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" ContentType="text/plain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17f2a8d1e171424c" Type="http://schemas.microsoft.com/office/2006/relationships/txt" Target="udata/data.dat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Work\JD京东JD京东JD京东\"/>
    </mc:Choice>
  </mc:AlternateContent>
  <bookViews>
    <workbookView xWindow="930" yWindow="0" windowWidth="21570" windowHeight="9380" activeTab="9"/>
  </bookViews>
  <sheets>
    <sheet name="2" sheetId="33" r:id="rId1"/>
    <sheet name="1" sheetId="32" r:id="rId2"/>
    <sheet name="12" sheetId="30" r:id="rId3"/>
    <sheet name="11" sheetId="29" r:id="rId4"/>
    <sheet name="10" sheetId="28" r:id="rId5"/>
    <sheet name="9" sheetId="24" r:id="rId6"/>
    <sheet name="8" sheetId="21" r:id="rId7"/>
    <sheet name="项目" sheetId="23" r:id="rId8"/>
    <sheet name="接口" sheetId="31" r:id="rId9"/>
    <sheet name="np域名" sheetId="25" r:id="rId10"/>
    <sheet name="7月 " sheetId="20" r:id="rId11"/>
    <sheet name="6月 " sheetId="16" r:id="rId12"/>
    <sheet name="5月" sheetId="15" r:id="rId13"/>
    <sheet name="4月" sheetId="14" r:id="rId14"/>
    <sheet name="3月" sheetId="10" r:id="rId15"/>
    <sheet name="2月" sheetId="9" r:id="rId16"/>
    <sheet name="1月" sheetId="7" r:id="rId17"/>
    <sheet name="1912" sheetId="3" r:id="rId18"/>
    <sheet name="常用地址" sheetId="1" r:id="rId19"/>
    <sheet name="prd" sheetId="26" r:id="rId20"/>
    <sheet name="JDOS" sheetId="5" r:id="rId21"/>
    <sheet name="ERP" sheetId="2" r:id="rId22"/>
    <sheet name="盲盒" sheetId="6" r:id="rId23"/>
    <sheet name="同事" sheetId="4" r:id="rId24"/>
    <sheet name="ducc" sheetId="8" r:id="rId25"/>
    <sheet name="随机优惠券" sheetId="17" r:id="rId26"/>
    <sheet name="历史" sheetId="27" r:id="rId27"/>
    <sheet name="苹果教育" sheetId="19" r:id="rId28"/>
    <sheet name="日志" sheetId="22" r:id="rId2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6" l="1"/>
  <c r="J7" i="6"/>
  <c r="J8" i="6"/>
  <c r="J9" i="6"/>
  <c r="J10" i="6"/>
  <c r="J11" i="6"/>
  <c r="J5" i="6"/>
  <c r="H6" i="6"/>
  <c r="H7" i="6"/>
  <c r="H8" i="6"/>
  <c r="H9" i="6"/>
  <c r="H10" i="6"/>
  <c r="H11" i="6"/>
  <c r="H5" i="6"/>
  <c r="K29" i="7" l="1"/>
</calcChain>
</file>

<file path=xl/sharedStrings.xml><?xml version="1.0" encoding="utf-8"?>
<sst xmlns="http://schemas.openxmlformats.org/spreadsheetml/2006/main" count="1164" uniqueCount="870">
  <si>
    <t>https://cf.jd.com/pages/viewpage.action?pageId=220250572</t>
    <phoneticPr fontId="1" type="noConversion"/>
  </si>
  <si>
    <t>家电主播带货活动PRD</t>
  </si>
  <si>
    <t>http://erp.jd.com/</t>
  </si>
  <si>
    <t>京东企业门户</t>
    <phoneticPr fontId="1" type="noConversion"/>
  </si>
  <si>
    <t>【京东】[京东内网ERP] 欢迎您加入京东:您的ERP账号是xnchenzhilong,初始密码是9FkVJuC$cU</t>
    <phoneticPr fontId="1" type="noConversion"/>
  </si>
  <si>
    <t>xnchenzhilong</t>
  </si>
  <si>
    <t>9FkVJuC$cU</t>
  </si>
  <si>
    <t>我与生</t>
    <phoneticPr fontId="1" type="noConversion"/>
  </si>
  <si>
    <t>https://coding.jd.com/ywyfb1/super/</t>
  </si>
  <si>
    <t>git</t>
    <phoneticPr fontId="1" type="noConversion"/>
  </si>
  <si>
    <t>http://weapi.jd.com/project/419/interface/api</t>
  </si>
  <si>
    <t>api通用接口平台</t>
    <phoneticPr fontId="1" type="noConversion"/>
  </si>
  <si>
    <t>日期</t>
    <phoneticPr fontId="1" type="noConversion"/>
  </si>
  <si>
    <t>周末</t>
    <phoneticPr fontId="1" type="noConversion"/>
  </si>
  <si>
    <t>入职软通动力</t>
    <phoneticPr fontId="1" type="noConversion"/>
  </si>
  <si>
    <t>主要事项</t>
    <phoneticPr fontId="1" type="noConversion"/>
  </si>
  <si>
    <t>1、新员工入职
2、签署合同、保密等</t>
    <phoneticPr fontId="1" type="noConversion"/>
  </si>
  <si>
    <t>日程</t>
    <phoneticPr fontId="1" type="noConversion"/>
  </si>
  <si>
    <t>京东第1天</t>
    <phoneticPr fontId="1" type="noConversion"/>
  </si>
  <si>
    <t>京东第2天</t>
    <phoneticPr fontId="1" type="noConversion"/>
  </si>
  <si>
    <t>京东第3天</t>
    <phoneticPr fontId="1" type="noConversion"/>
  </si>
  <si>
    <t>1、设计：主播带货-3期需求分析
2、行政：领取电脑、安装软件、环境搭建、京东邮箱开通</t>
    <phoneticPr fontId="1" type="noConversion"/>
  </si>
  <si>
    <t>1、行政：ERP开通、coding的git权限开通
2、设计：代码分析-activityX</t>
    <phoneticPr fontId="1" type="noConversion"/>
  </si>
  <si>
    <t>京东第4天</t>
  </si>
  <si>
    <t>下班打卡</t>
    <phoneticPr fontId="1" type="noConversion"/>
  </si>
  <si>
    <t>上班打卡</t>
    <phoneticPr fontId="1" type="noConversion"/>
  </si>
  <si>
    <t>备注</t>
    <phoneticPr fontId="1" type="noConversion"/>
  </si>
  <si>
    <t>软通考勤：正常
京东考勤：旷工(未开通考勤权限-ERP未开通)</t>
    <phoneticPr fontId="1" type="noConversion"/>
  </si>
  <si>
    <t>京东上班打卡</t>
    <phoneticPr fontId="1" type="noConversion"/>
  </si>
  <si>
    <t>京东下班打卡</t>
    <phoneticPr fontId="1" type="noConversion"/>
  </si>
  <si>
    <t>京东集团</t>
    <phoneticPr fontId="1" type="noConversion"/>
  </si>
  <si>
    <t>京东零售</t>
    <phoneticPr fontId="1" type="noConversion"/>
  </si>
  <si>
    <t>3C电子及消费品零售事业群-</t>
    <phoneticPr fontId="1" type="noConversion"/>
  </si>
  <si>
    <t>技术研发部-</t>
    <phoneticPr fontId="1" type="noConversion"/>
  </si>
  <si>
    <t>业务研发部-</t>
    <phoneticPr fontId="1" type="noConversion"/>
  </si>
  <si>
    <t>业务研发一组</t>
  </si>
  <si>
    <t>杨小刚</t>
  </si>
  <si>
    <t>邓金金</t>
  </si>
  <si>
    <t>郭利伟</t>
  </si>
  <si>
    <t>王馗</t>
  </si>
  <si>
    <t>王庆辉</t>
  </si>
  <si>
    <t>张海燕</t>
  </si>
  <si>
    <t>张文领</t>
  </si>
  <si>
    <t>张振华</t>
  </si>
  <si>
    <t>胡子昂</t>
  </si>
  <si>
    <t>王天宏</t>
  </si>
  <si>
    <t>邓高天</t>
  </si>
  <si>
    <t>郭文静</t>
  </si>
  <si>
    <t>张朋超</t>
  </si>
  <si>
    <t>曾德政</t>
  </si>
  <si>
    <t>张盼</t>
  </si>
  <si>
    <t>陈志龙</t>
  </si>
  <si>
    <t>正常</t>
    <phoneticPr fontId="1" type="noConversion"/>
  </si>
  <si>
    <t>软通考勤：正常
京东考勤：正常</t>
    <phoneticPr fontId="1" type="noConversion"/>
  </si>
  <si>
    <t>京东第5天</t>
    <phoneticPr fontId="1" type="noConversion"/>
  </si>
  <si>
    <t>京东第6天</t>
  </si>
  <si>
    <t>京东第7天</t>
  </si>
  <si>
    <t>京东第8天</t>
  </si>
  <si>
    <t>京东第9天</t>
  </si>
  <si>
    <t>软通考勤：旷工(未开通考勤权限-上班时间)
京东考勤：旷工(未开通考勤权限-ERP未开通)</t>
    <phoneticPr fontId="1" type="noConversion"/>
  </si>
  <si>
    <t>软通考勤：旷工(末次打卡：未打卡)
京东考勤：正常</t>
    <phoneticPr fontId="1" type="noConversion"/>
  </si>
  <si>
    <t>忘记打卡</t>
    <phoneticPr fontId="1" type="noConversion"/>
  </si>
  <si>
    <t>maven</t>
    <phoneticPr fontId="1" type="noConversion"/>
  </si>
  <si>
    <t>D:\soft\apache-maven-3.6.3-bin\apache-maven-3.6.3\conf\settings.xml</t>
    <phoneticPr fontId="1" type="noConversion"/>
  </si>
  <si>
    <t>D:\soft\apache-maven-3.6.3-bin\apache-maven-3.6.3\repository</t>
  </si>
  <si>
    <t>1、行政：领取临时电脑、安装软件、环境搭建
2、设计：主播带货-代码分析
3、需求：评审：家电-主播带货</t>
    <phoneticPr fontId="1" type="noConversion"/>
  </si>
  <si>
    <t>1、行政：找于慧鑫办理外协员工卡
2、设计：代码分析-activityX、redis文档、代码规范、导入代码模板。
周报：
1&gt;     新员工入职。
2&gt;     搭建开发环境，下载git代码，学习代码规范和相关开发文档。</t>
    <phoneticPr fontId="1" type="noConversion"/>
  </si>
  <si>
    <t>1、设计：代码分析-activityX、多线程锁。
2、行政：领取外协员工工牌。
3、需分：周会。
4、需分：需求评审-12.30通讯年货节。</t>
    <phoneticPr fontId="1" type="noConversion"/>
  </si>
  <si>
    <t>1、设计：12.30通讯年货节-设计评审。
2、设计：12.30通讯年货节-api接口定义。</t>
    <phoneticPr fontId="1" type="noConversion"/>
  </si>
  <si>
    <t>1、设计：12.30通讯年货节-设计。设计ducc、缓存。</t>
    <phoneticPr fontId="1" type="noConversion"/>
  </si>
  <si>
    <t>周预计工作：
1&gt;      年货节相关项目需求评审、设计、开发等。
1、设计：代码分析-redis。</t>
    <phoneticPr fontId="1" type="noConversion"/>
  </si>
  <si>
    <t>1、设计：12.30通讯年货节-api接口定义。
2、开发：12.30通讯年货节-抽奖-我的抽奖记录。
3、开发：12.30通讯年货节-抽奖-中奖联系人查询。
4、开发：12.30通讯年货节-抽奖-中奖联系人保存。
周报：
1&gt;    需求评审-12.30通讯年货节。
2&gt;    12.30通讯年货节-ducc设计、缓存设计、设计评审、api接口定义。</t>
    <phoneticPr fontId="1" type="noConversion"/>
  </si>
  <si>
    <t>周预计工作：
1&gt;      12.30通讯年货节-开发。
1、开发：12.30通讯年货节-ducc配置、读取配置。
2、开发：12.30通讯年货节-抽奖逻辑。
3、开发：12.30通讯年货节-抽奖后更新奖品数量。</t>
    <phoneticPr fontId="1" type="noConversion"/>
  </si>
  <si>
    <t>京东第11天</t>
  </si>
  <si>
    <t xml:space="preserve">1、配置具体细节(已发邮件)
2、优惠券目前只有一种
jimdb不能调通
</t>
    <phoneticPr fontId="1" type="noConversion"/>
  </si>
  <si>
    <t>jimdb</t>
    <phoneticPr fontId="1" type="noConversion"/>
  </si>
  <si>
    <t>http://old.jimdb.jd.com/#/dashboard/</t>
  </si>
  <si>
    <t>老版</t>
    <phoneticPr fontId="1" type="noConversion"/>
  </si>
  <si>
    <t>http://test.ducc.jd.com/#/web/namespacework?nsId=446&amp;nsName=base_activity_config&amp;cId=830&amp;cName=xx_activity_config&amp;envId=3449&amp;envName=blindbox</t>
  </si>
  <si>
    <t>测试环境-</t>
    <phoneticPr fontId="1" type="noConversion"/>
  </si>
  <si>
    <t>jdos</t>
    <phoneticPr fontId="1" type="noConversion"/>
  </si>
  <si>
    <t>http://console.jdos.jd.com/#/blindbox/blindbox/image</t>
  </si>
  <si>
    <t>预发布-通讯年货节盲盒</t>
    <phoneticPr fontId="1" type="noConversion"/>
  </si>
  <si>
    <t>选择应用-容器集群服务-镜像仓库-一键编译构建</t>
    <phoneticPr fontId="1" type="noConversion"/>
  </si>
  <si>
    <t>2、容器发布</t>
    <phoneticPr fontId="1" type="noConversion"/>
  </si>
  <si>
    <t>操作步骤：
1、编译构建</t>
    <phoneticPr fontId="1" type="noConversion"/>
  </si>
  <si>
    <t>容器管理</t>
    <phoneticPr fontId="1" type="noConversion"/>
  </si>
  <si>
    <t>http://ducc.jd.com/#/web/namespacework?nsId=1718&amp;nsName=blind_space&amp;cId=4287&amp;cName=blind_box&amp;envId=10172&amp;envName=blind_pre</t>
  </si>
  <si>
    <t>ducc</t>
    <phoneticPr fontId="1" type="noConversion"/>
  </si>
  <si>
    <t>集群管理-确认结果</t>
    <phoneticPr fontId="1" type="noConversion"/>
  </si>
  <si>
    <t>集群管理-执行更新-集群灰度更新</t>
    <phoneticPr fontId="1" type="noConversion"/>
  </si>
  <si>
    <t>京东第12天</t>
  </si>
  <si>
    <t>京东第13天</t>
  </si>
  <si>
    <t>京东第14天</t>
  </si>
  <si>
    <t>1、开发：12.30通讯年货节-抽奖-京豆
2、开发：12.30通讯年货节-抽奖-优惠券
3、开发：12.30通讯年货节-抽奖-支付券</t>
    <phoneticPr fontId="1" type="noConversion"/>
  </si>
  <si>
    <t>1、开发：12.30通讯年货节-测试用例评审
2、开发：12.30通讯年货节-部署预发布环境</t>
    <phoneticPr fontId="1" type="noConversion"/>
  </si>
  <si>
    <t>1、开发：12.30通讯年货节-自测-京豆
2、开发：12.30通讯年货节-自测-实物</t>
    <phoneticPr fontId="1" type="noConversion"/>
  </si>
  <si>
    <t>1、联调：12.30通讯年货节-京豆</t>
    <phoneticPr fontId="1" type="noConversion"/>
  </si>
  <si>
    <t>1、联调：12.30通讯年货节-支付券
1、开发：12.30通讯年货节-我的中奖纪录
1、联调：12.30通讯年货节-京豆-ok
周总结工作：
1&gt;      12.30通讯年货节-开发。配置；抽奖逻辑；京豆；优惠券；支付券；实物奖品；我的中奖纪录；中奖跑马灯信息；保存联系人；查询联系人
2&gt;      12.30通讯年货节-联调。</t>
    <phoneticPr fontId="1" type="noConversion"/>
  </si>
  <si>
    <t>1、提测。</t>
    <phoneticPr fontId="1" type="noConversion"/>
  </si>
  <si>
    <t>一、12.30通讯年货节
1、(ok)-联调：京豆：重新申请了京豆活动，下午可以发送成功了。
2、(ok)-联调：优惠券：服务端的活动配置打开后，可以发送。
3、(ok)-联调：支付券：目前只在礼拜五发送成功过一次，可能是因为服务端的规则限定。
4、(ok)-联调：我的奖品列表：查询。
5、(ok)-联调：联系人：保存、查询。
6、(ing)开发：保存所有抽奖记录，按照天、奖品类型。</t>
    <phoneticPr fontId="1" type="noConversion"/>
  </si>
  <si>
    <t>1、提测。
2、开发：导出。</t>
    <phoneticPr fontId="1" type="noConversion"/>
  </si>
  <si>
    <t>周预计工作：
1&gt;      12.30通讯年货节-联调、提测。
1、联调：12.30通讯年货节-优惠券：优惠券的活动配置调整后(服务端)，可以调通。
2、联调：12.30通讯年货节-联系人：我的中奖纪录。
3、联调：12.30通讯年货节-联系人：保存联系人。
4、联调：12.30通讯年货节-联系人：查询联系人。
5、开发：保存所有抽奖记录，按照天、奖品类型。</t>
    <phoneticPr fontId="1" type="noConversion"/>
  </si>
  <si>
    <t>1、提测。
2、开发：导出。</t>
    <phoneticPr fontId="1" type="noConversion"/>
  </si>
  <si>
    <t>1、提测。
2、开发：
2、开发：导出。</t>
    <phoneticPr fontId="1" type="noConversion"/>
  </si>
  <si>
    <t>https://supershop.jd.com/admin/export?yyyymmdd=20191227</t>
    <phoneticPr fontId="1" type="noConversion"/>
  </si>
  <si>
    <t>1、提测。
抽奖-获取活动日期，测试使用
2、开发：
抽奖-去掉首页抽奖大日图
跑马灯-获取当天跑马灯信息
抽奖-获取活动日期，测试使用
抽奖-奖品配置</t>
    <phoneticPr fontId="1" type="noConversion"/>
  </si>
  <si>
    <t>1、提测。
2、开发：导出。</t>
    <phoneticPr fontId="1" type="noConversion"/>
  </si>
  <si>
    <t>周预计工作：
1&gt;      12.30通讯年货节-开发、提测、上线。
1、上线准备：根据业务给出的excel，配置DUCC,抽奖的奖品名称、数量、几率等，共计18天的配置。
2、开发：按照日期和奖品类型导出中奖信息。
3、联调：抽奖-京豆接口-生产联调。
4、联调：抽奖-优惠券接口-生产联调。
5、提测：抽奖-我的奖品-分页bug。</t>
    <phoneticPr fontId="1" type="noConversion"/>
  </si>
  <si>
    <t>(ing)1、上线准备：根据业务给出的excel，配置DUCC,抽奖的奖品名称、数量、几率等，共计18天的配置。
(ok)2、开发：按照日期和奖品类型导出中奖信息。
(ok)3、联调：抽奖-京豆接口-生产联调。
(ok)4、联调：抽奖-优惠券接口-生产联调。
(ok)5、提测：抽奖-我的奖品-分页bug。</t>
    <phoneticPr fontId="1" type="noConversion"/>
  </si>
  <si>
    <t>1、上线：和测试、产品、前端一起上线通讯年货节。</t>
    <phoneticPr fontId="1" type="noConversion"/>
  </si>
  <si>
    <t>1&gt;      12.30通讯年货节
1、维护：上线通讯年货节后的维护工作：主要包括跟踪上线后的日志、导出中奖实物信息给业务。
2&gt;      随机优惠券
1、需求评审：参与随机优惠券需求评审。
2、分析：需求分析，排期。</t>
    <phoneticPr fontId="1" type="noConversion"/>
  </si>
  <si>
    <t>1&gt;      12.30通讯年货节
1、维护：上线通讯年货节后的维护工作：主要包括跟踪上线后的日志、导出中奖实物信息给业务。
2&gt;      随机优惠券
1、设计：ducc配置、缓存、领域建模、接口设计。
2、设计评审。</t>
    <phoneticPr fontId="1" type="noConversion"/>
  </si>
  <si>
    <t>京东第10天</t>
  </si>
  <si>
    <t>京东第15天</t>
  </si>
  <si>
    <t>京东第16天</t>
  </si>
  <si>
    <t>京东第17天</t>
  </si>
  <si>
    <t>京东第18天</t>
  </si>
  <si>
    <t>京东第19天</t>
  </si>
  <si>
    <t>京东第20天</t>
  </si>
  <si>
    <t>京东第21天</t>
  </si>
  <si>
    <t>京东第22天</t>
  </si>
  <si>
    <t>京东第23天</t>
  </si>
  <si>
    <t>京东第24天</t>
  </si>
  <si>
    <t>京东第25天</t>
  </si>
  <si>
    <t>京东第26天</t>
  </si>
  <si>
    <t>京东第27天</t>
  </si>
  <si>
    <t>京东第28天</t>
  </si>
  <si>
    <t>京东第29天</t>
  </si>
  <si>
    <t>京东第30天</t>
  </si>
  <si>
    <t>京东第31天</t>
  </si>
  <si>
    <t>京东第32天</t>
  </si>
  <si>
    <t>京东第33天</t>
  </si>
  <si>
    <t>京东第34天</t>
  </si>
  <si>
    <t>京东第35天</t>
  </si>
  <si>
    <t>京东第36天</t>
  </si>
  <si>
    <t>京东第37天</t>
  </si>
  <si>
    <t>京东第38天</t>
  </si>
  <si>
    <t>京东第39天</t>
  </si>
  <si>
    <t>1、随机优惠券-设计：ducc配置、缓存、领域建模、接口设计、主要流程设计。
2、随机优惠券-设计：设计评审
3、接口设计：定义weapi接口参数，与前端确认细节。</t>
    <phoneticPr fontId="1" type="noConversion"/>
  </si>
  <si>
    <t>1、随机优惠券-设计：测试用例评审
2、随机优惠券-设计：设计评审
3、接口设计：定义weapi接口参数，与前端确认细节。</t>
    <phoneticPr fontId="1" type="noConversion"/>
  </si>
  <si>
    <t>1、随机优惠券-联调：与前端联调3个接口</t>
    <phoneticPr fontId="1" type="noConversion"/>
  </si>
  <si>
    <t>1、随机优惠券-开发</t>
    <phoneticPr fontId="1" type="noConversion"/>
  </si>
  <si>
    <t>1、随机优惠券-开发</t>
    <phoneticPr fontId="1" type="noConversion"/>
  </si>
  <si>
    <t>https://coding.jd.com/activities_2020/RandomCoupons/</t>
  </si>
  <si>
    <t>我与生</t>
    <phoneticPr fontId="1" type="noConversion"/>
  </si>
  <si>
    <t>1&gt;      12.30通讯年货节
1、维护：上线通讯年货节后的维护工作：主要包括跟踪上线后的日志、导出中奖实物信息给业务。
2&gt;      随机优惠券
1、设计：ducc配置、缓存、领域建模、接口设计。
2、设计评审。</t>
    <phoneticPr fontId="1" type="noConversion"/>
  </si>
  <si>
    <t>1、随机优惠券-开发：主要包括：领券前置、弹幕、签到列表、获取皮肤、获取活动规则、领取优惠券等。
2、随机优惠券-联调：累计联调6个接口。
3、随机优惠券-测试：配合测试进行多场景模拟测试，修改bug。</t>
    <phoneticPr fontId="1" type="noConversion"/>
  </si>
  <si>
    <t>加班：
1、随机优惠券-测试：配合测试进行多场景模拟测试，修改bug。主要是额外券业务逻辑。还剩多少天：需要联动查询签到信息、领券记录、活动配置。联动计算。</t>
    <phoneticPr fontId="1" type="noConversion"/>
  </si>
  <si>
    <t>京东日期</t>
    <phoneticPr fontId="1" type="noConversion"/>
  </si>
  <si>
    <t>京东加班统计</t>
    <phoneticPr fontId="1" type="noConversion"/>
  </si>
  <si>
    <t>实际加班结束时间</t>
    <phoneticPr fontId="1" type="noConversion"/>
  </si>
  <si>
    <t>周六加班</t>
    <phoneticPr fontId="1" type="noConversion"/>
  </si>
  <si>
    <t>春节</t>
    <phoneticPr fontId="1" type="noConversion"/>
  </si>
  <si>
    <t>1、随机优惠券-提测：配合测试人员进行多场景模拟测试，修改bug。
2、随机优惠券-开发：需求调整：业务测试后，调整弹幕文案、业务验证等。
3、随机优惠券-上线：上线准备，和产品、测试、前端、后端一起联调上线，上线日期：2010-01-19。
4、通讯年货节-维护：主要包括跟踪上线后的日志、导出中奖实物信息给业务。</t>
    <phoneticPr fontId="1" type="noConversion"/>
  </si>
  <si>
    <t>1、随机优惠券-维护：上线后日志跟踪，UMP心跳报警的问题定位。</t>
    <phoneticPr fontId="1" type="noConversion"/>
  </si>
  <si>
    <t>1、随机优惠券-维护：上线后日志跟踪、项目总结、UMP监控等。</t>
    <phoneticPr fontId="1" type="noConversion"/>
  </si>
  <si>
    <t>1、随机优惠券
1&gt; 提测：配合测试人员进行多场景模拟测试、解决bug。
2&gt; 开发：需求调整：业务测试后，调整弹幕文案、业务验证等。
3&gt; 上线：上线准备，和产品、测试、前端、后端一起联调上线，上线日期：2010-01-19。
4&gt; 维护：上线后日志跟踪、项目总结、UMP监控等。
  2、通讯年货节
1&gt; 维护:主要包括跟踪上线后的日志、导出中奖实物信息给业务。</t>
    <phoneticPr fontId="1" type="noConversion"/>
  </si>
  <si>
    <t>加班到第二天02:18</t>
    <phoneticPr fontId="1" type="noConversion"/>
  </si>
  <si>
    <t>加班到第二天01:01</t>
    <phoneticPr fontId="1" type="noConversion"/>
  </si>
  <si>
    <t>10:28:00-18:00:48</t>
    <phoneticPr fontId="1" type="noConversion"/>
  </si>
  <si>
    <t>家电315：1、浏览任务。2、发放京豆。3、和前端对weapi接口</t>
    <phoneticPr fontId="1" type="noConversion"/>
  </si>
  <si>
    <t>ok</t>
    <phoneticPr fontId="1" type="noConversion"/>
  </si>
  <si>
    <t>家电315：1、用户收入。2、更新joy状态。3、worker相关</t>
    <phoneticPr fontId="1" type="noConversion"/>
  </si>
  <si>
    <t>3、测试用例评审</t>
    <phoneticPr fontId="1" type="noConversion"/>
  </si>
  <si>
    <t>家电315：1、banner引流列表。2、热销商品。3、乐高明细日志</t>
    <phoneticPr fontId="1" type="noConversion"/>
  </si>
  <si>
    <t>家电315：1、用户抽奖池。2、查询奖品配置信息。3、中奖名单。</t>
    <phoneticPr fontId="1" type="noConversion"/>
  </si>
  <si>
    <t>jimdb预发使用jim://3000722082416599051/8595</t>
  </si>
  <si>
    <t>家电315</t>
    <phoneticPr fontId="1" type="noConversion"/>
  </si>
  <si>
    <t>gold</t>
  </si>
  <si>
    <r>
      <rPr>
        <sz val="12"/>
        <color rgb="FF000000"/>
        <rFont val="宋体"/>
        <family val="3"/>
        <charset val="134"/>
      </rPr>
      <t>家电</t>
    </r>
    <r>
      <rPr>
        <sz val="12"/>
        <color rgb="FF000000"/>
        <rFont val="Calibri"/>
        <family val="2"/>
      </rPr>
      <t>315</t>
    </r>
    <r>
      <rPr>
        <sz val="12"/>
        <color rgb="FF000000"/>
        <rFont val="宋体"/>
        <family val="3"/>
        <charset val="134"/>
      </rPr>
      <t>：</t>
    </r>
    <r>
      <rPr>
        <sz val="12"/>
        <color rgb="FF000000"/>
        <rFont val="Calibri"/>
        <family val="2"/>
      </rPr>
      <t>1</t>
    </r>
    <r>
      <rPr>
        <sz val="12"/>
        <color rgb="FF000000"/>
        <rFont val="宋体"/>
        <family val="3"/>
        <charset val="134"/>
      </rPr>
      <t>、</t>
    </r>
    <r>
      <rPr>
        <sz val="10.5"/>
        <color rgb="FF000000"/>
        <rFont val="宋体"/>
        <family val="3"/>
        <charset val="134"/>
      </rPr>
      <t>首页：查询用户任务点亮状态。</t>
    </r>
    <r>
      <rPr>
        <sz val="10.5"/>
        <color rgb="FF000000"/>
        <rFont val="Times New Roman"/>
        <family val="1"/>
      </rPr>
      <t>2</t>
    </r>
    <r>
      <rPr>
        <sz val="12"/>
        <color rgb="FF000000"/>
        <rFont val="宋体"/>
        <family val="3"/>
        <charset val="134"/>
      </rPr>
      <t>、</t>
    </r>
    <r>
      <rPr>
        <sz val="10.5"/>
        <color rgb="FF000000"/>
        <rFont val="宋体"/>
        <family val="3"/>
        <charset val="134"/>
      </rPr>
      <t>逛店铺</t>
    </r>
    <r>
      <rPr>
        <sz val="10.5"/>
        <color rgb="FF000000"/>
        <rFont val="Times New Roman"/>
        <family val="1"/>
      </rPr>
      <t>/</t>
    </r>
    <r>
      <rPr>
        <sz val="10.5"/>
        <color rgb="FF000000"/>
        <rFont val="宋体"/>
        <family val="3"/>
        <charset val="134"/>
      </rPr>
      <t>商品</t>
    </r>
    <r>
      <rPr>
        <sz val="10.5"/>
        <color rgb="FF000000"/>
        <rFont val="Times New Roman"/>
        <family val="1"/>
      </rPr>
      <t>/</t>
    </r>
    <r>
      <rPr>
        <sz val="10.5"/>
        <color rgb="FF000000"/>
        <rFont val="宋体"/>
        <family val="3"/>
        <charset val="134"/>
      </rPr>
      <t>逛会场任务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查询任务。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、和前端核对</t>
    </r>
    <r>
      <rPr>
        <sz val="10.5"/>
        <color rgb="FF000000"/>
        <rFont val="Times New Roman"/>
        <family val="1"/>
      </rPr>
      <t>weapi</t>
    </r>
    <r>
      <rPr>
        <sz val="10.5"/>
        <color rgb="FF000000"/>
        <rFont val="宋体"/>
        <family val="3"/>
        <charset val="134"/>
      </rPr>
      <t>接口。</t>
    </r>
    <phoneticPr fontId="1" type="noConversion"/>
  </si>
  <si>
    <t>家电315：1、用户抽奖状态。2、我的中奖信息。3、中奖详情。4、和王雪松确认2个接口传参。</t>
    <phoneticPr fontId="1" type="noConversion"/>
  </si>
  <si>
    <t>家电315：1、奖品发放。2、中奖用户信息入库。3、保存联系人信息。</t>
    <phoneticPr fontId="1" type="noConversion"/>
  </si>
  <si>
    <t>4、部署预发环境自测</t>
    <phoneticPr fontId="1" type="noConversion"/>
  </si>
  <si>
    <t>家电315：1、和前端联调</t>
    <phoneticPr fontId="1" type="noConversion"/>
  </si>
  <si>
    <t>家电315：1、设计、开发</t>
    <phoneticPr fontId="1" type="noConversion"/>
  </si>
  <si>
    <r>
      <rPr>
        <sz val="12"/>
        <color rgb="FF000000"/>
        <rFont val="宋体"/>
        <family val="3"/>
        <charset val="134"/>
      </rPr>
      <t>家电</t>
    </r>
    <r>
      <rPr>
        <sz val="12"/>
        <color rgb="FF000000"/>
        <rFont val="Calibri"/>
        <family val="2"/>
      </rPr>
      <t>315</t>
    </r>
    <r>
      <rPr>
        <sz val="12"/>
        <color rgb="FF000000"/>
        <rFont val="宋体"/>
        <family val="3"/>
        <charset val="134"/>
      </rPr>
      <t>：</t>
    </r>
    <r>
      <rPr>
        <sz val="12"/>
        <color rgb="FF000000"/>
        <rFont val="Calibri"/>
        <family val="2"/>
      </rPr>
      <t>1</t>
    </r>
    <r>
      <rPr>
        <sz val="12"/>
        <color rgb="FF000000"/>
        <rFont val="宋体"/>
        <family val="3"/>
        <charset val="134"/>
      </rPr>
      <t>、</t>
    </r>
    <r>
      <rPr>
        <sz val="10.5"/>
        <color rgb="FF000000"/>
        <rFont val="宋体"/>
        <family val="3"/>
        <charset val="134"/>
      </rPr>
      <t>首页：查询用户任务点亮状态。</t>
    </r>
    <r>
      <rPr>
        <sz val="10.5"/>
        <color rgb="FF000000"/>
        <rFont val="Times New Roman"/>
        <family val="1"/>
      </rPr>
      <t>2</t>
    </r>
    <r>
      <rPr>
        <sz val="12"/>
        <color rgb="FF000000"/>
        <rFont val="宋体"/>
        <family val="3"/>
        <charset val="134"/>
      </rPr>
      <t>、</t>
    </r>
    <r>
      <rPr>
        <sz val="10.5"/>
        <color rgb="FF000000"/>
        <rFont val="宋体"/>
        <family val="3"/>
        <charset val="134"/>
      </rPr>
      <t>逛店铺</t>
    </r>
    <r>
      <rPr>
        <sz val="10.5"/>
        <color rgb="FF000000"/>
        <rFont val="Times New Roman"/>
        <family val="1"/>
      </rPr>
      <t>/</t>
    </r>
    <r>
      <rPr>
        <sz val="10.5"/>
        <color rgb="FF000000"/>
        <rFont val="宋体"/>
        <family val="3"/>
        <charset val="134"/>
      </rPr>
      <t>商品</t>
    </r>
    <r>
      <rPr>
        <sz val="10.5"/>
        <color rgb="FF000000"/>
        <rFont val="Times New Roman"/>
        <family val="1"/>
      </rPr>
      <t>/</t>
    </r>
    <r>
      <rPr>
        <sz val="10.5"/>
        <color rgb="FF000000"/>
        <rFont val="宋体"/>
        <family val="3"/>
        <charset val="134"/>
      </rPr>
      <t>逛会场任务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 xml:space="preserve">查询任务。
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、和前端核对</t>
    </r>
    <r>
      <rPr>
        <sz val="10.5"/>
        <color rgb="FF000000"/>
        <rFont val="Times New Roman"/>
        <family val="1"/>
      </rPr>
      <t>weapi</t>
    </r>
    <r>
      <rPr>
        <sz val="10.5"/>
        <color rgb="FF000000"/>
        <rFont val="宋体"/>
        <family val="3"/>
        <charset val="134"/>
      </rPr>
      <t>接口。</t>
    </r>
    <phoneticPr fontId="1" type="noConversion"/>
  </si>
  <si>
    <t>总共涉及11个，目前已调4个。</t>
    <phoneticPr fontId="1" type="noConversion"/>
  </si>
  <si>
    <t>2.19日总结：
家电315-联调-4个接口:
1、首页-查询用户任务状态。完成。
2、首页：查询会场列表。完成。
3、浏览任务：查询任务。完成。
4、抽奖：查询用户抽奖状态信息。完成。
随机优惠券-维护:
1、李艳慧查询随机优惠的统计数据，包括活动签到总人数、每天签到人数、优惠券发放成功次数等。完成。</t>
    <phoneticPr fontId="1" type="noConversion"/>
  </si>
  <si>
    <t>家电315-联调</t>
  </si>
  <si>
    <t>抽奖</t>
    <phoneticPr fontId="1" type="noConversion"/>
  </si>
  <si>
    <t>2.24安排：
家电315-提测:配合测试进行冒烟测试。
2.24总结：
1、家电315-提测:冒烟测试通过，已发邮件。</t>
    <phoneticPr fontId="1" type="noConversion"/>
  </si>
  <si>
    <t>2.24总结：
1、家电315-提测:冒烟测试通过，已发邮件。
2.25安排：
1、家电315-提测:配合测试详细测试。
2、家电315-评审:代码评审。</t>
    <phoneticPr fontId="1" type="noConversion"/>
  </si>
  <si>
    <t>2.25总结：
1、家电315-提测:配合测试详细测试。
2、家电315-评审:代码评审。
2.26安排：
1、家电315-提测:配合测试详细测试。
2、家电315-评审:根据代码评审进行修改，有2个问题和产品确认。</t>
    <phoneticPr fontId="1" type="noConversion"/>
  </si>
  <si>
    <t>1-京豆不影响业务进行。
2-去掉了填写收货地址。</t>
    <phoneticPr fontId="1" type="noConversion"/>
  </si>
  <si>
    <t>2.26总结：
1、家电315-提测:配合测试详细测试。
2、家电315-评审:根据代码评审进行修改，有2个问题和产品确认。
2.27安排：
  家电315-提测:配合测试详细测试。目前进度25%。</t>
    <phoneticPr fontId="1" type="noConversion"/>
  </si>
  <si>
    <t>2.27总结：
  1、家电315-提测:配合测试详细测试。
  2、三星冰箱diy：海燕提供了一些原型图、交互，了解需求。
2.28安排：
  1、家电315-提测:配合测试详细测试，主要是抽奖模块。
  2、三星冰箱diy：分析需求。</t>
    <phoneticPr fontId="1" type="noConversion"/>
  </si>
  <si>
    <t>2.28总结：
  1、家电315-提测:配合测试详细测试，主要是抽奖模块。
  2、三星冰箱diy：分析需求。
3.2安排：
  1、家电315-提测:配合测试详细测试,修改bug。
  2、家电315-压测:需要压测8个接口。
  3、401新品季：需求初评，目前只有一些需求说明图。</t>
    <phoneticPr fontId="1" type="noConversion"/>
  </si>
  <si>
    <t>3.2总结：
  1、家电315-提测:配合测试详细测试,修改bug，主测抽奖。压测8个接口。
  2、家电315:昨天晚上讨论问题：跟单跟不上、前端显示已领取标记、生产配置还没有给出。
  3、401新品季：需求初评，目前只有一些需求说明图。
     问题：排行榜的排行规则，花费时间？
3.3安排：
  1、erp到期，目前vpn、邮箱、erp都登录不了，需要联系刘昆仑做延期。
  2、401新品季：需求问题，请教一下曾德政。
  3、家电315-测试:抽奖、压测、昨天晚上确认的前端显示问题，进行配合。</t>
    <phoneticPr fontId="1" type="noConversion"/>
  </si>
  <si>
    <t>3.3总结：
  1、家电315-生产配置:配置生产的ducc数据，进行测试。
  2、家电315-测试:抽奖、压测、配合测试，修改bug。
  3、401新品季：需求分析。
3.4安排：
  1、家电315-测试:根据生产物料配置，进行测试。
  2、401新品季：需求PRD终评。</t>
    <phoneticPr fontId="1" type="noConversion"/>
  </si>
  <si>
    <t>2.20日安排：
家电315-联调:继续联调接口，主要包括抽奖、我的收入。
2.20日总结：
家电315-联调
1、我的收入。
2、逛店铺-去浏览。
3、抽奖-查询当前批次抽奖资格池。
4、抽奖-保存中奖用户。
5、抽奖-定时发送红包。</t>
    <phoneticPr fontId="1" type="noConversion"/>
  </si>
  <si>
    <t>2.21日安排：
家电315-联调:继续联调接口。主要包括抽奖、和王松林那边也要联调抽奖接口2个。做一些防止重复发奖幂等性的验证。
2.21日总结：
家电315-联调
1、抽奖-查询当前批次抽奖资格池(王松林)。
2、抽奖-保存中奖用户(王松林)。
3、抽奖-查询中奖状态。
4、抽奖-查询我的中奖信息。
5、抽奖-查询中奖列表。
6、抽奖-填写联系人信息。
7、抽奖-查询联系人信息。
8、抽奖：由于不能查询数据库，写了一些测试用例。</t>
    <phoneticPr fontId="1" type="noConversion"/>
  </si>
  <si>
    <t>在家远程办公</t>
    <phoneticPr fontId="1" type="noConversion"/>
  </si>
  <si>
    <t>3.3总结：
  1、家电315-生产配置:配置生产的ducc数据，进行测试。
  2、家电315-测试:抽奖、压测、配合测试，修改bug。
  3、401新品季：需求分析。
3.4安排：
  1、家电315-测试:根据生产物料配置，进行测试。
  2、401新品季：需求PRD终评。</t>
    <phoneticPr fontId="1" type="noConversion"/>
  </si>
  <si>
    <t>3.5安排：
  1、家电315-测试:配合测试、3.6(明天)上线准备。
  2、401新品季：昨天需求PRD终评，今天给出一个工作量评估。</t>
    <phoneticPr fontId="1" type="noConversion"/>
  </si>
  <si>
    <t xml:space="preserve"> 本日(2020.03.05)工作内容如下，请辛苦查阅并指正，谢谢~
一，当日工作内容：
1、家电315活动：目前测试阶段。 预计3月6日上线。
        1) 测试浏览任务实际发放京豆；抽奖，实际发放红包。
        2) 查询我的奖品详情：如果查询用户信息接口，返回空值时，使用用户pin和默认头像。测试验证通过。
        3) 明日上线，上线准备会，代码走查，生产配置等。
2、401新品季：目前开发阶段。
         1)评估工作量：根据需求功能点，评估后台工作量。
3、随机优惠券：目前维护阶段。
         1)提取数据：给业务人员汪阳提供：签到领取京贴-数据。</t>
    <phoneticPr fontId="1" type="noConversion"/>
  </si>
  <si>
    <t>3.6安排：
  1、家电315-上线:3.6上线。
  2、401新品季：计划排期了，今天开始做设计。</t>
    <phoneticPr fontId="1" type="noConversion"/>
  </si>
  <si>
    <t>本周工作内容如下，请辛苦查阅并指正，谢谢~
一，本周工作内容：
1、家电315活动：3月6日上线。
        1) 测试：浏览任务实际发放京豆；多种抽奖场景测试，实际发放红包。
        2) 压测8个接口。
        3) 3.6上线，上线准备，代码走查，生产配置等。
2、401新品季：目前开发阶段。
        1)需求PRD终评：参加需求终评，提出需求疑问，和产品讨论。
        2)评估工作量：根据需求功能点，评估后台工作量。
3、随机优惠券：目前维护阶段。
        1)提取数据：给业务人员汪阳提供：签到领取京贴-数据。</t>
    <phoneticPr fontId="1" type="noConversion"/>
  </si>
  <si>
    <t>1、家电315活动：3月6日已上线，目前维护阶段 。
        1) 业务要求更换banner头图。
        2) 线上日志跟踪。
2、401新品季：目前开发阶段。
         1)概要设计：根据需求PRD，进行概要设计，主要包括：浏览商品、浏览会场、用户积分明细、任务配置、每日排行榜、实物地址等。</t>
    <phoneticPr fontId="1" type="noConversion"/>
  </si>
  <si>
    <t>3.9安排：
  1、401新品季：概要设计：缓存、接口、流程。
  2、401新品季：weapi接口定义。</t>
    <phoneticPr fontId="1" type="noConversion"/>
  </si>
  <si>
    <t>3.10安排：
  1、401新品季：概要设计评审。
  2、401新品季：weapi接口定义。</t>
    <phoneticPr fontId="1" type="noConversion"/>
  </si>
  <si>
    <t>3.11安排：
  1、401新品季：根据概要设计评审提出的问题进行修正，今天开始写代码。
  2、401新品季：weapi接口定义，和前端对接口。</t>
    <phoneticPr fontId="1" type="noConversion"/>
  </si>
  <si>
    <t>1、401新品季：目前开发阶段。
         1)开发：查询积分和京豆明细、查询首页的商品列表、查询缓存任务配置（置顶任务、随机任务）等。
         2)需求变更，增加一个斗地主兑换码的功能，概要设计。</t>
    <phoneticPr fontId="1" type="noConversion"/>
  </si>
  <si>
    <t>1、401新品季：目前开发阶段。
         1)weapi接口提供：和前端对weapi接口参数。
         2)开发：浏览商品、保存积分、排行榜。
         3)需求变更评审：增加斗地主兑换码奖品。</t>
    <phoneticPr fontId="1" type="noConversion"/>
  </si>
  <si>
    <t>3.12安排：
  1、401新品季：查询积分和京豆明细、查询首页的商品列表。
  2、401新品季：需求变更，增加一个斗地主兑换码的功能。</t>
    <phoneticPr fontId="1" type="noConversion"/>
  </si>
  <si>
    <t>3.13安排：
  1、401新品季：逛会场任务、定时刷新当前任务。
  2、家电315：周末开奖，我们这边查不了数据库，需要张朋超协助查询。</t>
    <phoneticPr fontId="1" type="noConversion"/>
  </si>
  <si>
    <t>1、401新品季：目前开发阶段。
         1)概要设计：根据需求PRD，进行概要设计，主要包括：浏览商品、浏览会场、用户积分明细、任务配置、每日排行榜、实物地址等。
         2)设计评审：根据设计评审提出的 问题进行修改。
         3)weapi接口提供：给前端提供weapi接口。</t>
    <phoneticPr fontId="1" type="noConversion"/>
  </si>
  <si>
    <t>1、家电315活动：3月6日已上线，上线后的维护工作 。
        1) 业务要求更换banner头图。
        2) 线上日志跟踪。
        3) 3.15活动开奖，查询数据库，比对数据。
2、401新品季：目前开发阶段。
         1)概要设计：根据需求PRD，进行概要设计。
         2)概要设计评审：根据设计评审提出的 问题进行修改。
         3)weapi接口提供：给前端提供weapi接口。
         4)开发：浏览商品、保存积分、排行榜、查询积分和京豆明细、查询首页的商品列表、查询缓存任务配置（置顶任务、随机任务）、逛会场任务等。
         5)需求变更，增加一个斗地主兑换码的功能，概要设计。</t>
    <phoneticPr fontId="1" type="noConversion"/>
  </si>
  <si>
    <t>3.16-家电315：周末开奖，修改瓜分奖的金额，已发邮件。</t>
    <phoneticPr fontId="1" type="noConversion"/>
  </si>
  <si>
    <t>3.16安排：401新品季：每日排行榜、我的奖品相关功能。</t>
    <phoneticPr fontId="1" type="noConversion"/>
  </si>
  <si>
    <t>3.17安排：401新品季-开发：
1、往期排名。
2、填写、查询实物地址。
3、领取奖品：发放京豆。</t>
    <phoneticPr fontId="1" type="noConversion"/>
  </si>
  <si>
    <t xml:space="preserve">         1)历史中奖纪录。
         2)填写、查询实物地址。
         3)领取奖品：发放京豆。</t>
    <phoneticPr fontId="1" type="noConversion"/>
  </si>
  <si>
    <t>3.18安排：401新品季-开发：
    1)后台-任务配置:页面框架熟悉。
    2)后台-任务配置:查询商品、店铺、会场。
    3)测试用例评审。</t>
    <phoneticPr fontId="1" type="noConversion"/>
  </si>
  <si>
    <t>3.20安排：
    1)401新品季-开发：后台-任务配置:店铺、会场,置顶、删除。
    2)401新品季-开发：部署到预发环境，进行自测。
    3)家电315：周末开奖，我们这边查不了数据库，需要张朋超协助查询。</t>
    <phoneticPr fontId="1" type="noConversion"/>
  </si>
  <si>
    <t>3.19安排：401新品季-开发：
    1)我的中奖-立即领取-斗地主兑换码：加密,领取.
    2)后台-任务配置:保存商品、店铺、会场。
    3)根据测试用例会议退出的问题进行修正：主要有一个用时的规则问题。</t>
    <phoneticPr fontId="1" type="noConversion"/>
  </si>
  <si>
    <t>3.24安排：
    1)401新品季-开发：和前端联调,主要包括：会场任务、每日排行榜、积分与京豆明细等。累计联调接口达到10个。</t>
    <phoneticPr fontId="1" type="noConversion"/>
  </si>
  <si>
    <t>3.23安排：
    1)401新品季-联调：和前端联调,包含接口：查询商品列表、浏览商品、立即领取(浏览商品奖励)、查询用户京豆、查询用户积分等。</t>
    <phoneticPr fontId="1" type="noConversion"/>
  </si>
  <si>
    <t>3.25安排：
    1)401新品季-开发：和前端联调,主要包括：实物手机、京豆、斗地主兑换码的奖品领取相关接口。预计累计联调接口达到16个。</t>
    <phoneticPr fontId="1" type="noConversion"/>
  </si>
  <si>
    <t>3.26安排：
    1)401新品季-开发：配合冒烟测试。
    2)401新品季-开发：中奖列表查询与导出。</t>
    <phoneticPr fontId="1" type="noConversion"/>
  </si>
  <si>
    <t>1、401新品季：目前开发阶段。
    1)401新品季-联调：和前端联调,包含接口：查询商品列表、浏览商品、立即领取(浏览商品奖励)、查询用户京豆、查询用户积分等。</t>
    <phoneticPr fontId="1" type="noConversion"/>
  </si>
  <si>
    <t>1、401新品季：目前开发阶段。
    1)401新品季-开发：和前端联调,主要包括：会场任务、每日排行榜、积分与京豆明细等。累计联调接口达到10个。</t>
    <phoneticPr fontId="1" type="noConversion"/>
  </si>
  <si>
    <t>1、401新品季：目前开发阶段。
    401新品季-开发：和前端联调,主要包括：实物手机、京豆、斗地主兑换码的奖品领取相关接口。累计联调接口达到16个。</t>
    <phoneticPr fontId="1" type="noConversion"/>
  </si>
  <si>
    <t>1、401新品季：目前测试阶段。20200225提测。20200226冒烟测试通过。
    1)401新品季-开发：配合冒烟测试，测试通过。
    2)401新品季-开发：中奖列表查询与导出。</t>
    <phoneticPr fontId="1" type="noConversion"/>
  </si>
  <si>
    <t>1、401新品季：目前测试阶段。
    1)401新品季-联调：和前端联调,包含接口：查询商品、会场、浏览任务、领取奖励、查询用户京豆、积分、每日排行榜、实物手机、京豆、斗地主兑换码的奖品领取。累计联调接口达到16个。
    2)401新品季-测试：配合冒烟测试，20200225提测。20200226冒烟测试通过。
    3)401新品季-开发：中奖列表查询与导出、申请京豆预发配置且调用接口。</t>
    <phoneticPr fontId="1" type="noConversion"/>
  </si>
  <si>
    <t>3.27安排：
    1)401新品季-测试：配合测试,修改bug。
    2)401新品季-开发：中奖列表查询与导出。
    3)401新品季-联调：与孙占龙申请京豆预发配置，调用京豆的查询总数、分页查询、发放京豆接口。</t>
    <phoneticPr fontId="1" type="noConversion"/>
  </si>
  <si>
    <t>加班一天</t>
    <phoneticPr fontId="1" type="noConversion"/>
  </si>
  <si>
    <t>3.31安排：
    1)401新品季-测试：配合测试、压测、修改bug。
    2)401新品季-测试：解决一个缓存击穿的问题。</t>
    <phoneticPr fontId="1" type="noConversion"/>
  </si>
  <si>
    <t>4.1安排：
    1)401新品季：配合测试、修改bug、根据生产物料进行配置和测试。
    2)401新品季：需求调整积分用时规则。
    3)401新品季：代码走查。</t>
    <phoneticPr fontId="1" type="noConversion"/>
  </si>
  <si>
    <t xml:space="preserve">    1)维护：根据业务要求，清除jimdb数据缓存，更改业务配置等。
    2)上线：上线后问题跟踪，查询日志，ump监控。</t>
    <phoneticPr fontId="1" type="noConversion"/>
  </si>
  <si>
    <t xml:space="preserve">    1)测试：配合测试、修改bug、上线准备。
    2)上线发版：目前已部署到正式环境，等待产品验证、业务验证。
    3)代码评审：根据代码评审结果，修正代码问题。</t>
    <phoneticPr fontId="1" type="noConversion"/>
  </si>
  <si>
    <t>3.30安排：
    1)401新品季-测试：配合测试,修改bug。
    2)401新品季-开发：代码走查。</t>
    <phoneticPr fontId="1" type="noConversion"/>
  </si>
  <si>
    <r>
      <t>周报：
    1)401新品季-测试：配合测试、压测、修改bug。
    2)401新品季-开发：代码走查，代码评审，根据代码评审结果，修正代码问题。
    3)上线发版：20200403部署到正式环境，产品验证、业务验证。
    4</t>
    </r>
    <r>
      <rPr>
        <sz val="11"/>
        <color theme="1"/>
        <rFont val="等线"/>
        <family val="3"/>
        <charset val="134"/>
        <scheme val="minor"/>
      </rPr>
      <t>)维护：根据业务要求，清除jimdb数据缓存，更改业务配置等。
    5)上线：上线后问题跟踪，查询日志，ump监控。</t>
    </r>
    <phoneticPr fontId="1" type="noConversion"/>
  </si>
  <si>
    <t>401新品季 
1)维护：上线后出现问题：未登录查询优化。如果用户未登录，不需要调用jimdb查询。
2)维护：我的往期排名-立即领取。前端未调用后端接口，使用缓存显示。配合前端，修正显示问题。配合测试，多场景模拟。</t>
    <phoneticPr fontId="1" type="noConversion"/>
  </si>
  <si>
    <t>配合测试，未算加班</t>
    <phoneticPr fontId="1" type="noConversion"/>
  </si>
  <si>
    <t>1、401新品季：目前已上线。
    1)维护：处理工单：65691894，查询用户排名、获取京豆奖励数量、京豆发放记录。根据jimdb数据，用户可以获取京豆奖励，但是用户没有操作领取京豆，已告知产品。
    2)维护：UMP报警，浏览商品接口、领取商品奖励接口可用率低，查询后台日志，发现接口持续性受到几个用户的重复攻击调用，导致触发了@Servicelock并发锁，后台程序是正常的并发拦截。已和曾德政汇报了此问题。
    2)个人复盘总结：总结401新品季出现的问题，准备复盘审核。</t>
    <phoneticPr fontId="1" type="noConversion"/>
  </si>
  <si>
    <t>1、401新品季：目前已上线。
    1)维护：UMP报警，浏览商品接口、领取商品奖励接口可用率低，查询后台日志，发现接口持续性受到几个用户的重复攻击调用，导致触发了@Servicelock并发锁，后台程序是正常的并发拦截。
2、爱奇艺活动：需求分析阶段。
    1)需求初评：提出需求功能相关问题：加购物车、商品配置、领取规则、爱奇艺接口等。</t>
    <phoneticPr fontId="1" type="noConversion"/>
  </si>
  <si>
    <t>401新品季 
1)维护：上线后出现问题：可以通过刷接口方式，多次刷积分。
  产生原因：用户领取奖励后，可以调用去逛逛接口，把任务重置为立即领取。
  解决方案：第一，限定每时段做任务数量。第二，多次调用“去逛逛”，不能将任务状态重置，增加任务状态判断。
2)维护：上线后出现问题：任务用时显示错误，会显示负时间。
  产生原因：时间计算错误。
  解决方案：sortset的score机制，小数点前补零。。</t>
    <phoneticPr fontId="1" type="noConversion"/>
  </si>
  <si>
    <t>401新品季 
1)维护：上线后出现问题：提示重复操作。解决方案：一些只做查询的接口，不加锁。
2)维护：后台，查询中奖纪录，数据量过大时，页面无法正常显示。中京豆奖的记录有4万多条，数据量大，不支持查询和跨天。</t>
    <phoneticPr fontId="1" type="noConversion"/>
  </si>
  <si>
    <t>1、401新品季：目前已上线。
    1)未登录查询优化。如果用户未登录，不需要调用jimdb查询。
    2)我的往期排名-立即领取。前端未调用后端接口，使用缓存显示。配合前端，修正显示问题。配合测试，多场景模拟。
    3)查询UMP监控，有一个时段可用率低，查询日志后，发现同一个用户刷接口，触发了并发锁的预占失败。
    4)有个用户反应积分计算有问题，查询jimdb的记录，计算后并无异常，将用户积分明细导出给产品。</t>
    <phoneticPr fontId="1" type="noConversion"/>
  </si>
  <si>
    <t>晚上22点40左右至23点30左右，助力报错，
原因：查询用户信息接口调用了预发环境，预发接口不可用。
解决方案：修改配置，调整为调用生产接口。</t>
    <phoneticPr fontId="1" type="noConversion"/>
  </si>
  <si>
    <t>1、401新品季：目前已上线。
    1)维护：UMP报警，浏览商品接口、领取商品奖励接口可用率低，查询后台日志，发现接口持续性受到几个用户的重复攻击调用，导致触发了@Servicelock并发锁，后台程序是正常的并发拦截。
    2)项目复盘：我这边的问题：代码评审过晚、安全防护考虑不全、和前端联调不全面(异常业务流程)、代码不规范等问题。</t>
    <phoneticPr fontId="1" type="noConversion"/>
  </si>
  <si>
    <t>1、华硕爱奇艺：目前设计阶段。
    1)接口对接：和爱奇艺开发人核对接口信息：
       一、充值接口，uid 充值账号，验证规则是什么？是否只能是手机号？如果是手机号，是否允许累计充值？只能是手机号，可以累积充值。
       二、充值完成后，调用查询接口，查询状态，是否只有4大类可能性：处理中、 成功、失败、订单查询不到？确认。
       三、能否提供客户端demo？可以提供。
       四、能否提供测试环境联调？可以提供。
       五、充值完后，多长时间可以查询到结果？由于爱奇艺那边采用队列机制。所以，这个时间不定，通常会比较快。</t>
    <phoneticPr fontId="1" type="noConversion"/>
  </si>
  <si>
    <t>1、401新品季：目前已上线。
    1)维护：核对生产配置，调用接口是否都使用了生产环境配置。
    2)处理工单：客服反映有个用户没有获得京豆，查询客户提供的用户pin：jd_ziykdbjrfdsr，没有这个人的排名，也没有这个人的缓存信息，反馈给曾德政。
2、随机优惠券-优化：目前需求初评阶段。
    1)需求初评：主要涉及后台优惠券池配置的修改。预估工作量4人日。
3、华硕爱奇艺：目前需求评审阶段。
    1)需求终评：提出问题：加购物车的前后端逻辑、统计数据相关。</t>
    <phoneticPr fontId="1" type="noConversion"/>
  </si>
  <si>
    <t>加班一天，不给算</t>
    <phoneticPr fontId="1" type="noConversion"/>
  </si>
  <si>
    <t>1、华硕爱奇艺：目前设计阶段。
    1.1 概要设计
        1.1.1 ducc设计：爱奇艺会员每日数量限定、爱奇艺接口调用配置、banner头图。
        1.1.2 jimdb缓存设计：爱奇艺会员每日数量(hash)、爱奇艺会员手机号数量限制(hash)、爱奇艺订单记录(hash)、爱奇艺时间戳记录(sortset)
2、401新品季：目前已上线。
    1)处理工单：客服反映有个用户不能参加活动，查询后台jimdb，没有这个人的排名、积分，也没有查询到这个pin的日志，初步判断风控用户，反馈给曾德政。</t>
    <phoneticPr fontId="1" type="noConversion"/>
  </si>
  <si>
    <t>1、华硕爱奇艺：目前设计阶段。
    1.1 概要设计
        1.1.1 ducc设计：爱奇艺会员每日数量限定、爱奇艺接口调用配置、banner头图。
        1.1.2 jimdb缓存设计：爱奇艺会员每日数量(hash)、爱奇艺会员手机号数量限制(hash)、爱奇艺订单记录(hash)、爱奇艺时间戳记录(sortset)
        1.1.3 接口设计：首页规则说明、头图、领取会员前置校验、领取爱奇艺会员、查询爱奇艺会员 。
        1.1.4 流程设计：领取会员前置校验、领取爱奇艺会员、查询爱奇艺会员 。
    1.2 定义前后端接口</t>
    <phoneticPr fontId="1" type="noConversion"/>
  </si>
  <si>
    <t>1、401新品季：目前已上线。
    1)维护：导出实物中奖纪录发给业务。    
2、华硕爱奇艺：目前设计阶段。
    1)需求分析：华硕爱奇艺活动需求分析。
    2)评估工作量：领取爱奇艺会员、调用爱奇艺接口、导出功能等。</t>
    <phoneticPr fontId="1" type="noConversion"/>
  </si>
  <si>
    <t>1、401新品季：目前已上线。
    1)处理工单2个：查询用户相关信息，反馈给曾德政。
    2)维护：导出实物中奖纪录发给业务。 
2、随机优惠券-优化：目前需求初评阶段。
    1)需求初评：主要涉及后台优惠券池配置的修改。预估工作量4人日。
3、华硕爱奇艺：目前需求评审阶段。
    1)需求终评：提出问题：爱奇艺相关接口、统计数据相关。
    2)需求分析：华硕爱奇艺活动需求分析。
    3)评估工作量：领取爱奇艺会员、调用爱奇艺接口、导出功能等。
    4)外部接口对接：和爱奇艺开发人核对接口信息。
    5)概要设计：ducc设计、缓存设计、接口设计、流程设计。
    6)定义前后端接口。</t>
    <phoneticPr fontId="1" type="noConversion"/>
  </si>
  <si>
    <t>1、401新品季：目前已上线。
    1)维护：活动结束后，给业务导出实物中奖信息，让业务可以登录后台。
2、华硕爱奇艺：目前设计阶段。
    1)需求分析：产品组会讨论，调用爱奇艺接口返回失败的业务处理。
    2)概要设计评审。</t>
    <phoneticPr fontId="1" type="noConversion"/>
  </si>
  <si>
    <t>1、华硕爱奇艺：目前开发阶段。
    1)概要设计:根据设计评审结果修正设计。
    2)需求分析：产品组会讨论，调用爱奇艺的业务处理。
    3)测试用例评审：与测试和前端进行测试用例评审，提出相关问题。
    4)前后端接口：和前端确认接口参数。</t>
    <phoneticPr fontId="1" type="noConversion"/>
  </si>
  <si>
    <t>1、华硕爱奇艺：目前开发阶段。
    1)开发:环境搭建、ducc配置、jimdb等。
    2)开发:爱奇艺-待领取(前置校验)：校验爱奇艺会员每日数量、校验用户是否已提交。
2、618新品季活动优化：目前需求评审阶段。
    1)需求初评:618新品季活动优化初评，主要增加京贴设定与发放。
    2)工作量评估：初步估计6人日。</t>
    <phoneticPr fontId="1" type="noConversion"/>
  </si>
  <si>
    <t>1、401新品季：目前已上线。
    1)维护：活动结束后，给业务导出实物中奖信息。
    2)维护：查询用户moon980326的领取记录、排行榜中奖信息。
2、华硕爱奇艺：目前开发阶段。
    1)需求分析：产品组会讨论，调用爱奇艺的业务处理。
    2)概要设计：概要设计以及根据设计评审结果修正设计。
    3)测试用例评审：与测试和前端进行测试用例评审，提出相关问题。
    4)前后端接口：和前端确认接口参数。
    5)开发:爱奇艺相关功能。
    6)外部联调:与爱奇艺相关接口联调。
3、618新品季活动优化：目前需求评审阶段。
    1)需求终评:618新品季活动优化评审，主要增加京贴设定与发放。
    2)工作量评估：初步估计6人日。
4、随机优惠券：目前需求阶段。
    1)需求评审:随机优惠券需求终评。</t>
    <phoneticPr fontId="1" type="noConversion"/>
  </si>
  <si>
    <t>1、华硕爱奇艺：目前开发阶段。目前开发进度80%。
    1)开发:爱奇艺-领取会员：库存预占使用锁DisLock。
    2)开发:导出爱奇艺调用记录。
    3)外部联调:爱奇艺查询接口：确认订购失败的返回码。
    4)自测:部署到预发环境，进行自测。</t>
    <phoneticPr fontId="1" type="noConversion"/>
  </si>
  <si>
    <t>1、华硕爱奇艺：目前开发阶段。目前开发进度90%。
    1)开发:爱奇艺-领取会员：如果是第一次提交，库存预占：更新当天数量。
    2)开发:代码走查。
    3)外部联调:爱奇艺接口：异常流程调用、申请预发环境开通调用外网权限。
    4)内部联调:预发环境，与前端联调接口：领取爱奇艺前置校验、领取爱奇艺会员。
2、522通讯新品季活动：目前设计阶段。
    1)需求分析:和测试讨论通讯新品季活动优化功能和测试用例。</t>
    <phoneticPr fontId="1" type="noConversion"/>
  </si>
  <si>
    <t>1、华硕爱奇艺：目前开发阶段。目前开发进度80%。
    1)开发:分布式任务调度xxl-job集成。
    2)外部联调:爱奇艺充值接口、爱奇艺查询接口。
2、京豆争霸赛：目前设计阶段。
    1)设计评审:概要设计评审。
3、618活动备战--问题列表
    1)项目沟通:和产品、测试、各端研发沟通相关问题。</t>
    <phoneticPr fontId="1" type="noConversion"/>
  </si>
  <si>
    <t>1、华硕爱奇艺：目前开发阶段。目前开发进度100%。
    1)开发:爱奇艺-首页头图。
    2)开发:爱奇艺-活动配置文案。
    3)开发:爱奇艺-定时扫描-处理中订单。
    4)开发:分布式任务调度xxl-job集成。
    5)开发:导出爱奇艺调用记录。
    6)外部联调:爱奇艺充值接口、爱奇艺查询接口、确认订购失败的返回码。
    7)自测:部署到预发环境，进行自测。
    8)代码评审:根据代码评审，修正细节问题。
2、随机优惠券：目前需求阶段。
    1)需求讨论:和测试、产品讨论随机优惠券修改点。
3、522通讯新品季活动：目前设计阶段。
    1)测试用例评审:讨论通讯新品季活动优化功能和测试用例。
    2)概要设计:通讯新品季活动优化概要设计。</t>
    <phoneticPr fontId="1" type="noConversion"/>
  </si>
  <si>
    <t>1、华硕爱奇艺：目前开发阶段。目前开发进度100%。
    1)开发:爱奇艺-查询结果：如果是处理中，累计时间，添加到队尾。
    2)开发:代码走查。
    3)代码评审:根据代码评审，修正细节问题。
2、522通讯新品季活动：目前设计阶段。
    1)测试用例评审:讨论通讯新品季活动优化功能和测试用例。
    2)概要设计:通讯新品季活动优化概要设计。</t>
    <phoneticPr fontId="1" type="noConversion"/>
  </si>
  <si>
    <t>1、华硕爱奇艺：目前开发阶段。
    1)开发:爱奇艺-领取会员：校验手机格式、校验当天数量是否发放完毕、校验每个手机号数量限定
    2)开发:爱奇艺-领取会员：充值返回成功后，更新用户任务的领取爱奇艺会员状态-处理中，保存爱奇艺调用记录，保存爱奇艺处理中的异步队列(sortset)，保存爱奇艺导出列表(sortset)。
2、618新品季活动优化：目前需求阶段。
    1)需求讨论:618新品季活动和测试和产品讨论，京贴是否扣减积分、京贴后台设定。
3、随机优惠券：目前需求阶段。
    1)需求讨论:和产品确认改动点，明天需求终评。</t>
    <phoneticPr fontId="1" type="noConversion"/>
  </si>
  <si>
    <t>1、522通讯新品季活动：目前开发阶段。
    1)weapi接口:5个接口定义参数：首页查询现有京贴（包含赠送京贴）、领取赠送京贴、已获得京贴、京贴兑换记录、兑换京贴。
    2)开发:京贴兑换记录(已兑换)：查询jimdb【用户京贴兑换记录】。
    3)开发:查询已获得京贴:查询用户积分；查询优惠券兑换京贴配置；查询用户京贴兑换记录；比对两个列表，获取未兑换配置列表；比较积分，设定可兑换状态。
    4)开发:兑换京贴：检查用户是否登录，检查用户是否已兑换，校验优惠券key是否正确，校验兑换积分是否满足，校验优惠券数量限定，调用优惠券领取接口领取优惠券，保存兑换记录，累加每日数量。
2、随机优惠券：目前设计阶段。
    1)测试用例评审:和测试、产品确定测试用例。</t>
    <phoneticPr fontId="1" type="noConversion"/>
  </si>
  <si>
    <t>1、华硕爱奇艺：目前开发阶段。
    1)开发:爱奇艺-查询订单结果。
    2)外部联调:与爱奇艺相关接口人联调：充值接口。
2、随机优惠券：目前需求阶段。
    1)需求评审:随机优惠券需求终评。</t>
    <phoneticPr fontId="1" type="noConversion"/>
  </si>
  <si>
    <t>1、522通讯新品季活动：目前设计阶段。
    1)概要设计评审:两个新增jimdb表、一个jimdb表追加字段、一个ducc新增配置、5个接口。
    2)需求分析:需求问题确认，与产品、业务确认3个需求点：兑换记录；最小兑换金额；数量不足校验。
    3)开发:
        ①首页查询现有京贴（包含赠送京贴）:查询最低京贴的金额；获取最小的京贴（ducc配置）；查询赠送京贴信息；比较用户京贴金额是否满足最低金额。
        ②领取赠送京贴：校验登录；校验用户是否已领取；校验领取京贴金额是否正确；保存赠送京贴记录；保存用户积分明细。</t>
    <phoneticPr fontId="1" type="noConversion"/>
  </si>
  <si>
    <t>1、521通讯新品季活动：目前开发阶段。
    1)开发:兑换京贴：京贴兑换优惠券，调用优惠券发放接口。
    2)联调接口:与前端程宇联调5个接口：
      21)首页查询现有京贴（包含赠送京贴）。
      22)领取赠送京贴。
      23)已获得京贴。
      24)京贴兑换记录。
      25)兑换京贴。
    3)测试:预计今晚提测。
2、华硕爱奇艺：目前联调阶段。
    1)联调爱奇艺接口:与前端联调爱奇艺充值接口。</t>
    <phoneticPr fontId="1" type="noConversion"/>
  </si>
  <si>
    <t>1、522通讯新品季活动：目前测试阶段。
    1)概要设计评审:两个新增jimdb表、一个jimdb表追加字段、一个ducc新增配置、5个接口。
    2)需求分析:需求问题确认，与产品、业务确认3个需求点：兑换记录；最小兑换金额；数量不足校验。
    3)开发:
        31)首页查询现有京贴（包含赠送京贴）:查询最低京贴的金额；获取最小的京贴（ducc配置）；查询赠送京贴信息；比较用户京贴金额是否满足最低金额。
        32)领取赠送京贴：校验登录；校验用户是否已领取；校验领取京贴金额是否正确；保存赠送京贴记录；保存用户积分明细。
        33)京贴兑换记录(已兑换)：查询jimdb【用户京贴兑换记录】。
        34)查询已获得京贴:查询用户积分；查询优惠券兑换京贴配置；查询用户京贴兑换记录；比对两个列表，获取未兑换配置列表；比较积分，设定可兑换状态。
        35)兑换京贴：检查用户是否登录，检查用户是否已兑换，校验优惠券key是否正确，校验兑换积分是否满足，校验优惠券数量限定，调用优惠券领取接口领取优惠券，保存兑换记录，累加每日数量。
    4)联调接口:与前端程宇联调5个接口：首页查询现有京贴（包含赠送京贴）,领取赠送京贴,已获得京贴,京贴兑换记录,兑换京贴。
    5)测试:部署到预发环境，提测。
    6)冒烟测试:提测后冒烟测试通过。
2、华硕爱奇艺：目前联调阶段。
    1)联调爱奇艺接口:与前端联调爱奇艺充值接口。</t>
    <phoneticPr fontId="1" type="noConversion"/>
  </si>
  <si>
    <t>1、522通讯新品季活动：目前测试阶段。
    1)测试:提测后，跟踪测试提出的bug：预发京豆配置使用本期配置；活动结束后不能兑换京贴；去掉斗地主兑换码的奖品配置；可兑换京贴分页。
    2)提供压测环境。
2、盲盒抽奖：目前联调阶段。
    1)维护:抽奖接口代码优化，与胡子昂进行代码核对。</t>
    <phoneticPr fontId="1" type="noConversion"/>
  </si>
  <si>
    <t>1、522通讯新品季活动：目前测试阶段。
    1)测试:提测后，跟踪测试提出的bug：可兑换京贴分页、库存数量判断。
    2)提供压测环境：适配压测环境锁验证、调用jsf风控接口超时。
    3)代码评审。
2、盲盒抽奖：目前联调阶段。
    1)维护:进行代码核对，校验是否满足本次活动需求。</t>
    <phoneticPr fontId="1" type="noConversion"/>
  </si>
  <si>
    <t>1、522通讯新品季活动：目前测试阶段。
    1)测试:发布生产环境，在生产环境测试。
2、盲盒抽奖：目前联调阶段。
    1)联调:预发环境，配置ducc奖品明细、每日奖品数量限定、图片等，和前端联调。
3、华硕爱奇艺：目前联调阶段。
    1)测试:提测。</t>
    <phoneticPr fontId="1" type="noConversion"/>
  </si>
  <si>
    <t>1、522通讯新品季活动：目前测试阶段。
    1)测试:提测后，跟踪测试提出的bug：可兑换京贴分页、重复操作、0积分不能领取优惠券等。
2、盲盒抽奖：目前联调阶段。
    1)联调:预发环境，配置ducc奖品明细、每日奖品数量限定、图片等，和前端联调。
3、华硕爱奇艺：目前联调阶段。
    1)联调:预发环境，和前端、爱奇艺联调充值、查询订单接口。</t>
    <phoneticPr fontId="1" type="noConversion"/>
  </si>
  <si>
    <t>1、522通讯新品季活动：目前测试阶段。
    1)测试:提测后，跟踪测试提出的bug：预发京豆配置使用本期配置；活动结束后不能兑换京贴；去掉斗地主兑换码的奖品配置；可兑换京贴分页,库存数量判断，查询最低兑换金额等。
    2)提供压测环境：适配压测环境锁验证、调用jsf风控接口超时。
    3)代码评审：根据代码评审进行优化。
    4)部署:发布生产环境，在生产环境测试。
2、盲盒抽奖：目前测试阶段。
    1)开发:抽奖接口代码优化，与胡子昂进行代码核对。
    2)联调:预发环境，配置ducc奖品明细、每日奖品数量限定、图片等，和前端联调。
    3)测试:提测，20200515冒烟测试通过。
3、随机优惠券：目前测试阶段。
    1)代码评审:与邓高天进行代码评审。
4、华硕爱奇艺：目前测试阶段。
    1)联调:预发环境，和前端、爱奇艺联调充值、查询订单接口。
    2)测试:提测，20200515冒烟测试通过。</t>
    <phoneticPr fontId="1" type="noConversion"/>
  </si>
  <si>
    <t>1、华硕爱奇艺：目前联调阶段。
    1)联调:爱奇艺更换正式环境地址，我们更换ducc相应配置。我们提供ip调用白名单给爱奇艺。领取实际会员。
    2)测试:编写测试挡板代码配合测试；修改测试提出的bug2个。
2、盲盒抽奖：目前联调阶段。
    1)提测:提测后跟踪bug1个：验证实物奖品数量。
    2)提测:根据业务提供的配置在预发测试(业务还未提供完整奖品配置：有效的优惠券、中奖概率)。
3、随机优惠券：目前已上线。
    1)上线：检查yml配置，发现有的配置使用了预发布环境，修改为正式配置。</t>
    <phoneticPr fontId="1" type="noConversion"/>
  </si>
  <si>
    <t>http://mdc.jd.com/alonegraph</t>
  </si>
  <si>
    <t>服务器监控：磁盘日志清理</t>
    <phoneticPr fontId="1" type="noConversion"/>
  </si>
  <si>
    <t>1、盲盒抽奖：目前联调阶段。
    1)提测:压测抽奖接口，重点测试数量限定。
2、华硕爱奇艺：目前联调阶段。
    1)测试:导出爱奇艺数据sso验证。</t>
    <phoneticPr fontId="1" type="noConversion"/>
  </si>
  <si>
    <t>1、618盲盒互动复用：目前已上线。
    1)上线：根据业务需求，配置ducc奖品，checklist，上线。
2、521通讯新品季：目前已上线。
    1)上线：checklist上线检查，配置生产物料ducc，部署生产环境服务器，于20200521 23:30:45上线完成。
3、华硕爱奇艺：目前测试阶段。
    1)测试:压测。</t>
    <phoneticPr fontId="1" type="noConversion"/>
  </si>
  <si>
    <t xml:space="preserve">1、618盲盒互动复用：目前已上线。
    1)提测:压测抽奖接口，重点测试数量限定。
    2)开发:根据业务提供的配置在预发测试(业务提供完整奖品配置：有效的优惠券、中奖概率)。
    3)上线:根据业务需求，配置ducc奖品，checklist，于2020-05-21上线。
    4)维护:上线后跟踪，检查中奖情况是否正常，日志、ump等。
2、521通讯新品季：目前已上线。
    1)上线：checklist上线检查，配置生产物料ducc，部署生产环境服务器，于2020-05-21上线完成。
    1)维护：上线后跟踪日志、ump等，ump监控中浏览任务接口，返回“任务已过期，请重新开始新的任务”比较多，造成可用率较低。此为正常的业务验证。造成此情况的原因是几个固定的用户在刷接口。
3、618华硕爱奇艺活动：目前已上线。计划2020-05-26对外。
    1)联调:爱奇艺联调方更换正式环境地址，我们更换ducc相应配置。我们提供ip调用白名单给爱奇艺。领取实际会员进行联调。
    2)测试:编写测试挡板代码配合测试；修改测试提出的bug4个。
    3)上线:checklist上线检查，配置生产物料ducc，部署生产环境服务器，于2020-05-22上线完成。
</t>
    <phoneticPr fontId="1" type="noConversion"/>
  </si>
  <si>
    <t>1、618盲盒互动复用：目前已上线。
    1)维护：上线后跟踪，检查中奖情况是否正常，日志、ump等。
2、521通讯新品季：目前已上线。
    1)维护：产品和业务需要增加一个链接，再预发环境测试。
3、618华硕爱奇艺活动：目前已上线，对外2020-05-26。
    1)维护:和爱奇艺联调，设定领取爱奇艺会员时间调整到2020-05-26 00:00:00。
    2)维护:查询一个前端本机跨域的问题。</t>
    <phoneticPr fontId="1" type="noConversion"/>
  </si>
  <si>
    <t>http://anquan.jd.com/#/ideaCodeCheck</t>
    <phoneticPr fontId="1" type="noConversion"/>
  </si>
  <si>
    <t>安全-代码检查</t>
    <phoneticPr fontId="1" type="noConversion"/>
  </si>
  <si>
    <t>（51调休）
1、华硕爱奇艺：目前开发阶段。目前开发进度75%。
    1)开发:爱奇艺-首页头图。
    2)开发:爱奇艺-活动配置文案。
    3)开发:爱奇艺-定时扫描-处理中订单。
    4)开发:分布式任务调度xxl-job集成。
2、随机优惠券：目前需求阶段。
    1)需求讨论:和测试、产品讨论随机优惠券修改点。</t>
    <phoneticPr fontId="1" type="noConversion"/>
  </si>
  <si>
    <t>1、盲盒抽奖：目前联调阶段。
    1)提测:提测后跟踪bug。
2、华硕爱奇艺：目前联调阶段。
    1)测试:提测。</t>
    <phoneticPr fontId="1" type="noConversion"/>
  </si>
  <si>
    <t>1、618华硕爱奇艺活动：目前已上线，对外2020-05-26。
    1)维护:产品和业务统计活动第一天京豆发放数量、爱奇艺会员卡领取数量。
    2)维护:上线后跟踪，
日志：检查调用爱奇艺充值接口、查询结果接口是否有Exception异常。
Ump：主要接口：爱奇艺充值接口、查询结果接口可用率100%。
对外接口：爱奇艺-充值-返回结果：会有小几率充值失败（2020-05-26：13次），爱奇艺反馈卡密有重复使用的情况，爱奇艺方已调整。
统计数据，爱奇艺会员卡已发放数量： count_20200526：912</t>
    <phoneticPr fontId="1" type="noConversion"/>
  </si>
  <si>
    <t>1、618盲盒互动复用：目前已上线。
    1)维护：上线后跟踪，检查中奖情况是否正常，日志、ump等。
2、521通讯新品季：目前已上线。
    1)维护：上线后跟踪，检查中奖情况是否正常，日志、ump等。
3、618华硕爱奇艺活动：目前已上线，对外2020-05-26。
    1)维护:华硕爱奇艺第一天对外。</t>
    <phoneticPr fontId="1" type="noConversion"/>
  </si>
  <si>
    <t>1、618盲盒互动复用：目前已上线。
    1)维护：上线后跟踪，检查中奖情况是否正常，日志、ump等。日志打印量较多，进行日志清理，和日志级别调整为ERROR级别。
    1)维护：按照业务要求调整京豆中奖几率，更新ducc的相关配置。
2、618华硕爱奇艺活动：目前已上线，对外2020-05-26。
    1)维护:产品和业务统计活动第一天京豆发放数量、爱奇艺会员卡领取数量。
    2)维护:上线后跟踪，日志、对外接口可用率、UMP。
3、521通讯新品季：目前已上线。
    1)维护：统计每日未领取优惠券的用户数量发送给产品、查询特定优惠券的领取次数和pin。</t>
    <phoneticPr fontId="1" type="noConversion"/>
  </si>
  <si>
    <t>C我与生</t>
    <phoneticPr fontId="1" type="noConversion"/>
  </si>
  <si>
    <t>1、618华硕爱奇艺活动：目前测试阶段。
    1)上线:checklist上线检查，配置生产物料ducc，部署生产环境服务器，于2020-05-21 23:30:45上线完成。
2、618盲盒互动复用：目前已上线。
    1)维护：上线后跟踪，检查中奖情况是否正常，日志、ump等。
3、521通讯新品季：目前已上线。
    1)维护：上线后跟踪，检查中奖情况是否正常，日志、ump等，ump的浏览任务接口，“任务已过期，请重新开始新的任务”比较多，造成可用率较低。此为正常的业务验证。造成此情况的原因应该是在刷接口。</t>
    <phoneticPr fontId="1" type="noConversion"/>
  </si>
  <si>
    <t>1、618华硕爱奇艺活动：目前测试阶段。
    1)测试:模拟爱奇艺失败的场景，编写测试代码，配合测试。</t>
    <phoneticPr fontId="1" type="noConversion"/>
  </si>
  <si>
    <t>加班：
1、618华硕爱奇艺活动（新活动）：目前已上线(2020-05-22)，2020-05-26对外。
    1)外部联调:爱奇艺充值接口领取失败，原因是爱奇艺没有延长领取结束日期。和爱奇艺接口方沟通后，延长接口结束日期。于17:00左右，可以正常领取。
    2)维护:统计20200531不能正常领取爱奇艺的手机号、pin信息。</t>
    <phoneticPr fontId="1" type="noConversion"/>
  </si>
  <si>
    <t>月计划</t>
    <phoneticPr fontId="1" type="noConversion"/>
  </si>
  <si>
    <t>1、618盲盒互动（复用）：目前已上线(2020-05-20)，2020-05-21对外。
    1)维护：上线后跟踪，检查中奖情况是否正常，日志、ump等。日志打印量较多，进行日志清理，日志级别调整为ERROR级别。
    2)维护：按照业务要求调整京豆中奖几率，更新ducc的相关配置。
2、521通讯新品季（优化）：目前已上线(2020-05-20)，2020-05-21对外。
    1)维护：产品和业务需要增加一个链接，部署预发环境测试。
    2)维护：统计每日未领取优惠券的用户数量发送给产品、查询特定优惠券的领取次数和pin。
    3)维护:上线后跟踪，日志、对外接口可用率、UMP。
3、618华硕爱奇艺活动（新活动）：目前已上线(2020-05-22)，2020-05-26对外。
    1)外部联调:和爱奇艺接口人联调，设定领取爱奇艺会员时间调整到2020-05-26 00:00:00。
    2)维护:产品和业务统计活动第一天京豆发放数量、爱奇艺会员卡领取数量。
    3)维护:上线后跟踪，日志、对外接口可用率、UMP。</t>
    <phoneticPr fontId="1" type="noConversion"/>
  </si>
  <si>
    <t>4、vue项目学习。
    1)其他:代码分析。</t>
    <phoneticPr fontId="1" type="noConversion"/>
  </si>
  <si>
    <t>2、521通讯新品季（优化）：目前已上线(2020-05-20)，2020-05-21对外。
    1)维护:上线后跟踪，日志、对外接口可用率、UMP。</t>
    <phoneticPr fontId="1" type="noConversion"/>
  </si>
  <si>
    <t>3、618华硕爱奇艺活动（新活动）：目前已上线(2020-05-22)，2020-05-26对外。
    1)维护:上线后跟踪，日志、对外接口可用率、UMP。</t>
    <phoneticPr fontId="1" type="noConversion"/>
  </si>
  <si>
    <t>2、618华硕爱奇艺活动（新活动）：目前已上线(2020-05-22)，2020-05-26对外。
    1)维护:张盼注释助力结束日期判断的代码，发版上线。</t>
    <phoneticPr fontId="1" type="noConversion"/>
  </si>
  <si>
    <t>3、随机优惠券（维护）：
    1)维护:业务反应随机优惠券不能领取成功5次，查询日志发现：优惠券配置了6种，只有3种可以领取，次3种也只能领取1次，当第四次领取时，由于有3种未到领取时间，所以此3种会领取失败，另外三种，第一次可以领取成功，再次领取时，优惠券返回“您已经参加过此活动，别太贪心哟，下次再来~”，所以此3种第二次领取时，也会领取失败。</t>
    <phoneticPr fontId="1" type="noConversion"/>
  </si>
  <si>
    <t>1、521通讯新品季（优化）：目前已上线(2020-05-20)，2020-05-21对外。
    1)维护:一个客诉：wq登录不上。查询后台日志，wq登录判断有问题，cookie有异常。</t>
    <phoneticPr fontId="1" type="noConversion"/>
  </si>
  <si>
    <t>加班到晚上0:30左右，不给算</t>
    <phoneticPr fontId="1" type="noConversion"/>
  </si>
  <si>
    <t>20200531 18:28:47至00:56:11</t>
    <phoneticPr fontId="1" type="noConversion"/>
  </si>
  <si>
    <t>1、521通讯新品季（优化）：目前已上线(2020-05-20)，2020-05-21对外。
    1)维护:一个客诉：用户没有抢到618的优惠券，查询相关日志和jimdb信息。</t>
    <phoneticPr fontId="1" type="noConversion"/>
  </si>
  <si>
    <t>1、521通讯新品季（优化）：目前已上线(2020-05-20)，2020-05-21对外。
    1)维护:我自己手机登录失败，重新登录后正常。安装抓包工具，查询wq登录代码。</t>
    <phoneticPr fontId="1" type="noConversion"/>
  </si>
  <si>
    <t>1、521通讯新品季：
    1)维护:京喜设置cookie格式有问题，跟踪线上日志，定位问题，反馈给张文领。使用tomcat8.5打包代码，部署发版上线。</t>
    <phoneticPr fontId="1" type="noConversion"/>
  </si>
  <si>
    <t>1、618盲盒互动（复用）：目前已上线(2020-05-20)，2020-05-21对外。
    1)维护:上线后跟踪，日志、对外接口可用率、UMP，活动结束后导出中奖名单提供给产品和业务。</t>
    <phoneticPr fontId="1" type="noConversion"/>
  </si>
  <si>
    <t>1、随机优惠券（维护）：
    1)维护:京喜设置cookie格式有问题，跟踪线上日志，定位问题，反馈给张文领。使用tomcat8.5打包代码，部署发版上线。</t>
    <phoneticPr fontId="1" type="noConversion"/>
  </si>
  <si>
    <t>1、FastJson安全漏洞修复：包含项目：家电随机优惠券、家电随机优惠券worker、家电315活动、家电315活动worker、王牌星机</t>
    <phoneticPr fontId="1" type="noConversion"/>
  </si>
  <si>
    <t>1、618华硕爱奇艺活动（新活动）：目前已结束。上线(2020-05-22)，2020-05-26对外，活动结束2020-06-04。
    1)维护:活动结束后，给产品导出爱奇艺领取会员的数据。
2、FastJson安全漏洞修复：包含项目：家电随机优惠券、家电随机优惠券worker、家电315活动、家电315活动worker、trump-phone-web</t>
    <phoneticPr fontId="1" type="noConversion"/>
  </si>
  <si>
    <t>https://activitytest.jd.com/rc/showInfo?activeId=100666</t>
  </si>
  <si>
    <t>随机优惠券</t>
    <phoneticPr fontId="1" type="noConversion"/>
  </si>
  <si>
    <t>http://console.jdos.jd.com/#/eerdcactivities/randomcoupons/group/</t>
  </si>
  <si>
    <t>https://cf.jd.com/pages/viewpage.action?pageId=246565005</t>
  </si>
  <si>
    <t>prd</t>
    <phoneticPr fontId="1" type="noConversion"/>
  </si>
  <si>
    <t>http://np.jd.com/</t>
  </si>
  <si>
    <t>域名管理</t>
    <phoneticPr fontId="1" type="noConversion"/>
  </si>
  <si>
    <t>yapi</t>
    <phoneticPr fontId="1" type="noConversion"/>
  </si>
  <si>
    <t>http://weapi.jd.com/project/441/interface/api/cat_1948</t>
  </si>
  <si>
    <t>http://ducc.jd.com/#/web/myappdetail?appId=2106&amp;code=randomcoupons</t>
  </si>
  <si>
    <t>ducc</t>
    <phoneticPr fontId="1" type="noConversion"/>
  </si>
  <si>
    <t>jimdb</t>
    <phoneticPr fontId="1" type="noConversion"/>
  </si>
  <si>
    <t>http://jimdb.jd.com/bj/cluster/detail?spaceId=6505</t>
  </si>
  <si>
    <t>https://xinpincall.jd.com/www/123-random-coupons/#/</t>
  </si>
  <si>
    <t>前端预发环境</t>
    <phoneticPr fontId="1" type="noConversion"/>
  </si>
  <si>
    <t>https://rcmanager.jd.com/#/</t>
  </si>
  <si>
    <t>生产后台管理系统</t>
    <phoneticPr fontId="1" type="noConversion"/>
  </si>
  <si>
    <t>预发-后台管理系统</t>
    <phoneticPr fontId="1" type="noConversion"/>
  </si>
  <si>
    <t>预发-(临时)</t>
    <phoneticPr fontId="1" type="noConversion"/>
  </si>
  <si>
    <t>https://public-pre-test.jd.com/#/</t>
    <phoneticPr fontId="1" type="noConversion"/>
  </si>
  <si>
    <t>https://jdtof.m.jd.com/</t>
    <phoneticPr fontId="1" type="noConversion"/>
  </si>
  <si>
    <t>生产</t>
    <phoneticPr fontId="1" type="noConversion"/>
  </si>
  <si>
    <t>2、521通讯新品季：已上线(2020-05-20)，2020-05-21对外。
    1)维护:上线后跟踪，日志、可用率、UMP。
    1)维护:用户客诉：针对jd_6adea524b2cae账号，查询jimdb，提供表格形式的积分记录。</t>
    <phoneticPr fontId="1" type="noConversion"/>
  </si>
  <si>
    <t>2、521通讯新品季：目前已上线(2020-05-20)，2020-05-21对外。
    1)维护:一个工商客诉：查询用户pin是w-x-y-z兑换优惠券的记录、用户积分明细等。</t>
    <phoneticPr fontId="1" type="noConversion"/>
  </si>
  <si>
    <t>1、FastJson安全漏洞修复：包含项目：家电随机优惠券、家电随机优惠券worker、家电315活动、家电315活动worker、王牌星机</t>
    <phoneticPr fontId="1" type="noConversion"/>
  </si>
  <si>
    <t>1、活动基础框架-优化或bug修改：
    4)维护:wq登录判断优化。</t>
    <phoneticPr fontId="1" type="noConversion"/>
  </si>
  <si>
    <t>https://cf.jd.com/pages/viewpage.action?pageId=186483478</t>
  </si>
  <si>
    <t>609苹果教育-增加高三学生审核</t>
    <phoneticPr fontId="1" type="noConversion"/>
  </si>
  <si>
    <t>PRD</t>
    <phoneticPr fontId="1" type="noConversion"/>
  </si>
  <si>
    <t>http://weapi.jd.com/project/127/interface/api/6953</t>
  </si>
  <si>
    <t>weapi-接口文档</t>
    <phoneticPr fontId="1" type="noConversion"/>
  </si>
  <si>
    <t>https://coding.jd.com/app/apple-edu/</t>
    <phoneticPr fontId="1" type="noConversion"/>
  </si>
  <si>
    <t>code</t>
    <phoneticPr fontId="1" type="noConversion"/>
  </si>
  <si>
    <t>2、苹果教育活动：
    1)下载代码，熟悉项目。</t>
    <phoneticPr fontId="1" type="noConversion"/>
  </si>
  <si>
    <t>1、521通讯新品季:
    1)维护:上线后跟踪，日志、可用率、UMP。</t>
    <phoneticPr fontId="1" type="noConversion"/>
  </si>
  <si>
    <t>3、818新品季：
    1)需求初评：分享助力新用户下单、优惠券关联商品列表、sku热销商品等。</t>
    <phoneticPr fontId="1" type="noConversion"/>
  </si>
  <si>
    <t>1、521通讯新品季:
    2)维护:活动最后一天，优惠券领取时返回203已领完的返回，查询后台日志和jimdb，发现领取优惠券领取开始时间跨天的问题。后期增加领取优惠券开始时间的校验。</t>
    <phoneticPr fontId="1" type="noConversion"/>
  </si>
  <si>
    <t>1、521通讯新品季:
    3)提供实物手机中奖明细给业务。</t>
    <phoneticPr fontId="1" type="noConversion"/>
  </si>
  <si>
    <t>2、苹果教育活动：
    2)调用第三方优化：调用超时，再次调用，直到3次。</t>
    <phoneticPr fontId="1" type="noConversion"/>
  </si>
  <si>
    <t>2、苹果教育活动：
    3)mq消息处理，增加UMP报警，抛出异常，不消费消息。
    4)订单mq：增加DisLock，使用用户pin并发控制。</t>
    <phoneticPr fontId="1" type="noConversion"/>
  </si>
  <si>
    <t>4、716游戏口令：
    2)需求初评。</t>
    <phoneticPr fontId="1" type="noConversion"/>
  </si>
  <si>
    <t>1、521通讯新品季:
    1)维护:有个客户的工商投诉：没有抢到大额优惠券。后台查询jimdb和日志，提供用户积分记录、此用户已兑换优惠券记录。同时联系优惠券中台同事，提取领取优惠券数据。</t>
    <phoneticPr fontId="1" type="noConversion"/>
  </si>
  <si>
    <t>2、苹果教育活动：
    2)订单mq：增加DisLock，使用用户pin并发控制。本地写junit测试类，多线程执行同一个线程，看是否触发锁。
    3)MQ:mq消息处理，增加UMP报警，抛出异常，不消费消息</t>
    <phoneticPr fontId="1" type="noConversion"/>
  </si>
  <si>
    <t>2、苹果教育活动：
    1)调用第三方优化：调用超时，再次调用，直到3次。本地写junit测试类，测试超时异常场景。注意：不是捕获jdk的Timeout异常，而是捕获org.apache.commons.httpclient.ConnectTimeoutException。</t>
    <phoneticPr fontId="1" type="noConversion"/>
  </si>
  <si>
    <t>3、818新品季：
    1)优化：京贴兑换优惠券：检查优惠券领取时间还未开始或已结束。</t>
    <phoneticPr fontId="1" type="noConversion"/>
  </si>
  <si>
    <t>3、818新品季：
    2)优化：京贴兑换：如果优惠券领取成功，保存兑换记录，优惠券领取记录。</t>
    <phoneticPr fontId="1" type="noConversion"/>
  </si>
  <si>
    <t>2、818新品季：
    1)需求终评。</t>
    <phoneticPr fontId="1" type="noConversion"/>
  </si>
  <si>
    <t>1、716游戏口令活动：
    1)概要设计：缓存、ducc、流程设计、设计评审。</t>
    <phoneticPr fontId="1" type="noConversion"/>
  </si>
  <si>
    <t>3、812热8超级盲盒：
    1)需求终评。</t>
    <phoneticPr fontId="1" type="noConversion"/>
  </si>
  <si>
    <t>1、716游戏口令活动：
    2)weapi接口定义。
    3)根据需求功能进行工时排期。</t>
    <phoneticPr fontId="1" type="noConversion"/>
  </si>
  <si>
    <t>1、716游戏口令活动：
    4)生成游戏口令。</t>
    <phoneticPr fontId="1" type="noConversion"/>
  </si>
  <si>
    <t>1、716游戏口令活动：
    5)分批次导出游戏口令。</t>
    <phoneticPr fontId="1" type="noConversion"/>
  </si>
  <si>
    <t>2、818新品季：
    2)根据需求功能进行工时排期。</t>
    <phoneticPr fontId="1" type="noConversion"/>
  </si>
  <si>
    <t>1、716游戏口令活动：
    6)游戏口令兑换优惠券。
    7)查询最新的用户兑换记录列表。
    8)测试用例评审。</t>
    <phoneticPr fontId="1" type="noConversion"/>
  </si>
  <si>
    <t>1、618盲盒互动（复用）：目前已上线(2020-05-20)，2020-05-21对外。
    1)维护:上线后跟踪，日志、对外接口可用率、UMP。</t>
    <phoneticPr fontId="1" type="noConversion"/>
  </si>
  <si>
    <t>1、716游戏口令活动：
    9)本机环境自测。</t>
    <phoneticPr fontId="1" type="noConversion"/>
  </si>
  <si>
    <t>1、716游戏口令活动：
    1)联调：和前端联调接口：查询最新的用户兑换记录列表、游戏口令兑换优惠券。
    2)开发：部署预发环境：jdos、域名、jimdb、ducc，提供预发布环境给前端。</t>
    <phoneticPr fontId="1" type="noConversion"/>
  </si>
  <si>
    <t>用户账户已过期</t>
    <phoneticPr fontId="1" type="noConversion"/>
  </si>
  <si>
    <t>C我与生后6</t>
    <phoneticPr fontId="1" type="noConversion"/>
  </si>
  <si>
    <t>1、716游戏口令活动：
    同6）</t>
    <phoneticPr fontId="1" type="noConversion"/>
  </si>
  <si>
    <t>2、通讯818互动活动：
    同1）</t>
    <phoneticPr fontId="1" type="noConversion"/>
  </si>
  <si>
    <t>1、716游戏口令活动：
     5)测试：配合测试，编写特殊场景测试代码。
     6)测试：提供压测环境，压测两个接口：游戏口令兑换优惠券、查询最新的用户兑换记录列表。</t>
    <phoneticPr fontId="1" type="noConversion"/>
  </si>
  <si>
    <t>2、通讯818互动活动：
     1)概要设计，根据prd，进行ducc、jimdb、流程设计。</t>
    <phoneticPr fontId="1" type="noConversion"/>
  </si>
  <si>
    <t>3、Q2季度部门总结会</t>
    <phoneticPr fontId="1" type="noConversion"/>
  </si>
  <si>
    <t>1、716游戏口令活动：
     3)代码评审：张文领、张盼、陈志龙一起进行代码走查和评审。
     4)提测：2020-07-07提测，当日冒烟测试通过。</t>
    <phoneticPr fontId="1" type="noConversion"/>
  </si>
  <si>
    <t>2、通讯818互动活动：
     1)概要设计，根据prd，进行ducc、jimdb、流程设计。
     2)weapi接口：接口参数定义，新增2个新接口，修改2个接口。
     3)测试：测试用例评审。</t>
    <phoneticPr fontId="1" type="noConversion"/>
  </si>
  <si>
    <t>2、通讯818互动活动：
     5)开发：后台保存商品(单品、店铺、会场)：增加排序字段，验证排序字段不能重复。去掉置顶功。
     6)开发：兑换京贴:京贴兑换后扣减积分,保存积分明细。
     7)开发：调用商品组服务接口。
     8)开发：品类新用户接口。
     9)开发：查询京东新用户商品列表。</t>
    <phoneticPr fontId="1" type="noConversion"/>
  </si>
  <si>
    <t>2、通讯818互动活动：
     13)自测：本地测试、外部服务调用部署到预发自测。</t>
    <phoneticPr fontId="1" type="noConversion"/>
  </si>
  <si>
    <t>1、716游戏口令活动：
    1)部署生产环境：jdos生产环境服务器2个分组4台、域名、jimdb、ducc。
    2)测试：配合测试进行第二轮回归测试。</t>
    <phoneticPr fontId="1" type="noConversion"/>
  </si>
  <si>
    <t>1、716游戏口令活动：
    3)上线:内部上线，前后端checklist检查，与产品、测试、前端一起进行内部上线。</t>
    <phoneticPr fontId="1" type="noConversion"/>
  </si>
  <si>
    <t>2、通讯818互动活动：
     4)设计评审：与张文领、张盼一起进行概要设计评审。</t>
    <phoneticPr fontId="1" type="noConversion"/>
  </si>
  <si>
    <t>2、通讯818互动活动：
     10)开发：优惠券：保存优惠券，新增属性：商品组id、查看更多
     11)开发：京贴：处理-查看更多、商品组.
     12)开发：用户积分：新人下单、新人助力下单拆单消息处理积分</t>
    <phoneticPr fontId="1" type="noConversion"/>
  </si>
  <si>
    <t>1、通讯818互动活动：
     3)代码评审：与张文领、张盼进行代码走查评审。</t>
    <phoneticPr fontId="1" type="noConversion"/>
  </si>
  <si>
    <t>1、通讯818互动活动：
     3)提测：给测试人员提供预发布的测试环境。</t>
    <phoneticPr fontId="1" type="noConversion"/>
  </si>
  <si>
    <t>1、716游戏口令活动：
    4)维护:业务提供的3个优惠券不能发放，查询日志，优惠券返回301，优惠券的发放渠道设置错误，已联系业务进行校对。
    5)维护:因腾讯方相关原因，目前此项目已延期。</t>
    <phoneticPr fontId="1" type="noConversion"/>
  </si>
  <si>
    <t>1、通讯818互动活动：
     4)测试：跟踪测试提出的bug。</t>
    <phoneticPr fontId="1" type="noConversion"/>
  </si>
  <si>
    <t>2、716游戏口令活动：
    1)维护:线上环境，使用一个可用优惠券key，可以兑换成功。
    2)维护:因生产的优惠券没有申请成功，与业务沟通，确认对外时间延期到8月8日。</t>
    <phoneticPr fontId="1" type="noConversion"/>
  </si>
  <si>
    <t>1、通讯818互动活动：
     本周预计)自测、联调、提测。
     1)自测：本地接口postman调用测试、预发jsf调用测试：查询品类新用户接口、商品组接口。</t>
    <phoneticPr fontId="1" type="noConversion"/>
  </si>
  <si>
    <t>1、通讯818互动活动：
     2)联调：与前端程宇、刘梦珍、张盼进行前后端联调。</t>
    <phoneticPr fontId="1" type="noConversion"/>
  </si>
  <si>
    <t>3、盲盒：
    1)维护：与胡子昂交接盲盒相关文档、代码。</t>
    <phoneticPr fontId="1" type="noConversion"/>
  </si>
  <si>
    <t>1、通讯818互动活动：
     本周预计)跟测、压测、上线。
     1)测试：跟踪测试提出的bug。</t>
    <phoneticPr fontId="1" type="noConversion"/>
  </si>
  <si>
    <t>1、随机优惠券-开发：主要包括：领券前置、弹幕、签到列表、获取皮肤、获取活动规则、领取优惠券等。
2、随机优惠券-联调：累计联调6个接口。
3、随机优惠券-测试：配合测试进行多场景模拟测试，修改bug。</t>
    <phoneticPr fontId="1" type="noConversion"/>
  </si>
  <si>
    <t>1、通讯818互动活动：
     2)开发：新人下单助力检查，增加已助力、助力人数已满验证。</t>
    <phoneticPr fontId="1" type="noConversion"/>
  </si>
  <si>
    <t>2、盲盒：
    1)维护：与胡子昂交接盲盒相关文档、代码。</t>
    <phoneticPr fontId="1" type="noConversion"/>
  </si>
  <si>
    <t>1、通讯818互动活动：
     4)正式上线：和前端、测试、产品、业务进行线上验证，8月1日对外。</t>
    <phoneticPr fontId="1" type="noConversion"/>
  </si>
  <si>
    <t>1、通讯818互动活动：
     3)内部上线：配置生产物料，和前端、测试、产品、业务进行内部上线以及线上验证。</t>
    <phoneticPr fontId="1" type="noConversion"/>
  </si>
  <si>
    <t>1、活动基础框架-优化或bug修改：
    1)用户pin的昵称头像默认值设定错误；
    2)京豆组件参数赋值不正确；
    3)风控拦截的变量名与yml配置的属性名不一致等。</t>
    <phoneticPr fontId="1" type="noConversion"/>
  </si>
  <si>
    <r>
      <t>&lt;</t>
    </r>
    <r>
      <rPr>
        <b/>
        <sz val="9"/>
        <color rgb="FF000080"/>
        <rFont val="宋体"/>
        <family val="3"/>
        <charset val="134"/>
      </rPr>
      <t>dependency</t>
    </r>
    <r>
      <rPr>
        <sz val="9"/>
        <color rgb="FF000000"/>
        <rFont val="宋体"/>
        <family val="3"/>
        <charset val="134"/>
      </rPr>
      <t>&gt;</t>
    </r>
  </si>
  <si>
    <r>
      <t xml:space="preserve">  &lt;</t>
    </r>
    <r>
      <rPr>
        <b/>
        <sz val="9"/>
        <color rgb="FF000080"/>
        <rFont val="宋体"/>
        <family val="3"/>
        <charset val="134"/>
      </rPr>
      <t>groupId</t>
    </r>
    <r>
      <rPr>
        <sz val="9"/>
        <color rgb="FF000000"/>
        <rFont val="宋体"/>
        <family val="3"/>
        <charset val="134"/>
      </rPr>
      <t>&gt;com.jd.laf.config&lt;/</t>
    </r>
    <r>
      <rPr>
        <b/>
        <sz val="9"/>
        <color rgb="FF000080"/>
        <rFont val="宋体"/>
        <family val="3"/>
        <charset val="134"/>
      </rPr>
      <t>groupId</t>
    </r>
    <r>
      <rPr>
        <sz val="9"/>
        <color rgb="FF000000"/>
        <rFont val="宋体"/>
        <family val="3"/>
        <charset val="134"/>
      </rPr>
      <t>&gt;</t>
    </r>
  </si>
  <si>
    <r>
      <t xml:space="preserve">  &lt;</t>
    </r>
    <r>
      <rPr>
        <b/>
        <sz val="9"/>
        <color rgb="FF000080"/>
        <rFont val="宋体"/>
        <family val="3"/>
        <charset val="134"/>
      </rPr>
      <t>artifactId</t>
    </r>
    <r>
      <rPr>
        <sz val="9"/>
        <color rgb="FF000000"/>
        <rFont val="宋体"/>
        <family val="3"/>
        <charset val="134"/>
      </rPr>
      <t>&gt;laf-config-client-logging-starter&lt;/</t>
    </r>
    <r>
      <rPr>
        <b/>
        <sz val="9"/>
        <color rgb="FF000080"/>
        <rFont val="宋体"/>
        <family val="3"/>
        <charset val="134"/>
      </rPr>
      <t>artifactId</t>
    </r>
    <r>
      <rPr>
        <sz val="9"/>
        <color rgb="FF000000"/>
        <rFont val="宋体"/>
        <family val="3"/>
        <charset val="134"/>
      </rPr>
      <t>&gt;</t>
    </r>
  </si>
  <si>
    <r>
      <t xml:space="preserve">  &lt;</t>
    </r>
    <r>
      <rPr>
        <b/>
        <sz val="9"/>
        <color rgb="FF000080"/>
        <rFont val="宋体"/>
        <family val="3"/>
        <charset val="134"/>
      </rPr>
      <t>version</t>
    </r>
    <r>
      <rPr>
        <sz val="9"/>
        <color rgb="FF000000"/>
        <rFont val="宋体"/>
        <family val="3"/>
        <charset val="134"/>
      </rPr>
      <t>&gt;1.0.14&lt;/</t>
    </r>
    <r>
      <rPr>
        <b/>
        <sz val="9"/>
        <color rgb="FF000080"/>
        <rFont val="宋体"/>
        <family val="3"/>
        <charset val="134"/>
      </rPr>
      <t>version</t>
    </r>
    <r>
      <rPr>
        <sz val="9"/>
        <color rgb="FF000000"/>
        <rFont val="宋体"/>
        <family val="3"/>
        <charset val="134"/>
      </rPr>
      <t>&gt;</t>
    </r>
  </si>
  <si>
    <r>
      <t>&lt;/</t>
    </r>
    <r>
      <rPr>
        <b/>
        <sz val="9"/>
        <color rgb="FF000080"/>
        <rFont val="宋体"/>
        <family val="3"/>
        <charset val="134"/>
      </rPr>
      <t>dependency</t>
    </r>
    <r>
      <rPr>
        <sz val="9"/>
        <color rgb="FF000000"/>
        <rFont val="宋体"/>
        <family val="3"/>
        <charset val="134"/>
      </rPr>
      <t>&gt;</t>
    </r>
  </si>
  <si>
    <t>ducc日志不起作用，增加jar依赖</t>
    <phoneticPr fontId="1" type="noConversion"/>
  </si>
  <si>
    <t>1、通讯818互动活动：
     1)维护：上线后UMP监控、日志跟踪等。
     2)维护：统计新人下单、新人助力下单数据发送给业务和产品。</t>
    <phoneticPr fontId="1" type="noConversion"/>
  </si>
  <si>
    <t>1、通讯818互动活动：
     本周预计)上线后UMP监控、日志跟踪等。</t>
    <phoneticPr fontId="1" type="noConversion"/>
  </si>
  <si>
    <t>3、华硕爱奇艺：
    1)初评：参加华硕爱奇艺初评即终评，预估工时3日。</t>
    <phoneticPr fontId="1" type="noConversion"/>
  </si>
  <si>
    <t>2、盲盒：
    1)联调：与前端联调接口：盲盒开奖、上传兑换码、抽奖兑换码。</t>
    <phoneticPr fontId="1" type="noConversion"/>
  </si>
  <si>
    <t>2、盲盒：
    2)提测：和前端、后端、测试进行冒烟测试，通过。</t>
    <phoneticPr fontId="1" type="noConversion"/>
  </si>
  <si>
    <t>2、盲盒：
    3)提测：修改抽奖相关测试bug。</t>
    <phoneticPr fontId="1" type="noConversion"/>
  </si>
  <si>
    <t>2、盲盒：
    4)开发：抽奖:必中奖调整逻辑为每日在第M、N次抽奖概率高，不是整个活动期。
    5)压测：抽奖相关接口。</t>
    <phoneticPr fontId="1" type="noConversion"/>
  </si>
  <si>
    <t>2、盲盒：
    6)开发：和刚哥、郭文静一起进行盲盒代码评审。
    7)开发：业务给出正式配置物料，配置到预发环境，其中上传兑换码数据量较大，一个文件300万的数量量，一个100万的数量，转换为excle进行上传。</t>
    <phoneticPr fontId="1" type="noConversion"/>
  </si>
  <si>
    <t>2、812热8超级盲盒：
    1)测试：配置生产物料进行测试。</t>
    <phoneticPr fontId="1" type="noConversion"/>
  </si>
  <si>
    <t>3、华硕爱奇艺活动优化：
    1)开发：查询店铺列表、关注店铺。</t>
    <phoneticPr fontId="1" type="noConversion"/>
  </si>
  <si>
    <t>2、812热8超级盲盒：
    2)上线：和前端、测试、产品、业务一起上线盲盒，部署生产环境，在生产环境进行最终验证。</t>
    <phoneticPr fontId="1" type="noConversion"/>
  </si>
  <si>
    <t>调休一天</t>
    <phoneticPr fontId="1" type="noConversion"/>
  </si>
  <si>
    <t>2、812热8超级盲盒：
    3)维护：上线后UMP监控、日志跟踪、实物奖品发送情况、京豆发送日志等。</t>
    <phoneticPr fontId="1" type="noConversion"/>
  </si>
  <si>
    <t>京东文学盛典投票</t>
  </si>
  <si>
    <t>项目</t>
    <phoneticPr fontId="1" type="noConversion"/>
  </si>
  <si>
    <t>盲盒812</t>
    <phoneticPr fontId="1" type="noConversion"/>
  </si>
  <si>
    <t>日期</t>
    <phoneticPr fontId="1" type="noConversion"/>
  </si>
  <si>
    <t>20200812：</t>
    <phoneticPr fontId="1" type="noConversion"/>
  </si>
  <si>
    <t>20200813：</t>
  </si>
  <si>
    <t>20200814：</t>
  </si>
  <si>
    <t>20200815：</t>
  </si>
  <si>
    <t>20200816：</t>
  </si>
  <si>
    <t>20200817：</t>
  </si>
  <si>
    <t>20200818：</t>
  </si>
  <si>
    <t>盲盒统计数据-每日中奖数量-全部</t>
    <phoneticPr fontId="1" type="noConversion"/>
  </si>
  <si>
    <t>兑换码</t>
    <phoneticPr fontId="1" type="noConversion"/>
  </si>
  <si>
    <t>未中奖</t>
    <phoneticPr fontId="1" type="noConversion"/>
  </si>
  <si>
    <t>京豆</t>
    <phoneticPr fontId="1" type="noConversion"/>
  </si>
  <si>
    <t>实物</t>
    <phoneticPr fontId="1" type="noConversion"/>
  </si>
  <si>
    <t>埋点</t>
    <phoneticPr fontId="1" type="noConversion"/>
  </si>
  <si>
    <t>埋点-全抽</t>
    <phoneticPr fontId="1" type="noConversion"/>
  </si>
  <si>
    <t>全抽</t>
    <phoneticPr fontId="1" type="noConversion"/>
  </si>
  <si>
    <t>预发</t>
  </si>
  <si>
    <t>调用地址</t>
    <phoneticPr fontId="1" type="noConversion"/>
  </si>
  <si>
    <t>投票数量</t>
    <phoneticPr fontId="1" type="noConversion"/>
  </si>
  <si>
    <t>https://ddcseason.m.jd.com/rc/vote/findVoteInfo?activityGroupId=vote2020083101</t>
  </si>
  <si>
    <t>接口说明</t>
    <phoneticPr fontId="1" type="noConversion"/>
  </si>
  <si>
    <t>https://cf.jd.com/pages/viewpage.action?pageId=215934898</t>
  </si>
  <si>
    <t>hgetAll vote_hash_jdawg-20191229-pre_vote2020083101</t>
  </si>
  <si>
    <t>地址</t>
    <phoneticPr fontId="1" type="noConversion"/>
  </si>
  <si>
    <t>1、华硕希捷爱奇艺活动优化：
    3)联调：与于海超、谢晓鹏联调接口：查询店铺列表，关注店铺，联系孙占龙增加新的关注店铺活动id。
    4)提测：华硕希捷爱奇艺活动优化提测，冒烟测试通过。</t>
    <phoneticPr fontId="1" type="noConversion"/>
  </si>
  <si>
    <t>1、华硕希捷爱奇艺活动优化：
    5)测试：华硕希捷爱奇艺活动优化提测后，跟踪测试bug、配合测试。
    6)测试：配置生产物料，准备生产环境。</t>
    <phoneticPr fontId="1" type="noConversion"/>
  </si>
  <si>
    <t>2、812热8超级盲盒：
    2)维护：查询用户jd_7f8b3d41aed51的京豆发送记录，经查询用户抽奖时，当日京豆已达上限，所以用户没有抽中京豆。</t>
    <phoneticPr fontId="1" type="noConversion"/>
  </si>
  <si>
    <t>2、812热8超级盲盒：
    1)维护：上线后UMP监控、日志跟踪、实物奖品发送情况、京豆发送日志等。</t>
    <phoneticPr fontId="1" type="noConversion"/>
  </si>
  <si>
    <t>2、812热8超级盲盒：
    3)维护：本次盲盒活动于2020-08-18活动结束，结束后导出实物奖中奖明细提供给产品和业务。</t>
    <phoneticPr fontId="1" type="noConversion"/>
  </si>
  <si>
    <t>3、京东文学盛典活动：
    2)设计：与张文领过设计评审。</t>
    <phoneticPr fontId="1" type="noConversion"/>
  </si>
  <si>
    <t>3、京东文学盛典活动：
    6)开发：增加阶段配置，按照阶段判定活动开始时间、结束时间。
    7)提测：京东文学盛典活动提测。</t>
    <phoneticPr fontId="1" type="noConversion"/>
  </si>
  <si>
    <t>1、华硕希捷爱奇艺活动优化：
    1)内部上线：和于海超、张鹏，进行checklist，内部上线。备注：目前生产物料暂未给全，待业务补充后，线上ducc需要补全配置。</t>
    <phoneticPr fontId="1" type="noConversion"/>
  </si>
  <si>
    <t>2、812热8超级盲盒：
    1)维护：查询实物奖中奖用户【13950371885_p】的抽奖记录。</t>
    <phoneticPr fontId="1" type="noConversion"/>
  </si>
  <si>
    <t>3、京东文学盛典活动：
    3)开发：查询投票jsf信息接口，进行数量累加。
    4)联调：与前端窦西河进行接口联调。
    5)测试：测试用例评审，产品提出需求变更点：活动时间判断，显示文案。</t>
    <phoneticPr fontId="1" type="noConversion"/>
  </si>
  <si>
    <t>1、华硕希捷爱奇艺活动优化：
    1)开发：查询店铺列表、关注店铺。
    2)联调：与爱奇艺进行外部接口联调：爱奇艺充值、查询爱奇艺结果。</t>
    <phoneticPr fontId="1" type="noConversion"/>
  </si>
  <si>
    <t>3、京东文学盛典活动：
    1)需求：需求终评。</t>
    <phoneticPr fontId="1" type="noConversion"/>
  </si>
  <si>
    <t>5、双十一电脑数码新品活动：
    1)需求：需求初评，功能点较多：弹幕、视频、预约、加购、关注、助力、评论、后台审核评论、跟评互动、抽奖、微信公众号、多活动。</t>
    <phoneticPr fontId="1" type="noConversion"/>
  </si>
  <si>
    <t>3、京东文学盛典活动：
    1)测试：京东文学盛典活动冒烟测试通过。
    2)测试：跟踪测试，解决测试提出的bug。</t>
    <phoneticPr fontId="1" type="noConversion"/>
  </si>
  <si>
    <t>6、通讯818互动活动：
     1)维护：数据统计，编写统计代码，提取活动中加入店铺会员的人数，发送给产品。</t>
    <phoneticPr fontId="1" type="noConversion"/>
  </si>
  <si>
    <t>4、随机优惠券接口封装(9月金秋风暴随机发券)：
    1)需求评审：初评即终评。需求评审，预估工作量2人日。
    2)设计：ducc、jimdb、流程设计。</t>
    <phoneticPr fontId="1" type="noConversion"/>
  </si>
  <si>
    <t>4、随机优惠券接口封装(9月金秋风暴随机发券)：
    6)开发：随机发券，更新库存数量，保存用户领券信息，保存优惠券领取集合。</t>
    <phoneticPr fontId="1" type="noConversion"/>
  </si>
  <si>
    <t>4、随机优惠券接口封装(9月金秋风暴随机发券)：
    7)测试：金秋风暴随机发券后端提测，冒烟测试通过。</t>
    <phoneticPr fontId="1" type="noConversion"/>
  </si>
  <si>
    <t>4、随机优惠券接口封装(9月金秋风暴随机发券)：
    8)测试：跟踪测试，编写测试挡板代码，模拟发券成功；解决测试提出的bug。</t>
    <phoneticPr fontId="1" type="noConversion"/>
  </si>
  <si>
    <t>4、随机优惠券接口封装(9月金秋风暴随机发券)：
    3)设计：weapi接口定义。
    4)设计评审：与张文领进行设计评审：ducc、jimdb、流程设计、weapi接口。
    5)开发：随机发券，验证活动id、开始时间、结束时间，用户是否领取成功。</t>
    <phoneticPr fontId="1" type="noConversion"/>
  </si>
  <si>
    <t>0、行政：
    1)账号：账号到期，不能联网。联系任少伟、刚哥和it部门，发送延期邮件。账号延期。</t>
    <phoneticPr fontId="1" type="noConversion"/>
  </si>
  <si>
    <t>4、随机优惠券接口封装(9月金秋风暴随机发券)：
    8)测试：跟踪测试，编写测试挡板代码，模拟发券成功；解决测试提出的bug。</t>
    <phoneticPr fontId="1" type="noConversion"/>
  </si>
  <si>
    <t>1、920线下店贴膜活动：
    1)需求：需求终评，有几个需求细节需要产品和业务确认。预估后端工作量5人日。</t>
    <phoneticPr fontId="1" type="noConversion"/>
  </si>
  <si>
    <t>1、920线下店贴膜活动：
    2)设计：缓存设计、ducc配置、流程设计、weapi接口定义。</t>
    <phoneticPr fontId="1" type="noConversion"/>
  </si>
  <si>
    <t>1、920线下店贴膜活动：
    3)设计评审：和张文领、张盼、邵丽蓉、张鹏进行后端概要设计评审。
    4)联调：和前端进行weapi接口参数确认。</t>
    <phoneticPr fontId="1" type="noConversion"/>
  </si>
  <si>
    <t>2、京东文学盛典活动：
    1)测试：给测试人员提供压测环境服务器和接口。</t>
    <phoneticPr fontId="1" type="noConversion"/>
  </si>
  <si>
    <t>3、随机优惠券接口封装(9月金秋风暴随机发券)：
    1)联调：与前端联调发券接口，配置ducc发送实际优惠券。</t>
    <phoneticPr fontId="1" type="noConversion"/>
  </si>
  <si>
    <t>1、920线下店贴膜活动：
    1)开发：查询活动配置、规则。
    2)开发：查询用户兑换码状态。
    3开发：查询兑换码明细。</t>
    <phoneticPr fontId="1" type="noConversion"/>
  </si>
  <si>
    <t>1、920线下店贴膜活动：
    4)开发：领取兑换码。
    5)开发：核销兑换码前置查询。
    6)开发：核销兑换码。
    7)开发：查询兑换前置信息。</t>
    <phoneticPr fontId="1" type="noConversion"/>
  </si>
  <si>
    <t>1、920线下店贴膜活动：
    8)自测：部署到预发环境，使用postman自测接口。</t>
    <phoneticPr fontId="1" type="noConversion"/>
  </si>
  <si>
    <t>1、920线下店贴膜活动：
    9)测试：测试用例评审，有几处需求修改：门店闭店时间限定；所有门店贴膜用完提示等。</t>
    <phoneticPr fontId="1" type="noConversion"/>
  </si>
  <si>
    <t>1、920线下店贴膜活动：
    10)联调：和前端刘梦珍一块联调接口。</t>
    <phoneticPr fontId="1" type="noConversion"/>
  </si>
  <si>
    <t>2、京东文学盛典活动：
    2)上线：部署生产环境(同随机优惠券项目)，JDOS、yml配置、ducc，发布生产。</t>
    <phoneticPr fontId="1" type="noConversion"/>
  </si>
  <si>
    <t>11.19.61.246</t>
  </si>
  <si>
    <t>服务器</t>
    <phoneticPr fontId="1" type="noConversion"/>
  </si>
  <si>
    <t>域名</t>
    <phoneticPr fontId="1" type="noConversion"/>
  </si>
  <si>
    <t>状态</t>
    <phoneticPr fontId="1" type="noConversion"/>
  </si>
  <si>
    <t>临时使用</t>
    <phoneticPr fontId="1" type="noConversion"/>
  </si>
  <si>
    <t>说明</t>
    <phoneticPr fontId="1" type="noConversion"/>
  </si>
  <si>
    <t>预发</t>
    <phoneticPr fontId="1" type="noConversion"/>
  </si>
  <si>
    <t>11.38.168.87</t>
    <phoneticPr fontId="1" type="noConversion"/>
  </si>
  <si>
    <t>华硕爱奇艺</t>
    <phoneticPr fontId="1" type="noConversion"/>
  </si>
  <si>
    <t>11.17.218.16</t>
  </si>
  <si>
    <t>游戏口令</t>
    <phoneticPr fontId="1" type="noConversion"/>
  </si>
  <si>
    <t>11.24.191.205</t>
  </si>
  <si>
    <t>压测</t>
    <phoneticPr fontId="1" type="noConversion"/>
  </si>
  <si>
    <t>11.18.75.58</t>
  </si>
  <si>
    <t>线下店贴膜</t>
    <phoneticPr fontId="1" type="noConversion"/>
  </si>
  <si>
    <t>11.55.253.149</t>
    <phoneticPr fontId="1" type="noConversion"/>
  </si>
  <si>
    <t>已删除</t>
    <phoneticPr fontId="1" type="noConversion"/>
  </si>
  <si>
    <t xml:space="preserve">    1.2、测试：2020-09-15提测，冒烟测试通过。</t>
    <phoneticPr fontId="1" type="noConversion"/>
  </si>
  <si>
    <t xml:space="preserve">    1.3、测试：跟踪详细测试，解决测试提出的bug。
    1.4、开发：和张文领、测试一起进行代码评审。
    1.5、测试：部署压测环境提供给测试。</t>
    <phoneticPr fontId="1" type="noConversion"/>
  </si>
  <si>
    <t xml:space="preserve">    1.6、上线：部署正式环境服务器，checklist、上线日期：2020-09-18，对外时间：2020-09-20。</t>
    <phoneticPr fontId="1" type="noConversion"/>
  </si>
  <si>
    <t>1、920线下店贴膜活动：上周开发、联调完成，09-14提测。冒烟测试通过。2020-09-18本周五上线。2020-9-20对外。
    1.1、联调：和前端刘梦珍一块联调接口。</t>
    <phoneticPr fontId="1" type="noConversion"/>
  </si>
  <si>
    <t>2、华硕希捷爱奇艺活动优化：周四外部联调，9-21下周一上线。
    2.1、维护：配合业务给出的生产物料，修改ducc配置。于海超提供新的index页，打包发版。</t>
    <phoneticPr fontId="1" type="noConversion"/>
  </si>
  <si>
    <t xml:space="preserve">    3.2、排期：汇总后端研发排期，发送排期邮件，肖哥确认通过。</t>
    <phoneticPr fontId="1" type="noConversion"/>
  </si>
  <si>
    <t>4、随机优惠券接口封装(9月金秋风暴随机发券)：已内部上线，正式环境发放优惠券，9-22对外。
    4.1、维护：业务给出优惠券配置，修改ducc配置，发布到生产环境，发送正式优惠券。</t>
    <phoneticPr fontId="1" type="noConversion"/>
  </si>
  <si>
    <t>5、京东文学盛典活动：已上线，2020-09-15对外。
    5.1、维护：配合业务给出的生产物料，修改ducc配置。</t>
    <phoneticPr fontId="1" type="noConversion"/>
  </si>
  <si>
    <t xml:space="preserve">    2.2、联调：和爱奇艺外部联调，正式环境。</t>
    <phoneticPr fontId="1" type="noConversion"/>
  </si>
  <si>
    <t xml:space="preserve">    2.3、上线：正式环境更新生产物料配置，和测试进行生产回归测试，对外时间9-21下周一。</t>
    <phoneticPr fontId="1" type="noConversion"/>
  </si>
  <si>
    <t xml:space="preserve">    3.3、提测：部署预发环境、配置生产物料、提测给测试。</t>
    <phoneticPr fontId="1" type="noConversion"/>
  </si>
  <si>
    <t>3、新品种草：复用：预计本周三熟悉代码，周四给测试提供。23下周三上线。
    3.1、需求：需求评审，纯复用。</t>
    <phoneticPr fontId="1" type="noConversion"/>
  </si>
  <si>
    <t>提供给业务导出使用</t>
    <phoneticPr fontId="1" type="noConversion"/>
  </si>
  <si>
    <t>备注</t>
    <phoneticPr fontId="1" type="noConversion"/>
  </si>
  <si>
    <t>新品种草</t>
    <phoneticPr fontId="1" type="noConversion"/>
  </si>
  <si>
    <t>生产</t>
    <phoneticPr fontId="1" type="noConversion"/>
  </si>
  <si>
    <t>10.180.194.133
10.180.207.67
10.180.218.185
11.19.28.31
11.19.28.32
11.19.62.9
11.19.92.57
11.20.82.126</t>
    <phoneticPr fontId="1" type="noConversion"/>
  </si>
  <si>
    <t>使用中</t>
    <phoneticPr fontId="1" type="noConversion"/>
  </si>
  <si>
    <t>时间范围</t>
    <phoneticPr fontId="1" type="noConversion"/>
  </si>
  <si>
    <t>2020年09月23日10:00:00—09月27日23:59:59</t>
    <phoneticPr fontId="1" type="noConversion"/>
  </si>
  <si>
    <t>10.188.89.188</t>
  </si>
  <si>
    <t>10.188.89.189</t>
  </si>
  <si>
    <t>10.188.89.190</t>
  </si>
  <si>
    <t>11.18.34.192</t>
  </si>
  <si>
    <t>11.19.115.216</t>
  </si>
  <si>
    <t>10.172.134.162</t>
  </si>
  <si>
    <t>10.172.134.163</t>
  </si>
  <si>
    <t>11.19.41.187</t>
  </si>
  <si>
    <t>11.19.41.188</t>
  </si>
  <si>
    <t>https://cf.jd.com/pages/viewpage.action?pageId=356332458</t>
  </si>
  <si>
    <t>2020双十一明星守护活动</t>
  </si>
  <si>
    <t>需求名称</t>
    <phoneticPr fontId="1" type="noConversion"/>
  </si>
  <si>
    <t>产品</t>
    <phoneticPr fontId="1" type="noConversion"/>
  </si>
  <si>
    <t>任少伟</t>
    <phoneticPr fontId="1" type="noConversion"/>
  </si>
  <si>
    <t>ddcseason.m.jd.com</t>
    <phoneticPr fontId="1" type="noConversion"/>
  </si>
  <si>
    <t>11.38.168.87</t>
    <phoneticPr fontId="1" type="noConversion"/>
  </si>
  <si>
    <t>Zq！11</t>
    <phoneticPr fontId="1" type="noConversion"/>
  </si>
  <si>
    <t>张盼的活动</t>
    <phoneticPr fontId="1" type="noConversion"/>
  </si>
  <si>
    <t>11.41.216.107</t>
    <phoneticPr fontId="1" type="noConversion"/>
  </si>
  <si>
    <t>5、京东文学盛典活动：已上线，2020-09-15对外，目前阶段：维护中。
    5.1、维护：业务要求修改投票阶段时间和文案。</t>
    <phoneticPr fontId="1" type="noConversion"/>
  </si>
  <si>
    <t>1、920线下店贴膜活动：2020-09-18周五上线。2020-09-20对外。目前阶段：对外中，已贴膜8个。
    2.1、维护：查看日志，ump监控、jimdb数据。
    2.2、维护：部署导出数据的服务器，给业务进行导出数据。</t>
    <phoneticPr fontId="1" type="noConversion"/>
  </si>
  <si>
    <t>3、
    3.3、上线：准备生产环境，打包上线，上线时间：2020-9-22 22:30:00。</t>
    <phoneticPr fontId="1" type="noConversion"/>
  </si>
  <si>
    <t>绩效评分</t>
    <phoneticPr fontId="1" type="noConversion"/>
  </si>
  <si>
    <t xml:space="preserve">    4.6、开发：好友助力阶梯奖励。</t>
    <phoneticPr fontId="1" type="noConversion"/>
  </si>
  <si>
    <t xml:space="preserve">    4.4、测试用例评审：对有歧义的需求重点讨论：预付金订单是否继承。
    4.5、开发：加入店铺会员，首页查询、去加入、领取奖励。</t>
    <phoneticPr fontId="1" type="noConversion"/>
  </si>
  <si>
    <t xml:space="preserve">    4.3、设计评审：和张文领、邓金金等一起过概要设计。</t>
    <phoneticPr fontId="1" type="noConversion"/>
  </si>
  <si>
    <t xml:space="preserve">    4.2、设计：需求分析，设计ducc、jimdb、流程设计等。</t>
    <phoneticPr fontId="1" type="noConversion"/>
  </si>
  <si>
    <t xml:space="preserve">    4.2、</t>
    <phoneticPr fontId="1" type="noConversion"/>
  </si>
  <si>
    <t>2、华硕希捷爱奇艺活动优化：2020-09-18周五上线，2020-09-21周一对外，运行情况：每天都发完爱奇艺，目前已发2800个。
    3.1、维护：查看日志，ump监控、jimdb数据。</t>
    <phoneticPr fontId="1" type="noConversion"/>
  </si>
  <si>
    <t>3、923新品种草：复用，2020-9-22周二上线。2020-9-23对外。目前阶段：对外中，正常。
    3.1、测试：跟踪测试，配置生产物料，解决测试提出的问题。
    3.2、部署：部署预发环境，发放京豆等。</t>
    <phoneticPr fontId="1" type="noConversion"/>
  </si>
  <si>
    <t xml:space="preserve">    4.7、开发：明星粉丝排行榜保存、查询列表。</t>
    <phoneticPr fontId="1" type="noConversion"/>
  </si>
  <si>
    <t>Zq与11</t>
    <phoneticPr fontId="1" type="noConversion"/>
  </si>
  <si>
    <t>明星守护</t>
    <phoneticPr fontId="1" type="noConversion"/>
  </si>
  <si>
    <t xml:space="preserve">    2.3、排行榜:保存排行榜奖品信息。
    2.4、加入店铺会员:去加入店铺会员,统计数据</t>
    <phoneticPr fontId="1" type="noConversion"/>
  </si>
  <si>
    <t>1、920线下店贴膜活动：2020-09-18上线。2020-09-20对外。目前阶段：活动已结束，已贴膜1090个。
    1.1、维护：按照业务要求修改ducc配置，主要修改核销员配置。</t>
    <phoneticPr fontId="1" type="noConversion"/>
  </si>
  <si>
    <t xml:space="preserve">    2.5、订单或预付金:预付金mq接入。</t>
    <phoneticPr fontId="1" type="noConversion"/>
  </si>
  <si>
    <t xml:space="preserve">    2.6、订单或预付金:领取任务奖励。</t>
    <phoneticPr fontId="1" type="noConversion"/>
  </si>
  <si>
    <t>3、2020双十一手机狂欢城复用:目前阶段：测试，上线日期：2020-10-19。下周一
    3.1、京贴：赠送京贴区分新老用户。
    3.2、京贴：今日弹窗标志。</t>
    <phoneticPr fontId="1" type="noConversion"/>
  </si>
  <si>
    <t>2、通讯双十一明星守护:目前阶段：测试，上线日期：2020-10-20。下周二
    2.1、订单或预付金:订单或预付金:首页查询订单信息。</t>
    <phoneticPr fontId="1" type="noConversion"/>
  </si>
  <si>
    <t xml:space="preserve">    2.7、提测：配合测试，解决bug。</t>
    <phoneticPr fontId="1" type="noConversion"/>
  </si>
  <si>
    <t xml:space="preserve">    2.8、开发：编写ducc配置的脚本，以减少配置17套明星的配置物料时间。</t>
    <phoneticPr fontId="1" type="noConversion"/>
  </si>
  <si>
    <t xml:space="preserve">    2.7。</t>
    <phoneticPr fontId="1" type="noConversion"/>
  </si>
  <si>
    <t>加班： 2.7、2.8</t>
    <phoneticPr fontId="1" type="noConversion"/>
  </si>
  <si>
    <t>2、随机优惠券接口封装(京东文学盛典活动)：</t>
    <phoneticPr fontId="1" type="noConversion"/>
  </si>
  <si>
    <t>3、随机优惠券接口封装(9月金秋风暴随机发券)</t>
    <phoneticPr fontId="1" type="noConversion"/>
  </si>
  <si>
    <t>4、新品种草：复用</t>
    <phoneticPr fontId="1" type="noConversion"/>
  </si>
  <si>
    <t>5、华硕希捷爱奇艺活动优化</t>
    <phoneticPr fontId="1" type="noConversion"/>
  </si>
  <si>
    <t>6、通讯双十一明星守护</t>
    <phoneticPr fontId="1" type="noConversion"/>
  </si>
  <si>
    <t>1、920线下店贴膜活动</t>
    <phoneticPr fontId="1" type="noConversion"/>
  </si>
  <si>
    <t>绩效：90</t>
    <phoneticPr fontId="1" type="noConversion"/>
  </si>
  <si>
    <t xml:space="preserve">    1.1、测试：配合测试，解决bug，主要包括订单mq接收消息规则验证、加入店铺会员任务期校验等。</t>
    <phoneticPr fontId="1" type="noConversion"/>
  </si>
  <si>
    <t xml:space="preserve">    1.2、上线：配置生产物料，17套明星配置，2020-10-20 23:30左右上线完成。</t>
    <phoneticPr fontId="1" type="noConversion"/>
  </si>
  <si>
    <t>1、通讯双十一明星守护:目前阶段：已上线对外，上线日期：2020-10-20。周二</t>
    <phoneticPr fontId="1" type="noConversion"/>
  </si>
  <si>
    <t xml:space="preserve">    2.1、联调:外部联调：和爱奇艺方联调测试环境；和爱奇艺方确认限定数量和起始日期。</t>
    <phoneticPr fontId="1" type="noConversion"/>
  </si>
  <si>
    <t xml:space="preserve">    2.2、测试:配置生产物料；提供预发环境给测试；提测且配合测试进行验证，当日冒烟测试通过。</t>
    <phoneticPr fontId="1" type="noConversion"/>
  </si>
  <si>
    <t>2、1025华硕爱奇艺复用:目前阶段：已上线，上线日期：2020-10-23。对外时间：2020-10-25</t>
    <phoneticPr fontId="1" type="noConversion"/>
  </si>
  <si>
    <t xml:space="preserve">    1.3、维护：根据产品发送的邮件，修改生产环境ducc配置，主要是更换头图、奖品图等配置。监控项目上线后的ump指标。</t>
    <phoneticPr fontId="1" type="noConversion"/>
  </si>
  <si>
    <t xml:space="preserve">    2.3、上线:内部上线，配置生产环境ducc，配合测试，验证生产环境</t>
    <phoneticPr fontId="1" type="noConversion"/>
  </si>
  <si>
    <t>1、双十一明星守护:目前阶段：已上线对外17套明星，上线日期：2020-10-20。</t>
    <phoneticPr fontId="1" type="noConversion"/>
  </si>
  <si>
    <t xml:space="preserve">    1.2、开发：需求变更，代码优化，mq接收订单使用商品价格、助力使用阶梯奖励默认值。</t>
    <phoneticPr fontId="1" type="noConversion"/>
  </si>
  <si>
    <t xml:space="preserve">    1.3、维护：配置明星，部署预发，三星宁静、skg王一博，主要配置商品、店铺、会场、订单、排行榜、助力阶梯奖励等。</t>
    <phoneticPr fontId="1" type="noConversion"/>
  </si>
  <si>
    <t xml:space="preserve">    1.4、维护：配置明星，配合测试检查，部署预发，品类厂商：黑电李艺彤、空调张继科、小家电熊梓淇、冰洗秦昊。</t>
    <phoneticPr fontId="1" type="noConversion"/>
  </si>
  <si>
    <t xml:space="preserve">    1.5、维护：上线skg王一博，2020-10-31对外。</t>
    <phoneticPr fontId="1" type="noConversion"/>
  </si>
  <si>
    <t xml:space="preserve">    同1.4</t>
    <phoneticPr fontId="1" type="noConversion"/>
  </si>
  <si>
    <t xml:space="preserve">    2.1、维护：监控项目上线后的ump、mdc、日志等。</t>
    <phoneticPr fontId="1" type="noConversion"/>
  </si>
  <si>
    <t>3、2020双十一手机狂欢城复用:目前阶段：已上线，上线日期：2020-10-20。对外时间：2020-10-21</t>
    <phoneticPr fontId="1" type="noConversion"/>
  </si>
  <si>
    <t xml:space="preserve">    3.1、维护：监控项目上线后的ump、mdc、日志等。</t>
    <phoneticPr fontId="1" type="noConversion"/>
  </si>
  <si>
    <t xml:space="preserve">    1.1、维护：根据产品发送的邮件，修改生产环境ducc配置，主要是新增或修改订单sku等配置。</t>
    <phoneticPr fontId="1" type="noConversion"/>
  </si>
  <si>
    <t>加班： 1.4</t>
    <phoneticPr fontId="1" type="noConversion"/>
  </si>
  <si>
    <t>3、2020双十一手机狂欢城复用:目前阶段：已对外，对外时间：2020-10-21。目前上线运行平稳，暂无风险。</t>
    <phoneticPr fontId="1" type="noConversion"/>
  </si>
  <si>
    <t>2、1025华硕爱奇艺复用:目前阶段：已上线，对外时间：2020-10-25。目前上线运行平稳，暂无风险。</t>
    <phoneticPr fontId="1" type="noConversion"/>
  </si>
  <si>
    <t xml:space="preserve">    3.1、监控：jimdb：97.32G/320G ~=30%;CPU最高使用率30%~43%左右、平时使用率7%；磁盘使用率：22%~25%左右；</t>
    <phoneticPr fontId="1" type="noConversion"/>
  </si>
  <si>
    <t xml:space="preserve">    2.1、监控：jimdb：5.5G/80G ~=7%;CPU最高使用率37%~55%左右、平时使用率4%；磁盘使用率：12%左右；</t>
    <phoneticPr fontId="1" type="noConversion"/>
  </si>
  <si>
    <t xml:space="preserve">    3.2、维护：目前线上运行统计数据：最高参与人数：活动第一天102万，最少48736。
             优惠券发放统计：活动持续14天，1111券：每日限定1张，发出去12张；100券：每日限定1000张，发出去3495张；50券： 每日限定1000张，发出去2475张。</t>
    <phoneticPr fontId="1" type="noConversion"/>
  </si>
  <si>
    <t>1、双十一明星守护:目前阶段：已上线对外22套明星，上线日期：2020-10-20。目前上线运行平稳，暂无风险。</t>
    <phoneticPr fontId="1" type="noConversion"/>
  </si>
  <si>
    <t xml:space="preserve">    2.2、维护：爱奇艺可用率低于99%报警：经日志排查，有个别用户在1秒之内多次调用两个接口：助力、添加购物车，触发了用户锁。这种情况是正常的用户级别的锁拦截。</t>
    <phoneticPr fontId="1" type="noConversion"/>
  </si>
  <si>
    <t xml:space="preserve">    2.3、维护：目前线上运行统计数据：爱奇艺会员卡已发放数量：7104+1(截止2020-11-06)，爱奇艺队列目前无排队情况。Xxl定时总共处理排队1882 条日志，都处理掉了。</t>
    <phoneticPr fontId="1" type="noConversion"/>
  </si>
  <si>
    <t xml:space="preserve">    1.2、监控：jimdb：57G/160G ~=35%;CPU最高使用率48%~64%左右、平时使用率3%；磁盘使用率：12-20%左右；mq的cpu使用率在1101使用率到达了90%。</t>
    <phoneticPr fontId="1" type="noConversion"/>
  </si>
  <si>
    <t xml:space="preserve">    1.3、维护：解决一个首页查询助力信息时线程不安全问题，测试压测、功能测试、发布补丁上线。</t>
    <phoneticPr fontId="1" type="noConversion"/>
  </si>
  <si>
    <t>同1.3</t>
    <phoneticPr fontId="1" type="noConversion"/>
  </si>
  <si>
    <t>同上</t>
    <phoneticPr fontId="1" type="noConversion"/>
  </si>
  <si>
    <t xml:space="preserve">    1.1、维护：根据产品和业务要求，修改订单预付金或下单sku商品，总共涉及明星13套。</t>
    <phoneticPr fontId="1" type="noConversion"/>
  </si>
  <si>
    <t xml:space="preserve">    1.1、维护：由于周末凌晨监控服务器请求有超时的现象，所以早会项目组确认对服务器进行扩容，分别对3组服务器由原来的12*3扩容为20*3。</t>
    <phoneticPr fontId="1" type="noConversion"/>
  </si>
  <si>
    <t xml:space="preserve">    2.2、维护：爱奇艺可用率低于99%报警：经日志排查，有个别用户在1秒之内多次调用接口，触发了用户锁。这种情况是正常的用户级别的锁拦截。</t>
    <phoneticPr fontId="1" type="noConversion"/>
  </si>
  <si>
    <t xml:space="preserve">    3.1、监控：jimdb：138.42G/320G ~=43%;CPU最高使用率43%~86%左右、平时使用率6.5%；磁盘使用率：24%~28%左右；</t>
    <phoneticPr fontId="1" type="noConversion"/>
  </si>
  <si>
    <t xml:space="preserve">    3.2、维护：目前线上运行统计数据：最高参与人数：活动第一天102万，最少48736。共448万(截止2020-11-10)，平均21万；
             优惠券发放统计：活动持续21天，1111券：每日限定1张，发出去19张；100券：每日限1000张，发出去5677张；50券： 每日限定1000张，发出去4639张。</t>
    <phoneticPr fontId="1" type="noConversion"/>
  </si>
  <si>
    <t xml:space="preserve">    1.2、监控：jimdb：102.47G/160G ~=64%;CPU最高使用率48%~66%左右、平时使用率3%；磁盘使用率：12-54%左右；mq的cpu使用率在1101使用率到达了90%。</t>
    <phoneticPr fontId="1" type="noConversion"/>
  </si>
  <si>
    <t>2020-09-01至2020-11-10</t>
    <phoneticPr fontId="1" type="noConversion"/>
  </si>
  <si>
    <t>10.181.61.82</t>
  </si>
  <si>
    <t>10.188.68.9</t>
  </si>
  <si>
    <t>11.19.92.113</t>
  </si>
  <si>
    <t>11.37.86.156</t>
  </si>
  <si>
    <t>未对外</t>
    <phoneticPr fontId="1" type="noConversion"/>
  </si>
  <si>
    <t>生产</t>
    <phoneticPr fontId="1" type="noConversion"/>
  </si>
  <si>
    <t>已结束</t>
    <phoneticPr fontId="1" type="noConversion"/>
  </si>
  <si>
    <t>汇天一区</t>
  </si>
  <si>
    <t>汇天七区</t>
  </si>
  <si>
    <t>廊坊一区</t>
    <phoneticPr fontId="1" type="noConversion"/>
  </si>
  <si>
    <t>10.188.133.104,10.190.181.63</t>
    <phoneticPr fontId="1" type="noConversion"/>
  </si>
  <si>
    <t>廊坊七区</t>
  </si>
  <si>
    <t>11.40.208.44,11.40.208.45</t>
    <phoneticPr fontId="1" type="noConversion"/>
  </si>
  <si>
    <t>11.27.117.18,11.27.105.241</t>
    <phoneticPr fontId="1" type="noConversion"/>
  </si>
  <si>
    <t>11.18.53.120,11.18.149.164 负载均衡</t>
    <phoneticPr fontId="1" type="noConversion"/>
  </si>
  <si>
    <t>2020-10-21至2020-11-12</t>
    <phoneticPr fontId="1" type="noConversion"/>
  </si>
  <si>
    <t>对外</t>
    <phoneticPr fontId="1" type="noConversion"/>
  </si>
  <si>
    <t>activityId:"hsiqy0921",</t>
  </si>
  <si>
    <t>2020/9/21-2020-09-30</t>
    <phoneticPr fontId="1" type="noConversion"/>
  </si>
  <si>
    <t>hsiqy0526</t>
  </si>
  <si>
    <t>2020/5/26-2020-09-30</t>
    <phoneticPr fontId="1" type="noConversion"/>
  </si>
  <si>
    <t>2020/10/21-2020/11/11</t>
    <phoneticPr fontId="1" type="noConversion"/>
  </si>
  <si>
    <t>asusiqiyi.m.jd.com</t>
    <phoneticPr fontId="1" type="noConversion"/>
  </si>
  <si>
    <t>xiemi.m.jd.com</t>
    <phoneticPr fontId="1" type="noConversion"/>
  </si>
  <si>
    <t>cdcseason.m.jd.com</t>
    <phoneticPr fontId="1" type="noConversion"/>
  </si>
  <si>
    <t>gamepsd.jd.com</t>
    <phoneticPr fontId="1" type="noConversion"/>
  </si>
  <si>
    <t>sticker.jd.com</t>
    <phoneticPr fontId="1" type="noConversion"/>
  </si>
  <si>
    <t>sticker.m.jd.com</t>
    <phoneticPr fontId="1" type="noConversion"/>
  </si>
  <si>
    <t>bdcseason.m.jd.com</t>
    <phoneticPr fontId="1" type="noConversion"/>
  </si>
  <si>
    <t>fdcseason.m.jd.com</t>
    <phoneticPr fontId="1" type="noConversion"/>
  </si>
  <si>
    <t>blindbox.jd.com</t>
    <phoneticPr fontId="1" type="noConversion"/>
  </si>
  <si>
    <t>edcseason.m.jd.com</t>
    <phoneticPr fontId="1" type="noConversion"/>
  </si>
  <si>
    <t>gamepsd.m.jd.com</t>
    <phoneticPr fontId="1" type="noConversion"/>
  </si>
  <si>
    <t>rc.m.jd.com</t>
    <phoneticPr fontId="1" type="noConversion"/>
  </si>
  <si>
    <t>rdcseason.jd.com</t>
    <phoneticPr fontId="1" type="noConversion"/>
  </si>
  <si>
    <t>urvsaggpt.m.jd.com</t>
    <phoneticPr fontId="1" type="noConversion"/>
  </si>
  <si>
    <t>11.52.240.101</t>
    <phoneticPr fontId="1" type="noConversion"/>
  </si>
  <si>
    <t>bsusiqiyi.m.jd.com</t>
    <phoneticPr fontId="1" type="noConversion"/>
  </si>
  <si>
    <t>张盼申请</t>
    <phoneticPr fontId="1" type="noConversion"/>
  </si>
  <si>
    <t>http://console.jdos.jd.com/#/rdcactivity/hsiqy/group/</t>
  </si>
  <si>
    <t>JDOS</t>
    <phoneticPr fontId="1" type="noConversion"/>
  </si>
  <si>
    <t>2020/4/29-至今</t>
    <phoneticPr fontId="1" type="noConversion"/>
  </si>
  <si>
    <t>盲盒</t>
    <phoneticPr fontId="1" type="noConversion"/>
  </si>
  <si>
    <t>525明星守护大作战</t>
    <phoneticPr fontId="1" type="noConversion"/>
  </si>
  <si>
    <t>1、周报，增加需求背景</t>
    <phoneticPr fontId="1" type="noConversion"/>
  </si>
  <si>
    <t>2、线下支援统计一下</t>
    <phoneticPr fontId="1" type="noConversion"/>
  </si>
  <si>
    <t>3、百团大战，奖金</t>
    <phoneticPr fontId="1" type="noConversion"/>
  </si>
  <si>
    <t>4、双十一后，组内团建</t>
    <phoneticPr fontId="1" type="noConversion"/>
  </si>
  <si>
    <t>5、微光大赛</t>
    <phoneticPr fontId="1" type="noConversion"/>
  </si>
  <si>
    <t xml:space="preserve">    2.1、监控：jimdb：5.87G/80G ~=7%;CPU最高使用率37%~55%左右、平时使用率4%；磁盘使用率：12%左右；</t>
    <phoneticPr fontId="1" type="noConversion"/>
  </si>
  <si>
    <t xml:space="preserve">    2.3、维护：目前线上运行统计数据：爱奇艺会员卡已发放数量：9999+1(截止2020-11-10)，爱奇艺队列目前无排队情况。Xxl定时总共处理排队2660 条日志，都处理掉了。</t>
    <phoneticPr fontId="1" type="noConversion"/>
  </si>
  <si>
    <t>2、1025华硕爱奇艺复用:目前阶段：已上线，对外时间：2020-10-25。目前活动已结束(2020-11-12)。</t>
    <phoneticPr fontId="1" type="noConversion"/>
  </si>
  <si>
    <t>3、2020双十一手机狂欢城复用:目前阶段：已对外，对外时间：2020-10-21。目前活动已结束(2020-11-12)。</t>
    <phoneticPr fontId="1" type="noConversion"/>
  </si>
  <si>
    <t xml:space="preserve">    3.3、维护：活动最后一天，由于京豆池未包含2020-11-12日，所以业务、文领确认，替换京豆池。</t>
    <phoneticPr fontId="1" type="noConversion"/>
  </si>
  <si>
    <t xml:space="preserve">    1.3、维护：统计订单、奖品数据，发送给产品。</t>
    <phoneticPr fontId="1" type="noConversion"/>
  </si>
  <si>
    <t>1、双十一明星守护:目前阶段：已上线对外23套明星，上线日期：2020-10-20。目前活动已结束(2020-11-12)。</t>
    <phoneticPr fontId="1" type="noConversion"/>
  </si>
  <si>
    <t xml:space="preserve">    1.1、维护：活动结束后，统计汇总相关数据提供给产品和业务，主要包括订单、排行榜、店铺、抽奖等。</t>
    <phoneticPr fontId="1" type="noConversion"/>
  </si>
  <si>
    <t xml:space="preserve">    1.2、设计：针对明星守护双十一活动进行复盘、梳理可优化点。</t>
    <phoneticPr fontId="1" type="noConversion"/>
  </si>
  <si>
    <t>20201110-周会-同步事项：</t>
    <phoneticPr fontId="1" type="noConversion"/>
  </si>
  <si>
    <t>20201116-周会-同步事项：</t>
    <phoneticPr fontId="1" type="noConversion"/>
  </si>
  <si>
    <t>20201116-周会-汇报事件：</t>
    <phoneticPr fontId="1" type="noConversion"/>
  </si>
  <si>
    <t>1、文档归档：PRD在cf中已存在，设计文档没有归档。</t>
    <phoneticPr fontId="1" type="noConversion"/>
  </si>
  <si>
    <t>1、请假需要告知肖哥</t>
    <phoneticPr fontId="1" type="noConversion"/>
  </si>
  <si>
    <t>2、技术分享</t>
    <phoneticPr fontId="1" type="noConversion"/>
  </si>
  <si>
    <t>3、安全规范，在设计阶段检查</t>
    <phoneticPr fontId="1" type="noConversion"/>
  </si>
  <si>
    <t>4、微光</t>
    <phoneticPr fontId="1" type="noConversion"/>
  </si>
  <si>
    <t>5、订单结算页</t>
    <phoneticPr fontId="1" type="noConversion"/>
  </si>
  <si>
    <t>6、明年规划，人员，预算</t>
    <phoneticPr fontId="1" type="noConversion"/>
  </si>
  <si>
    <t>2、金鸡奖:目前阶段：需求未评审，纯复用，计划12月初上线。</t>
    <phoneticPr fontId="1" type="noConversion"/>
  </si>
  <si>
    <t xml:space="preserve">    2.1、开发：和王庆辉交接代码、文档、环境，熟悉金鸡奖代码。</t>
    <phoneticPr fontId="1" type="noConversion"/>
  </si>
  <si>
    <t>3、明星守护双十二活动(兑换码):目前阶段：需求已终评，计划12月初上线。</t>
    <phoneticPr fontId="1" type="noConversion"/>
  </si>
  <si>
    <t xml:space="preserve">    3.1、设计：明星守护双十二活动(兑换码)，需求分析，本次改动将之前的list数据结构修改为set结构、另外增加已发放兑换码池虑重的功能。</t>
    <phoneticPr fontId="1" type="noConversion"/>
  </si>
  <si>
    <t xml:space="preserve">    3.2、开发：明星守护单活动版本和阴阳师版本代码合并，提交到新的代码库。</t>
    <phoneticPr fontId="1" type="noConversion"/>
  </si>
  <si>
    <t xml:space="preserve">    3.3、开发：兑换码修改缓存list结构为set，领取兑换码后保存到已兑换池。</t>
    <phoneticPr fontId="1" type="noConversion"/>
  </si>
  <si>
    <t xml:space="preserve">    3.4、开发：后台，导入兑换码，已兑换码池校验。</t>
    <phoneticPr fontId="1" type="noConversion"/>
  </si>
  <si>
    <t>调休1天</t>
    <phoneticPr fontId="1" type="noConversion"/>
  </si>
  <si>
    <t>1、明星守护双十二活动(兑换码):目前阶段：需求已终评，计划12月初上线。</t>
    <phoneticPr fontId="1" type="noConversion"/>
  </si>
  <si>
    <t xml:space="preserve">    1.1、代码走查、优化。</t>
    <phoneticPr fontId="1" type="noConversion"/>
  </si>
  <si>
    <t>20201201-周会-同步事项：</t>
    <phoneticPr fontId="1" type="noConversion"/>
  </si>
  <si>
    <t>1、okr</t>
    <phoneticPr fontId="1" type="noConversion"/>
  </si>
  <si>
    <t>2、微光大赛</t>
    <phoneticPr fontId="1" type="noConversion"/>
  </si>
  <si>
    <t>3、团建吃饭</t>
    <phoneticPr fontId="1" type="noConversion"/>
  </si>
  <si>
    <t>20201203-周会(营销活动)-同步事项：</t>
    <phoneticPr fontId="1" type="noConversion"/>
  </si>
  <si>
    <t>1、年底述职</t>
    <phoneticPr fontId="1" type="noConversion"/>
  </si>
  <si>
    <t>2、技改：加签名，前后端联调测试。</t>
    <phoneticPr fontId="1" type="noConversion"/>
  </si>
  <si>
    <t>3、技改：京豆时间段</t>
    <phoneticPr fontId="1" type="noConversion"/>
  </si>
  <si>
    <t>4、技改：活动数据落地</t>
    <phoneticPr fontId="1" type="noConversion"/>
  </si>
  <si>
    <t>1.1) 配置业务提供的素材，把有问题的素材配置发送给产品和业务进行核对。</t>
    <phoneticPr fontId="1" type="noConversion"/>
  </si>
  <si>
    <t>1.明星守护双十二活动：测试阶段，提测时间：2020.12.04，上线时间：2020.12.08(预计) ，整体进度：已提测，暂无风险 。</t>
    <phoneticPr fontId="1" type="noConversion"/>
  </si>
  <si>
    <t>2.华硕爱奇艺1025复用:活动已结束，产品要求提供统计数据。</t>
    <phoneticPr fontId="1" type="noConversion"/>
  </si>
  <si>
    <t>3.营销活动数据落地:研发自提需求，开发阶段，整体进度：开发中30%，暂无风险 。</t>
    <phoneticPr fontId="1" type="noConversion"/>
  </si>
  <si>
    <t xml:space="preserve">    2.1) 编写统计数据的脚本，将加购的统计数据发送给任少伟。</t>
    <phoneticPr fontId="1" type="noConversion"/>
  </si>
  <si>
    <t xml:space="preserve">    3.1) 数据落地:和张文领、张亮军进行需求分析，设计讨论。</t>
    <phoneticPr fontId="1" type="noConversion"/>
  </si>
  <si>
    <t xml:space="preserve">    1.2) 业务变更:修改实物奖更正为虚拟码，和前端确认解决方案。</t>
    <phoneticPr fontId="1" type="noConversion"/>
  </si>
  <si>
    <t xml:space="preserve">    1.3) 和李庆旗进行前后端联调。</t>
    <phoneticPr fontId="1" type="noConversion"/>
  </si>
  <si>
    <t xml:space="preserve">    1.4) 提测，部署预发环境，发送提测邮件，当日冒烟测试通过。</t>
    <phoneticPr fontId="1" type="noConversion"/>
  </si>
  <si>
    <t>{ "activityId": 138, "componentId": 412, "actionId": 555,"amount":2, "channel":1, "enableRisk":false, "ip":"127.125.11.12","pin":"czl315"}</t>
  </si>
  <si>
    <t>easyTest</t>
    <phoneticPr fontId="1" type="noConversion"/>
  </si>
  <si>
    <t>com.jd.fission.jsf.api.BeanCompJsfService</t>
  </si>
  <si>
    <t>fission-jsf-pre</t>
  </si>
  <si>
    <t>8cdca7654e7cefbfce531168d3e54811</t>
  </si>
  <si>
    <t>中与11</t>
    <phoneticPr fontId="1" type="noConversion"/>
  </si>
  <si>
    <t>1.2) 解决一个历史bug：店铺、商品、会场存在线程安全问题，使用fastjson进行对象深拷贝。</t>
    <phoneticPr fontId="1" type="noConversion"/>
  </si>
  <si>
    <t>1.3) 和测试、前端、后端一起上线，上线完成时间：2020-12-08。</t>
    <phoneticPr fontId="1" type="noConversion"/>
  </si>
  <si>
    <t>1.1) 搭建生产环境jdos服务器、ducc、np，配置生产物料。</t>
    <phoneticPr fontId="1" type="noConversion"/>
  </si>
  <si>
    <t>20201208-周会-同步事项：</t>
    <phoneticPr fontId="1" type="noConversion"/>
  </si>
  <si>
    <t>1、如果项目有风险，要报出来</t>
    <phoneticPr fontId="1" type="noConversion"/>
  </si>
  <si>
    <t>2.1) 初始化分享功能开发。</t>
    <phoneticPr fontId="1" type="noConversion"/>
  </si>
  <si>
    <t>2.2) 助力功能开发。</t>
    <phoneticPr fontId="1" type="noConversion"/>
  </si>
  <si>
    <t>使用次数</t>
    <phoneticPr fontId="1" type="noConversion"/>
  </si>
  <si>
    <t>盲盒（通讯年货节）</t>
    <phoneticPr fontId="1" type="noConversion"/>
  </si>
  <si>
    <t>随机优惠券</t>
    <phoneticPr fontId="1" type="noConversion"/>
  </si>
  <si>
    <t>家电315</t>
    <phoneticPr fontId="1" type="noConversion"/>
  </si>
  <si>
    <t>手机狂欢城(通讯新品季)</t>
    <phoneticPr fontId="1" type="noConversion"/>
  </si>
  <si>
    <t>华硕爱奇艺</t>
    <phoneticPr fontId="1" type="noConversion"/>
  </si>
  <si>
    <t>716游戏口令</t>
    <phoneticPr fontId="1" type="noConversion"/>
  </si>
  <si>
    <t>类型</t>
    <phoneticPr fontId="1" type="noConversion"/>
  </si>
  <si>
    <t>新活动</t>
    <phoneticPr fontId="1" type="noConversion"/>
  </si>
  <si>
    <t>复用</t>
    <phoneticPr fontId="1" type="noConversion"/>
  </si>
  <si>
    <t>优化</t>
    <phoneticPr fontId="1" type="noConversion"/>
  </si>
  <si>
    <t>子项目名称</t>
    <phoneticPr fontId="1" type="noConversion"/>
  </si>
  <si>
    <t>通讯年货节</t>
    <phoneticPr fontId="1" type="noConversion"/>
  </si>
  <si>
    <t>618盲盒互动</t>
    <phoneticPr fontId="1" type="noConversion"/>
  </si>
  <si>
    <t>812热8超级盲盒</t>
    <phoneticPr fontId="1" type="noConversion"/>
  </si>
  <si>
    <t>2019-12</t>
    <phoneticPr fontId="1" type="noConversion"/>
  </si>
  <si>
    <t>2020-05</t>
    <phoneticPr fontId="1" type="noConversion"/>
  </si>
  <si>
    <t>2020-07</t>
    <phoneticPr fontId="1" type="noConversion"/>
  </si>
  <si>
    <t>开始月份</t>
    <phoneticPr fontId="1" type="noConversion"/>
  </si>
  <si>
    <t>2020-01</t>
    <phoneticPr fontId="1" type="noConversion"/>
  </si>
  <si>
    <t>2020-02</t>
    <phoneticPr fontId="1" type="noConversion"/>
  </si>
  <si>
    <t>401通讯新品季</t>
    <phoneticPr fontId="1" type="noConversion"/>
  </si>
  <si>
    <t>521通讯新品季</t>
    <phoneticPr fontId="1" type="noConversion"/>
  </si>
  <si>
    <t>2020-03</t>
    <phoneticPr fontId="1" type="noConversion"/>
  </si>
  <si>
    <t>通讯818互动</t>
    <phoneticPr fontId="1" type="noConversion"/>
  </si>
  <si>
    <t>2020-04</t>
    <phoneticPr fontId="1" type="noConversion"/>
  </si>
  <si>
    <t>2020-06</t>
    <phoneticPr fontId="1" type="noConversion"/>
  </si>
  <si>
    <t>华硕爱奇艺优化</t>
    <phoneticPr fontId="1" type="noConversion"/>
  </si>
  <si>
    <t>2020-08</t>
    <phoneticPr fontId="1" type="noConversion"/>
  </si>
  <si>
    <t>文学盛典</t>
    <phoneticPr fontId="1" type="noConversion"/>
  </si>
  <si>
    <t>文学盛典(投票)</t>
    <phoneticPr fontId="1" type="noConversion"/>
  </si>
  <si>
    <t>金秋风暴随机发券</t>
  </si>
  <si>
    <t>金秋风暴</t>
    <phoneticPr fontId="1" type="noConversion"/>
  </si>
  <si>
    <t>920线下店贴膜</t>
  </si>
  <si>
    <t>2020-09</t>
    <phoneticPr fontId="1" type="noConversion"/>
  </si>
  <si>
    <t>新品种草</t>
    <phoneticPr fontId="1" type="noConversion"/>
  </si>
  <si>
    <t>4、双十一明星守护:需求已终评,目前阶段：设计,2020-9-25周五设计评审。
    4.1、设计：下载代码，邓金金讲解需求、架构、历史代码。</t>
    <phoneticPr fontId="1" type="noConversion"/>
  </si>
  <si>
    <t>双十一明星守护</t>
  </si>
  <si>
    <t>明星守护</t>
    <phoneticPr fontId="1" type="noConversion"/>
  </si>
  <si>
    <t>2020-10</t>
    <phoneticPr fontId="1" type="noConversion"/>
  </si>
  <si>
    <t>双十一手机狂欢城</t>
    <phoneticPr fontId="1" type="noConversion"/>
  </si>
  <si>
    <t>1025华硕爱奇艺</t>
    <phoneticPr fontId="1" type="noConversion"/>
  </si>
  <si>
    <t>营销活动</t>
    <phoneticPr fontId="1" type="noConversion"/>
  </si>
  <si>
    <t>营销活动(数据落地)</t>
    <phoneticPr fontId="1" type="noConversion"/>
  </si>
  <si>
    <t>2020-12</t>
    <phoneticPr fontId="1" type="noConversion"/>
  </si>
  <si>
    <t>双十二明星守护</t>
    <phoneticPr fontId="1" type="noConversion"/>
  </si>
  <si>
    <t>2020-11</t>
    <phoneticPr fontId="1" type="noConversion"/>
  </si>
  <si>
    <t>20201210-周会(营销活动)-同步事项：</t>
    <phoneticPr fontId="1" type="noConversion"/>
  </si>
  <si>
    <t>线上问题：</t>
    <phoneticPr fontId="1" type="noConversion"/>
  </si>
  <si>
    <t>1、金鸡奖配置sku有空格，导致不能点赞</t>
    <phoneticPr fontId="1" type="noConversion"/>
  </si>
  <si>
    <t>2、通天塔楼层影响到别的楼层</t>
    <phoneticPr fontId="1" type="noConversion"/>
  </si>
  <si>
    <t>3、述职推迟</t>
    <phoneticPr fontId="1" type="noConversion"/>
  </si>
  <si>
    <t>4、签名验证的时间范围</t>
    <phoneticPr fontId="1" type="noConversion"/>
  </si>
  <si>
    <t>5、压测，并发问题</t>
    <phoneticPr fontId="1" type="noConversion"/>
  </si>
  <si>
    <t>2.3) 自测：使用easyTest，模拟jsf接口调用，测试初始化分享、助力。</t>
    <phoneticPr fontId="1" type="noConversion"/>
  </si>
  <si>
    <t>2.4) 代码评审：代码走查，和张文领、张亮军一块代码评审。</t>
    <phoneticPr fontId="1" type="noConversion"/>
  </si>
  <si>
    <t>1.4) 监控：明星守护双十二上线后监控：ump、jimdb、日志等。统计数据：jimdb：115G/320G ~=36%;CPU最高使用率17%左右、磁盘使用率：12-28%左右；调用次数：最大32W/h，平时2W/h。日志正常。</t>
    <phoneticPr fontId="1" type="noConversion"/>
  </si>
  <si>
    <t>10.173.122.202</t>
    <phoneticPr fontId="1" type="noConversion"/>
  </si>
  <si>
    <t>周末放假</t>
    <phoneticPr fontId="1" type="noConversion"/>
  </si>
  <si>
    <t>3.1) 商品价格jsf依赖包升级，部署预发环境。</t>
    <phoneticPr fontId="1" type="noConversion"/>
  </si>
  <si>
    <t>1.明星守护双十二活动：目前：已上线，上线时间：2020.12.08 ，对外时间：2020.12.09，整体进度：已对外，暂无风险 。</t>
    <phoneticPr fontId="1" type="noConversion"/>
  </si>
  <si>
    <t>2.营销活动数据中间件:乐享平台，数据落地，目前：开发阶段，整体进度：开发完成，暂无风险 。</t>
    <phoneticPr fontId="1" type="noConversion"/>
  </si>
  <si>
    <t>3.周末放价：商品价格jsf依赖包升级，目前阶段：开发中，进度：80%。</t>
    <phoneticPr fontId="1" type="noConversion"/>
  </si>
  <si>
    <t>1.明星守护双十二活动：目前：活动已结束。上线时间：2020.12.08 ，对外时间：2020.12.09-2020.12.13。</t>
    <phoneticPr fontId="1" type="noConversion"/>
  </si>
  <si>
    <t>1.2) 监控：明星守护双十二上线后监控：ump、jimdb、日志等。统计数据：jimdb：115G/320G ~=36%;CPU最高使用率17%左右、磁盘使用率：12-28%左右；调用次数：最大32W/h，平时2W/h。日志正常。</t>
    <phoneticPr fontId="1" type="noConversion"/>
  </si>
  <si>
    <t>1.1) 统计数据：本次活动奖品是两种兑换码。普通兑换码共20万，未兑换码数: 104018，已发放兑换码数: 95982。大奖兑换码共1000，全部兑换。</t>
    <phoneticPr fontId="1" type="noConversion"/>
  </si>
  <si>
    <t>2.周末放价：商品价格jsf依赖包升级，目前阶段：已上线，上线时间：2020.12.14。目前线上运行正常，暂无风险。</t>
    <phoneticPr fontId="1" type="noConversion"/>
  </si>
  <si>
    <t>2.1) 上线：商品价格jsf依赖包升级，上线生产环境4台服务器。</t>
    <phoneticPr fontId="1" type="noConversion"/>
  </si>
  <si>
    <t>1.3) 维护：查询一个用户是否中奖，查询jimdb，用户中奖信息：Atix-NoWhere PUBG游戏盛典 2 S293-M7Y0-OXMB-ZZAQO 2020-12-11 10:04:44。</t>
    <phoneticPr fontId="1" type="noConversion"/>
  </si>
  <si>
    <t>3.营销活动数据中间件:乐享平台，数据落地，目前：测试，整体进度：开发完成，暂无风险 。</t>
    <phoneticPr fontId="1" type="noConversion"/>
  </si>
  <si>
    <t>4.1) 开发：整合乐享jsf调用：初始化分享、用户助力。</t>
    <phoneticPr fontId="1" type="noConversion"/>
  </si>
  <si>
    <t>4.2) 开发：编写业务处理类，涉及接口9个。</t>
    <phoneticPr fontId="1" type="noConversion"/>
  </si>
  <si>
    <t>4.营销活动基础框架:整合乐享jsf调用，目前：测试完成，未上线，整体进度：开发完成，暂无风险 。</t>
    <phoneticPr fontId="1" type="noConversion"/>
  </si>
  <si>
    <t>5.通讯2021年货节:需求终评，目前：需求终评完成，整体进度：需求终评完成，暂无风险 。</t>
    <phoneticPr fontId="1" type="noConversion"/>
  </si>
  <si>
    <t>5.1) 需求：参与需求终评，下周需要和网关MQ确认订单完成消息。</t>
    <phoneticPr fontId="1" type="noConversion"/>
  </si>
  <si>
    <t>3.1) 提测：配和杨佳秀进行乐享平台的测试、解决bug。</t>
    <phoneticPr fontId="1" type="noConversion"/>
  </si>
  <si>
    <t>11.17.74.60</t>
    <phoneticPr fontId="1" type="noConversion"/>
  </si>
  <si>
    <t>小金库红包</t>
    <phoneticPr fontId="1" type="noConversion"/>
  </si>
  <si>
    <t>11.17.234.17</t>
    <phoneticPr fontId="1" type="noConversion"/>
  </si>
  <si>
    <t>20201224-周会(营销活动)-同步事项：</t>
    <phoneticPr fontId="1" type="noConversion"/>
  </si>
  <si>
    <t>1、奖励金返回码，重试机制</t>
    <phoneticPr fontId="1" type="noConversion"/>
  </si>
  <si>
    <t>2、每个pin发放次数</t>
    <phoneticPr fontId="1" type="noConversion"/>
  </si>
  <si>
    <t>3、订单金额具体使用哪个金额</t>
    <phoneticPr fontId="1" type="noConversion"/>
  </si>
  <si>
    <t>1.2021年通讯年货节接口需求:目前：开发，整体进度：开发中，开发进度75%，暂无风险 。</t>
    <phoneticPr fontId="1" type="noConversion"/>
  </si>
  <si>
    <t>2.通讯年货节(数钱):目前：终评，整体进度：设计中，暂无风险 。</t>
    <phoneticPr fontId="1" type="noConversion"/>
  </si>
  <si>
    <t>1.1) 需求分析，输出排期，申请订单完成的MQ。</t>
    <phoneticPr fontId="1" type="noConversion"/>
  </si>
  <si>
    <t>1.2) 对需求进行概要设计。</t>
    <phoneticPr fontId="1" type="noConversion"/>
  </si>
  <si>
    <t>1.4) MQ接入订单完成消息:过滤订单，下单时间、订单类型过滤。</t>
    <phoneticPr fontId="1" type="noConversion"/>
  </si>
  <si>
    <t>1.5) 验证用户是否已领取次数是否超过ducc限定次数。</t>
    <phoneticPr fontId="1" type="noConversion"/>
  </si>
  <si>
    <t>2.1) 需求终评。</t>
    <phoneticPr fontId="1" type="noConversion"/>
  </si>
  <si>
    <t>1.3) 与张文领进行设计评审。</t>
    <phoneticPr fontId="1" type="noConversion"/>
  </si>
  <si>
    <t>1.6) 金融发奖：随机翻倍，调用金融发奖（小金库体验金）接口。</t>
    <phoneticPr fontId="1" type="noConversion"/>
  </si>
  <si>
    <t>1.7) 如果发奖失败，回滚领取数量，回滚用户领取状次数。</t>
    <phoneticPr fontId="1" type="noConversion"/>
  </si>
  <si>
    <t>1.8) 发奖成功后，更新用户领取奖品(金融小金库体验金)信息。</t>
    <phoneticPr fontId="1" type="noConversion"/>
  </si>
  <si>
    <t>1.9) 发奖成功后，保存奖品发送记录。</t>
    <phoneticPr fontId="1" type="noConversion"/>
  </si>
  <si>
    <t>2.2021通讯年货节年终奖互动活动:目前：开发中，整体进度：开发中，进度5%，暂无风险 。</t>
    <phoneticPr fontId="1" type="noConversion"/>
  </si>
  <si>
    <t>1.2) 导出金融小金库体验金记录。</t>
    <phoneticPr fontId="1" type="noConversion"/>
  </si>
  <si>
    <t>1.1) 接入乐享自定义日志。</t>
    <phoneticPr fontId="1" type="noConversion"/>
  </si>
  <si>
    <t>1.4) 需求变更，构造奖品池，增加订单价格组。</t>
    <phoneticPr fontId="1" type="noConversion"/>
  </si>
  <si>
    <t>1.3) 需求变更，根据下单时间分批次发奖。</t>
    <phoneticPr fontId="1" type="noConversion"/>
  </si>
  <si>
    <t>1.5) 需求变更，订单金额检查订单金额下限。</t>
    <phoneticPr fontId="1" type="noConversion"/>
  </si>
  <si>
    <t>1.6) 需求变更，订单金额上限返回固定金额。</t>
    <phoneticPr fontId="1" type="noConversion"/>
  </si>
  <si>
    <t>1.7) 与金融联调小金库体验金接口。</t>
    <phoneticPr fontId="1" type="noConversion"/>
  </si>
  <si>
    <t>1.9) 提测，当日冒烟测试通过。</t>
    <phoneticPr fontId="1" type="noConversion"/>
  </si>
  <si>
    <t>1.8) 与订单中台确认订单支付价格。</t>
    <phoneticPr fontId="1" type="noConversion"/>
  </si>
  <si>
    <t>1.2021年通讯年货节接口需求:目前：测试，整体进度：测试中，进度10%，暂无风险 。</t>
    <phoneticPr fontId="1" type="noConversion"/>
  </si>
  <si>
    <t>2.1) 需求确认，讨论相关疑问点。</t>
    <phoneticPr fontId="1" type="noConversion"/>
  </si>
  <si>
    <t>1.1) 跟踪测试，解决测试提出的bug。</t>
    <phoneticPr fontId="1" type="noConversion"/>
  </si>
  <si>
    <t>11.42.66.0 
11.33.123.39</t>
    <phoneticPr fontId="1" type="noConversion"/>
  </si>
  <si>
    <t>11.20.62.102</t>
  </si>
  <si>
    <t>2.1) 需求分析，概要设计：jimdb、ducc、需求确认点。</t>
    <phoneticPr fontId="1" type="noConversion"/>
  </si>
  <si>
    <t>大妻与77</t>
    <phoneticPr fontId="1" type="noConversion"/>
  </si>
  <si>
    <t>11.52.240.101</t>
    <phoneticPr fontId="1" type="noConversion"/>
  </si>
  <si>
    <t>3.华硕爱奇艺活动复用(2021年货节):目前：开发中，整体进度：开发中，进度50%，暂无风险 。</t>
    <phoneticPr fontId="1" type="noConversion"/>
  </si>
  <si>
    <t>3.1) 和爱奇艺的接口联系人沟通，让爱奇艺方提供测试环境、生产环境，核对调用参数、物料配置。</t>
    <phoneticPr fontId="1" type="noConversion"/>
  </si>
  <si>
    <t>2.2) 后端概要设计评审。</t>
    <phoneticPr fontId="1" type="noConversion"/>
  </si>
  <si>
    <t>3.2) 部署预发环境，让测试人员进行测试。</t>
    <phoneticPr fontId="1" type="noConversion"/>
  </si>
  <si>
    <t>1.4) 因生产物料提供延期，故项目延期上线，上线时间预计下周。</t>
    <phoneticPr fontId="1" type="noConversion"/>
  </si>
  <si>
    <t>1.2) 代码评审，解决金额区间闭合问题、乐享自定义日志记录二级业务码等。</t>
    <phoneticPr fontId="1" type="noConversion"/>
  </si>
  <si>
    <t>1.3) 准备压测环境提供给测试。</t>
    <phoneticPr fontId="1" type="noConversion"/>
  </si>
  <si>
    <t>2.3) 小金库任务:接收MQ消息,更新小金库转入任务信息。</t>
    <phoneticPr fontId="1" type="noConversion"/>
  </si>
  <si>
    <t>1.通讯年货节接口需求(小金库体验金):目前：测试，整体进度：测试完成待上线，整体进度90% 。计划1月8日上线，因生产物料提供延期，故项目延期上线，上线时间预计下周， 暂无风险 。</t>
    <phoneticPr fontId="1" type="noConversion"/>
  </si>
  <si>
    <t>2.通讯年货节年终奖互动活动:目前：开发中，整体进度：开发中，进度50%，暂无风险 。</t>
    <phoneticPr fontId="1" type="noConversion"/>
  </si>
  <si>
    <t>3.2) 项目上线，checklist检查前端index.html、ducc，上线完成时间：2021-01-12，对外时间：2021-01-13。</t>
    <phoneticPr fontId="1" type="noConversion"/>
  </si>
  <si>
    <t>2.4) 签到:签到提现，领取京豆奖励。</t>
    <phoneticPr fontId="1" type="noConversion"/>
  </si>
  <si>
    <t>2.5) 签到:签到提醒、取消。</t>
    <phoneticPr fontId="1" type="noConversion"/>
  </si>
  <si>
    <t>3.华硕爱奇艺活动复用(2021年货节):目前：已上线，整体进度：100%，1月13日对外，暂无风险 。</t>
    <phoneticPr fontId="1" type="noConversion"/>
  </si>
  <si>
    <t>3.1) 配置生产环境ducc，部署生产，联调外部接口爱奇艺方，实际发送爱奇艺会员。</t>
    <phoneticPr fontId="1" type="noConversion"/>
  </si>
  <si>
    <t>2.通讯年货节年终奖互动活动:目前：开发中，整体进度：开发中，进度90%，暂无风险 。</t>
    <phoneticPr fontId="1" type="noConversion"/>
  </si>
  <si>
    <t>1.通讯年货节接口需求(小金库体验金):目前：测试，整体进度：测试完成待上线，整体进度90% 。因生产物料提供延期，故项目延期上线，上线时间预计下周， 暂无风险 。</t>
    <phoneticPr fontId="1" type="noConversion"/>
  </si>
  <si>
    <t>2.7) 查询小金库任务信息,限定持仓天数。</t>
    <phoneticPr fontId="1" type="noConversion"/>
  </si>
  <si>
    <t>2.3) 签到:查询签到列表,签到提醒勾选标志。</t>
    <phoneticPr fontId="1" type="noConversion"/>
  </si>
  <si>
    <t>2.2) 小金库任务:做任务-小金库-转入-领取奖励。</t>
    <phoneticPr fontId="1" type="noConversion"/>
  </si>
  <si>
    <t>2.8) 查询签到列表,签到提醒固定时间点。</t>
    <phoneticPr fontId="1" type="noConversion"/>
  </si>
  <si>
    <t>2.9) 用户-金币:增加数钱金币，增加用户金币明细。</t>
    <phoneticPr fontId="1" type="noConversion"/>
  </si>
  <si>
    <t>2.11) 查询签到列表，如果有领取京豆，显示领取京豆，如果漏签 显示配置京豆。</t>
    <phoneticPr fontId="1" type="noConversion"/>
  </si>
  <si>
    <t>2.12) 和前端联调接口：签到，金币，小金库任务。</t>
    <phoneticPr fontId="1" type="noConversion"/>
  </si>
  <si>
    <t>2.1) 小金库任务:查询小金库任务信息。</t>
    <phoneticPr fontId="1" type="noConversion"/>
  </si>
  <si>
    <t>2.6) 接收小金库转入MQ消息，匹配流量来源。</t>
    <phoneticPr fontId="1" type="noConversion"/>
  </si>
  <si>
    <t>2.10) 持仓任务，手动调用接口查询用户画像，判断是否命中，如果命中更新持仓状态。</t>
    <phoneticPr fontId="1" type="noConversion"/>
  </si>
  <si>
    <t>1.通讯年货节接口需求(小金库体验金):目前：已上线。上线时间：2021-01-18， 暂无风险 。</t>
    <phoneticPr fontId="1" type="noConversion"/>
  </si>
  <si>
    <t>2.通讯年货节年终奖互动活动:目前：测试中，整体进度：开发中，进度90%，暂无风险 。</t>
    <phoneticPr fontId="1" type="noConversion"/>
  </si>
  <si>
    <t>1.1) 上线：部署生产环境，配置生产物料，和测试、张文领一起checklist，线上运行测试。上线时间：2021-01-18。</t>
    <phoneticPr fontId="1" type="noConversion"/>
  </si>
  <si>
    <t>2.1) 联调：和金融侧联调小金库转入接收MQ消息，金融侧反馈不能支持工商银行卡的转账汇款，只能支持其它银行卡的快捷转入。</t>
    <phoneticPr fontId="1" type="noConversion"/>
  </si>
  <si>
    <t>1.2) 维护：项目上线后监控，统计相关数据提供给业务和产品。</t>
    <phoneticPr fontId="1" type="noConversion"/>
  </si>
  <si>
    <t>2.3) 提测后跟踪测试提出的bug。</t>
    <phoneticPr fontId="1" type="noConversion"/>
  </si>
  <si>
    <t>2.4) 代码评审，优化代码。</t>
    <phoneticPr fontId="1" type="noConversion"/>
  </si>
  <si>
    <t>3.1) 维护：2021-01-13对外，2021-01-19活动结束，爱奇艺会员3400个全部发放。</t>
    <phoneticPr fontId="1" type="noConversion"/>
  </si>
  <si>
    <t>3.华硕爱奇艺活动复用(2021年货节):目前：已上线，整体进度：100%，2021-01-13对外，2021-01-19活动结束，无风险 。</t>
    <phoneticPr fontId="1" type="noConversion"/>
  </si>
  <si>
    <t>2.2) 提测：签到、数钱增加金币、小金库相关任务。提测后冒烟测试通过。</t>
    <phoneticPr fontId="1" type="noConversion"/>
  </si>
  <si>
    <t>同2.2</t>
    <phoneticPr fontId="1" type="noConversion"/>
  </si>
  <si>
    <t>3.1、部署预发环境、配置生产物料、配合前端、测试在预发环境进行测试。</t>
    <phoneticPr fontId="1" type="noConversion"/>
  </si>
  <si>
    <t>2、通讯年货节年终奖互动活动:本周完成联调、测试、上线。目前：已上线。整体进度：对外维护，上线时间：2021-01-25，暂无风险 。</t>
    <phoneticPr fontId="1" type="noConversion"/>
  </si>
  <si>
    <t>1.1、项目上线后监控，统计相关数据提供给业务和产品。发现1000倍体验金发放失败，金融侧反馈超过500万的限制，和产品同步，决定统计出1000倍的用户发放金额：10099元，提供给金融侧，由金融侧手动发放。</t>
    <phoneticPr fontId="1" type="noConversion"/>
  </si>
  <si>
    <t>1.2、配置第二批次、第三批次生产物料，让测试检查验证，发布到生产。</t>
    <phoneticPr fontId="1" type="noConversion"/>
  </si>
  <si>
    <t>2.1、和前端、测试、产品一起checklist，配合测试线上验证，2021-01-25上线完成。</t>
    <phoneticPr fontId="1" type="noConversion"/>
  </si>
  <si>
    <t>2.2、处理用户反馈，修改用户小金库任务状态。此原因是用户使用工商银行卡汇款转入，目前金融侧不支持此银行卡，联系金融侧和产品、业务，最终决定更新最新规则以提示用户，此类转入无法接受到我们渠道的MQ消息，提示用户注意。</t>
    <phoneticPr fontId="1" type="noConversion"/>
  </si>
  <si>
    <t>2.3、监控项目运行情况，统计小金库转入数据、发送给产品和业务。</t>
    <phoneticPr fontId="1" type="noConversion"/>
  </si>
  <si>
    <t>3.2、checklist上线检查，与前端、测试、产品、业务一起完成项目上线，上线日期：2021-01-29。</t>
    <phoneticPr fontId="1" type="noConversion"/>
  </si>
  <si>
    <t>1、通讯年货节接口需求(小金库体验金):配置第二批、第三批生产物料配置、统计已发送体验金相关数据发送给给业务、监控项目运行。目前：已上线对外中。上线时间：2021-01-18， 暂无风险 。</t>
    <phoneticPr fontId="1" type="noConversion"/>
  </si>
  <si>
    <t>3、手机狂欢城复用活动:与前端、测试一起完成预发环境测试，生产物料配置、正式环境上线。目前：已上线，上线日期：2021-01-29，2021-01-30对外，2021-02-04活动结束，暂无风险 。</t>
    <phoneticPr fontId="1" type="noConversion"/>
  </si>
  <si>
    <t>1.1、配置第三批次生产物料，调整概率、数量，让测试检查验证，发布到生产。</t>
    <phoneticPr fontId="1" type="noConversion"/>
  </si>
  <si>
    <t>3.1、后台任务，保存店铺任务，校验店铺id不能为非数字类型。</t>
    <phoneticPr fontId="1" type="noConversion"/>
  </si>
  <si>
    <t>2.1、监控项目运行情况，统计小金库每日的转入数据发送给业务。</t>
    <phoneticPr fontId="1" type="noConversion"/>
  </si>
  <si>
    <t>3、手机狂欢城复用活动:项目上线后监控项目，保障稳定运行。目前：已上线，上线日期：2021-01-29，2021-01-30对外，2021-02-04活动结束，暂无风险 。</t>
    <phoneticPr fontId="1" type="noConversion"/>
  </si>
  <si>
    <t>4、明星守护复用 。</t>
    <phoneticPr fontId="1" type="noConversion"/>
  </si>
  <si>
    <t>4.1、部署预发环境提供给前端调用。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</si>
</sst>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:ss;@"/>
    <numFmt numFmtId="177" formatCode="0.0_);[Red]\(0.0\)"/>
  </numFmts>
  <fonts count="2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000000"/>
      <name val="Segoe UI"/>
      <family val="2"/>
    </font>
    <font>
      <sz val="12"/>
      <color rgb="FF000000"/>
      <name val="Calibri"/>
      <family val="2"/>
    </font>
    <font>
      <sz val="10.5"/>
      <color rgb="FF000000"/>
      <name val="Times New Roman"/>
      <family val="1"/>
    </font>
    <font>
      <sz val="12"/>
      <color rgb="FF000000"/>
      <name val="宋体"/>
      <family val="3"/>
      <charset val="134"/>
    </font>
    <font>
      <sz val="10.5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6"/>
      <color rgb="FFA9AAAA"/>
      <name val="Segoe UI"/>
      <family val="2"/>
    </font>
    <font>
      <sz val="9"/>
      <color rgb="FF000000"/>
      <name val="宋体"/>
      <family val="3"/>
      <charset val="134"/>
    </font>
    <font>
      <b/>
      <sz val="9"/>
      <color rgb="FF000080"/>
      <name val="宋体"/>
      <family val="3"/>
      <charset val="134"/>
    </font>
    <font>
      <sz val="7"/>
      <color rgb="FF000000"/>
      <name val="Segoe UI"/>
      <family val="2"/>
    </font>
    <font>
      <b/>
      <sz val="9"/>
      <color rgb="FF008000"/>
      <name val="宋体"/>
      <family val="3"/>
      <charset val="134"/>
    </font>
    <font>
      <sz val="6"/>
      <color rgb="FF333333"/>
      <name val="Microsoft YaHei"/>
      <family val="2"/>
      <charset val="134"/>
    </font>
    <font>
      <sz val="12"/>
      <color rgb="FF333333"/>
      <name val="仿宋"/>
      <family val="3"/>
      <charset val="134"/>
    </font>
    <font>
      <sz val="12"/>
      <color theme="1"/>
      <name val="仿宋"/>
      <family val="3"/>
      <charset val="134"/>
    </font>
    <font>
      <sz val="7"/>
      <color rgb="FF333333"/>
      <name val="Arial"/>
      <family val="2"/>
    </font>
    <font>
      <sz val="10"/>
      <color rgb="FF000000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medium">
        <color rgb="FFDCDEE2"/>
      </left>
      <right style="medium">
        <color rgb="FFDCDEE2"/>
      </right>
      <top style="medium">
        <color rgb="FFDCDEE2"/>
      </top>
      <bottom style="medium">
        <color rgb="FFDCDEE2"/>
      </bottom>
      <diagonal/>
    </border>
    <border>
      <left/>
      <right/>
      <top style="medium">
        <color rgb="FFDDDDDD"/>
      </top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2" fillId="0" borderId="0" xfId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21" fontId="0" fillId="0" borderId="0" xfId="0" applyNumberFormat="1">
      <alignment vertical="center"/>
    </xf>
    <xf numFmtId="20" fontId="0" fillId="0" borderId="0" xfId="0" applyNumberFormat="1">
      <alignment vertical="center"/>
    </xf>
    <xf numFmtId="21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177" fontId="0" fillId="0" borderId="0" xfId="0" applyNumberFormat="1">
      <alignment vertical="center"/>
    </xf>
    <xf numFmtId="177" fontId="0" fillId="0" borderId="0" xfId="0" applyNumberFormat="1" applyAlignment="1">
      <alignment vertical="center" wrapText="1"/>
    </xf>
    <xf numFmtId="14" fontId="4" fillId="0" borderId="0" xfId="0" applyNumberFormat="1" applyFont="1" applyAlignment="1">
      <alignment vertical="center" wrapText="1"/>
    </xf>
    <xf numFmtId="177" fontId="4" fillId="0" borderId="0" xfId="0" applyNumberFormat="1" applyFont="1" applyAlignment="1">
      <alignment vertical="center" wrapText="1"/>
    </xf>
    <xf numFmtId="0" fontId="0" fillId="2" borderId="0" xfId="0" applyFill="1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176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>
      <alignment vertical="center"/>
    </xf>
    <xf numFmtId="0" fontId="4" fillId="2" borderId="0" xfId="0" applyFont="1" applyFill="1" applyAlignment="1">
      <alignment vertical="center" wrapText="1"/>
    </xf>
    <xf numFmtId="0" fontId="11" fillId="0" borderId="0" xfId="0" applyFont="1" applyAlignment="1">
      <alignment vertical="center" wrapText="1"/>
    </xf>
    <xf numFmtId="0" fontId="2" fillId="0" borderId="0" xfId="1" applyAlignment="1">
      <alignment vertical="center" wrapText="1"/>
    </xf>
    <xf numFmtId="0" fontId="12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0" fillId="4" borderId="0" xfId="0" applyFill="1" applyAlignment="1">
      <alignment vertical="center"/>
    </xf>
    <xf numFmtId="0" fontId="16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17" fillId="0" borderId="0" xfId="0" applyFont="1" applyAlignment="1">
      <alignment vertical="center" wrapText="1"/>
    </xf>
    <xf numFmtId="0" fontId="16" fillId="2" borderId="0" xfId="0" applyFont="1" applyFill="1">
      <alignment vertical="center"/>
    </xf>
    <xf numFmtId="0" fontId="18" fillId="2" borderId="0" xfId="0" applyFont="1" applyFill="1">
      <alignment vertical="center"/>
    </xf>
    <xf numFmtId="0" fontId="18" fillId="0" borderId="0" xfId="0" applyFont="1" applyAlignment="1">
      <alignment vertical="center"/>
    </xf>
    <xf numFmtId="0" fontId="19" fillId="5" borderId="1" xfId="0" applyFont="1" applyFill="1" applyBorder="1" applyAlignment="1">
      <alignment vertical="center" wrapText="1"/>
    </xf>
    <xf numFmtId="0" fontId="17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vertical="center" wrapText="1"/>
    </xf>
    <xf numFmtId="0" fontId="19" fillId="2" borderId="0" xfId="0" applyFont="1" applyFill="1">
      <alignment vertical="center"/>
    </xf>
    <xf numFmtId="0" fontId="20" fillId="0" borderId="0" xfId="0" applyFont="1" applyAlignment="1">
      <alignment horizontal="justify" vertical="center"/>
    </xf>
    <xf numFmtId="0" fontId="20" fillId="0" borderId="0" xfId="0" applyFont="1" applyAlignment="1">
      <alignment horizontal="justify" vertical="center" wrapText="1"/>
    </xf>
    <xf numFmtId="0" fontId="19" fillId="0" borderId="0" xfId="0" applyFont="1" applyAlignment="1">
      <alignment vertical="center" wrapText="1"/>
    </xf>
    <xf numFmtId="0" fontId="17" fillId="2" borderId="0" xfId="0" applyFont="1" applyFill="1" applyAlignment="1">
      <alignment vertical="center" wrapText="1"/>
    </xf>
    <xf numFmtId="0" fontId="0" fillId="0" borderId="0" xfId="0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6" fillId="6" borderId="2" xfId="0" applyFont="1" applyFill="1" applyBorder="1" applyAlignment="1">
      <alignment horizontal="center" vertical="top" wrapText="1"/>
    </xf>
    <xf numFmtId="0" fontId="16" fillId="6" borderId="0" xfId="0" applyFont="1" applyFill="1" applyBorder="1" applyAlignment="1">
      <alignment horizontal="center" vertical="top" wrapText="1"/>
    </xf>
    <xf numFmtId="0" fontId="0" fillId="0" borderId="0" xfId="0" applyAlignment="1">
      <alignment horizontal="left" vertical="top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console.jdos.jd.com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http://anquan.jd.com/" TargetMode="External"/><Relationship Id="rId2" Type="http://schemas.openxmlformats.org/officeDocument/2006/relationships/hyperlink" Target="https://cf.jd.com/pages/viewpage.action?pageId=220250572" TargetMode="External"/><Relationship Id="rId1" Type="http://schemas.openxmlformats.org/officeDocument/2006/relationships/hyperlink" Target="https://cf.jd.com/pages/viewpage.action?pageId=220250572" TargetMode="External"/><Relationship Id="rId4" Type="http://schemas.openxmlformats.org/officeDocument/2006/relationships/hyperlink" Target="https://cf.jd.com/pages/viewpage.action?pageId=21593489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2" Type="http://schemas.openxmlformats.org/officeDocument/2006/relationships/hyperlink" Target="https://cf.jd.com/pages/viewpage.action?pageId=356332458" TargetMode="External"/><Relationship Id="rId1" Type="http://schemas.openxmlformats.org/officeDocument/2006/relationships/hyperlink" Target="https://cf.jd.com/pages/viewpage.action?pageId=356332458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https://supershop.jd.com/admin/export?yyyymmdd=20191227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https://public-pre-test.jd.com/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https://jdtof.m.jd.com/" TargetMode="Externa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3.bin"/><Relationship Id="rId2" Type="http://schemas.openxmlformats.org/officeDocument/2006/relationships/hyperlink" Target="https://coding.jd.com/app/apple-edu/" TargetMode="External"/><Relationship Id="rId1" Type="http://schemas.openxmlformats.org/officeDocument/2006/relationships/hyperlink" Target="https://cf.jd.com/pages/viewpage.action?pageId=186483478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zoomScaleNormal="100" workbookViewId="0">
      <selection activeCell="B12" sqref="B12"/>
    </sheetView>
  </sheetViews>
  <sheetFormatPr defaultRowHeight="14"/>
  <cols>
    <col min="1" max="1" width="10.6640625" bestFit="1" customWidth="1"/>
    <col min="2" max="2" width="107.33203125" style="22" customWidth="1"/>
    <col min="3" max="3" width="56" style="22" customWidth="1"/>
    <col min="4" max="4" width="7.08203125" customWidth="1"/>
    <col min="5" max="6" width="13" bestFit="1" customWidth="1"/>
    <col min="7" max="7" width="10.4140625" style="7" bestFit="1" customWidth="1"/>
    <col min="8" max="8" width="12.33203125" bestFit="1" customWidth="1"/>
    <col min="9" max="9" width="12.33203125" style="7" bestFit="1" customWidth="1"/>
    <col min="10" max="10" width="11.08203125" style="7" customWidth="1"/>
    <col min="11" max="11" width="12.33203125" style="13" bestFit="1" customWidth="1"/>
    <col min="12" max="12" width="37" bestFit="1" customWidth="1"/>
  </cols>
  <sheetData>
    <row r="1" spans="1:12">
      <c r="A1" t="s">
        <v>12</v>
      </c>
      <c r="B1" s="22" t="s">
        <v>15</v>
      </c>
      <c r="E1" t="s">
        <v>25</v>
      </c>
      <c r="F1" s="7" t="s">
        <v>24</v>
      </c>
      <c r="G1" s="7" t="s">
        <v>149</v>
      </c>
      <c r="H1" t="s">
        <v>28</v>
      </c>
      <c r="I1" s="7" t="s">
        <v>29</v>
      </c>
      <c r="J1" s="7" t="s">
        <v>151</v>
      </c>
      <c r="K1" s="13" t="s">
        <v>150</v>
      </c>
      <c r="L1" t="s">
        <v>26</v>
      </c>
    </row>
    <row r="2" spans="1:12" s="22" customFormat="1" ht="26">
      <c r="A2" s="2">
        <v>44228</v>
      </c>
      <c r="B2" s="48" t="s">
        <v>862</v>
      </c>
      <c r="D2"/>
      <c r="E2"/>
      <c r="F2"/>
      <c r="G2" s="7"/>
      <c r="H2"/>
      <c r="I2" s="7"/>
      <c r="J2" s="7"/>
      <c r="K2" s="13"/>
      <c r="L2"/>
    </row>
    <row r="3" spans="1:12" s="22" customFormat="1">
      <c r="A3" s="2"/>
      <c r="B3" s="48" t="s">
        <v>855</v>
      </c>
      <c r="D3"/>
      <c r="E3"/>
      <c r="F3"/>
      <c r="G3" s="7"/>
      <c r="H3"/>
      <c r="I3" s="7"/>
      <c r="J3" s="7"/>
      <c r="K3" s="13"/>
      <c r="L3"/>
    </row>
    <row r="4" spans="1:12" s="22" customFormat="1" ht="26">
      <c r="A4" s="2"/>
      <c r="B4" s="48" t="s">
        <v>867</v>
      </c>
      <c r="D4"/>
      <c r="E4"/>
      <c r="F4"/>
      <c r="G4" s="7"/>
      <c r="H4"/>
      <c r="I4" s="7"/>
      <c r="J4" s="7"/>
      <c r="K4" s="13"/>
      <c r="L4"/>
    </row>
    <row r="5" spans="1:12" s="22" customFormat="1">
      <c r="A5" s="2"/>
      <c r="B5" s="48" t="s">
        <v>868</v>
      </c>
      <c r="D5"/>
      <c r="E5"/>
      <c r="F5"/>
      <c r="G5" s="7"/>
      <c r="H5"/>
      <c r="I5" s="7"/>
      <c r="J5" s="7"/>
      <c r="K5" s="13"/>
      <c r="L5"/>
    </row>
    <row r="6" spans="1:12" s="22" customFormat="1">
      <c r="A6" s="2"/>
      <c r="B6" s="48" t="s">
        <v>864</v>
      </c>
      <c r="D6"/>
      <c r="E6"/>
      <c r="F6"/>
      <c r="G6" s="7"/>
      <c r="H6"/>
      <c r="I6" s="7"/>
      <c r="J6" s="7"/>
      <c r="K6" s="13"/>
      <c r="L6"/>
    </row>
    <row r="7" spans="1:12" s="22" customFormat="1">
      <c r="A7" s="2"/>
      <c r="B7" s="48" t="s">
        <v>866</v>
      </c>
      <c r="D7"/>
      <c r="E7"/>
      <c r="F7"/>
      <c r="G7" s="7"/>
      <c r="H7"/>
      <c r="I7" s="7"/>
      <c r="J7" s="7"/>
      <c r="K7" s="13"/>
      <c r="L7"/>
    </row>
    <row r="8" spans="1:12" s="22" customFormat="1">
      <c r="A8" s="2"/>
      <c r="B8" s="48" t="s">
        <v>865</v>
      </c>
      <c r="D8"/>
      <c r="E8"/>
      <c r="F8"/>
      <c r="G8" s="7"/>
      <c r="H8"/>
      <c r="I8" s="7"/>
      <c r="J8" s="7"/>
      <c r="K8" s="13"/>
      <c r="L8"/>
    </row>
    <row r="9" spans="1:12">
      <c r="A9" s="2">
        <v>44229</v>
      </c>
      <c r="B9" s="48" t="s">
        <v>869</v>
      </c>
    </row>
    <row r="10" spans="1:12">
      <c r="A10" s="2">
        <v>44230</v>
      </c>
    </row>
    <row r="11" spans="1:12">
      <c r="A11" s="2">
        <v>44231</v>
      </c>
    </row>
    <row r="12" spans="1:12">
      <c r="A12" s="2">
        <v>44232</v>
      </c>
    </row>
    <row r="13" spans="1:12">
      <c r="A13" s="2">
        <v>44233</v>
      </c>
    </row>
    <row r="14" spans="1:12">
      <c r="A14" s="2">
        <v>44234</v>
      </c>
    </row>
    <row r="15" spans="1:12">
      <c r="A15" s="2">
        <v>44235</v>
      </c>
    </row>
    <row r="16" spans="1:12">
      <c r="A16" s="2">
        <v>44236</v>
      </c>
    </row>
    <row r="17" spans="1:1">
      <c r="A17" s="2">
        <v>44237</v>
      </c>
    </row>
    <row r="18" spans="1:1">
      <c r="A18" s="2">
        <v>44238</v>
      </c>
    </row>
    <row r="19" spans="1:1">
      <c r="A19" s="2">
        <v>44239</v>
      </c>
    </row>
    <row r="20" spans="1:1">
      <c r="A20" s="2">
        <v>44240</v>
      </c>
    </row>
    <row r="21" spans="1:1">
      <c r="A21" s="2">
        <v>44241</v>
      </c>
    </row>
    <row r="22" spans="1:1">
      <c r="A22" s="2">
        <v>44242</v>
      </c>
    </row>
    <row r="23" spans="1:1">
      <c r="A23" s="2">
        <v>44243</v>
      </c>
    </row>
    <row r="24" spans="1:1">
      <c r="A24" s="2">
        <v>44244</v>
      </c>
    </row>
    <row r="25" spans="1:1">
      <c r="A25" s="2">
        <v>44245</v>
      </c>
    </row>
    <row r="26" spans="1:1">
      <c r="A26" s="2">
        <v>44246</v>
      </c>
    </row>
    <row r="27" spans="1:1">
      <c r="A27" s="2">
        <v>44247</v>
      </c>
    </row>
    <row r="28" spans="1:1">
      <c r="A28" s="2">
        <v>44248</v>
      </c>
    </row>
    <row r="29" spans="1:1">
      <c r="A29" s="2">
        <v>44249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45"/>
  <sheetViews>
    <sheetView tabSelected="1" workbookViewId="0">
      <selection activeCell="E8" sqref="E8"/>
    </sheetView>
  </sheetViews>
  <sheetFormatPr defaultRowHeight="15"/>
  <cols>
    <col min="1" max="1" width="19.83203125" style="39" bestFit="1" customWidth="1"/>
    <col min="2" max="2" width="9.1640625" bestFit="1" customWidth="1"/>
    <col min="4" max="4" width="15.58203125" bestFit="1" customWidth="1"/>
    <col min="5" max="5" width="32.5" bestFit="1" customWidth="1"/>
    <col min="6" max="6" width="18.25" bestFit="1" customWidth="1"/>
    <col min="7" max="7" width="27.4140625" customWidth="1"/>
    <col min="8" max="8" width="45.5" bestFit="1" customWidth="1"/>
  </cols>
  <sheetData>
    <row r="1" spans="1:8">
      <c r="A1" s="39" t="s">
        <v>471</v>
      </c>
      <c r="B1" t="s">
        <v>472</v>
      </c>
      <c r="C1" t="s">
        <v>474</v>
      </c>
      <c r="D1" t="s">
        <v>410</v>
      </c>
      <c r="E1" t="s">
        <v>470</v>
      </c>
      <c r="F1" t="s">
        <v>499</v>
      </c>
      <c r="G1" t="s">
        <v>504</v>
      </c>
      <c r="H1" t="s">
        <v>634</v>
      </c>
    </row>
    <row r="2" spans="1:8" ht="15.5" customHeight="1">
      <c r="A2" s="53" t="s">
        <v>616</v>
      </c>
      <c r="B2" s="54" t="s">
        <v>503</v>
      </c>
      <c r="C2" s="54" t="s">
        <v>324</v>
      </c>
      <c r="D2" s="54" t="s">
        <v>477</v>
      </c>
      <c r="E2" s="36" t="s">
        <v>506</v>
      </c>
      <c r="F2" t="s">
        <v>613</v>
      </c>
      <c r="G2" s="2" t="s">
        <v>614</v>
      </c>
    </row>
    <row r="3" spans="1:8" ht="15" customHeight="1">
      <c r="A3" s="53"/>
      <c r="B3" s="54"/>
      <c r="C3" s="54"/>
      <c r="D3" s="54"/>
      <c r="E3" s="36" t="s">
        <v>507</v>
      </c>
      <c r="F3" t="s">
        <v>611</v>
      </c>
      <c r="G3" s="2" t="s">
        <v>612</v>
      </c>
    </row>
    <row r="4" spans="1:8" ht="14" customHeight="1">
      <c r="A4" s="53"/>
      <c r="B4" s="54"/>
      <c r="C4" s="54"/>
      <c r="D4" s="54"/>
      <c r="E4" s="36" t="s">
        <v>508</v>
      </c>
      <c r="G4" s="2" t="s">
        <v>615</v>
      </c>
    </row>
    <row r="5" spans="1:8" ht="14" customHeight="1">
      <c r="A5" s="53"/>
      <c r="B5" s="54"/>
      <c r="C5" s="54"/>
      <c r="D5" s="54"/>
      <c r="E5" s="36" t="s">
        <v>509</v>
      </c>
    </row>
    <row r="6" spans="1:8" ht="14" customHeight="1">
      <c r="A6" s="53"/>
      <c r="B6" s="54"/>
      <c r="C6" s="54"/>
      <c r="D6" s="54"/>
      <c r="E6" s="36" t="s">
        <v>510</v>
      </c>
    </row>
    <row r="7" spans="1:8">
      <c r="A7" s="51" t="s">
        <v>631</v>
      </c>
      <c r="B7" s="6" t="s">
        <v>503</v>
      </c>
      <c r="C7" s="41" t="s">
        <v>475</v>
      </c>
      <c r="D7" s="6" t="s">
        <v>477</v>
      </c>
      <c r="E7" s="47" t="s">
        <v>630</v>
      </c>
      <c r="F7" s="6" t="s">
        <v>632</v>
      </c>
      <c r="G7" s="2" t="s">
        <v>635</v>
      </c>
      <c r="H7" s="1" t="s">
        <v>633</v>
      </c>
    </row>
    <row r="8" spans="1:8" s="37" customFormat="1" ht="35" customHeight="1">
      <c r="A8" s="53" t="s">
        <v>618</v>
      </c>
      <c r="B8" s="37" t="s">
        <v>503</v>
      </c>
      <c r="C8" s="37" t="s">
        <v>475</v>
      </c>
      <c r="D8" s="37" t="s">
        <v>538</v>
      </c>
      <c r="E8" s="50" t="s">
        <v>811</v>
      </c>
    </row>
    <row r="9" spans="1:8" s="37" customFormat="1">
      <c r="A9" s="53"/>
      <c r="B9" s="41" t="s">
        <v>485</v>
      </c>
      <c r="C9" s="41" t="s">
        <v>475</v>
      </c>
      <c r="D9" s="41" t="s">
        <v>500</v>
      </c>
      <c r="E9" s="44" t="s">
        <v>469</v>
      </c>
    </row>
    <row r="10" spans="1:8">
      <c r="A10" s="53" t="s">
        <v>520</v>
      </c>
      <c r="B10" s="41" t="s">
        <v>485</v>
      </c>
      <c r="C10" s="41" t="s">
        <v>475</v>
      </c>
      <c r="D10" s="6" t="s">
        <v>304</v>
      </c>
      <c r="E10" s="40" t="s">
        <v>476</v>
      </c>
    </row>
    <row r="11" spans="1:8">
      <c r="A11" s="53"/>
      <c r="B11" s="41" t="s">
        <v>473</v>
      </c>
      <c r="C11" s="41" t="s">
        <v>481</v>
      </c>
      <c r="D11" s="6" t="s">
        <v>483</v>
      </c>
      <c r="E11" s="47" t="s">
        <v>484</v>
      </c>
      <c r="F11" s="6" t="s">
        <v>498</v>
      </c>
      <c r="G11" s="41" t="s">
        <v>593</v>
      </c>
    </row>
    <row r="12" spans="1:8">
      <c r="A12" s="53"/>
      <c r="B12" s="41"/>
      <c r="C12" s="41" t="s">
        <v>475</v>
      </c>
      <c r="D12" s="6" t="s">
        <v>761</v>
      </c>
      <c r="E12" s="47" t="s">
        <v>760</v>
      </c>
      <c r="F12" s="6"/>
      <c r="G12" s="37"/>
    </row>
    <row r="13" spans="1:8">
      <c r="A13" s="53"/>
      <c r="C13" s="37" t="s">
        <v>475</v>
      </c>
      <c r="D13" t="s">
        <v>780</v>
      </c>
      <c r="E13" s="38" t="s">
        <v>781</v>
      </c>
    </row>
    <row r="14" spans="1:8">
      <c r="A14" s="53" t="s">
        <v>619</v>
      </c>
      <c r="B14" s="41" t="s">
        <v>485</v>
      </c>
      <c r="C14" s="41" t="s">
        <v>475</v>
      </c>
      <c r="D14" s="6" t="s">
        <v>479</v>
      </c>
      <c r="E14" s="47" t="s">
        <v>478</v>
      </c>
    </row>
    <row r="15" spans="1:8">
      <c r="A15" s="53"/>
      <c r="B15" s="41" t="s">
        <v>485</v>
      </c>
      <c r="C15" s="41" t="s">
        <v>481</v>
      </c>
      <c r="D15" s="6" t="s">
        <v>479</v>
      </c>
      <c r="E15" s="47" t="s">
        <v>480</v>
      </c>
    </row>
    <row r="16" spans="1:8">
      <c r="A16" s="53"/>
      <c r="B16" s="37"/>
      <c r="C16" s="37" t="s">
        <v>481</v>
      </c>
      <c r="D16" t="s">
        <v>780</v>
      </c>
      <c r="E16" s="38" t="s">
        <v>812</v>
      </c>
    </row>
    <row r="17" spans="1:5">
      <c r="A17" s="53" t="s">
        <v>620</v>
      </c>
      <c r="C17" s="37" t="s">
        <v>475</v>
      </c>
      <c r="D17" t="s">
        <v>483</v>
      </c>
      <c r="E17" s="38" t="s">
        <v>482</v>
      </c>
    </row>
    <row r="18" spans="1:5">
      <c r="A18" s="53"/>
      <c r="C18" s="37"/>
      <c r="E18" s="38" t="s">
        <v>779</v>
      </c>
    </row>
    <row r="19" spans="1:5" ht="15" customHeight="1">
      <c r="A19" s="39" t="s">
        <v>621</v>
      </c>
      <c r="B19" s="52" t="s">
        <v>600</v>
      </c>
      <c r="C19" s="54" t="s">
        <v>599</v>
      </c>
      <c r="D19" s="52" t="s">
        <v>483</v>
      </c>
      <c r="E19" s="38"/>
    </row>
    <row r="20" spans="1:5" ht="15" customHeight="1">
      <c r="B20" s="52"/>
      <c r="C20" s="54"/>
      <c r="D20" s="52"/>
      <c r="E20" s="38"/>
    </row>
    <row r="21" spans="1:5" ht="15" customHeight="1">
      <c r="B21" s="52"/>
      <c r="C21" s="54"/>
      <c r="D21" s="52"/>
      <c r="E21" s="38"/>
    </row>
    <row r="22" spans="1:5" ht="15" customHeight="1">
      <c r="B22" s="52"/>
      <c r="C22" s="54"/>
      <c r="D22" s="52"/>
      <c r="E22" s="38"/>
    </row>
    <row r="23" spans="1:5">
      <c r="A23" s="53" t="s">
        <v>622</v>
      </c>
      <c r="B23" s="41" t="s">
        <v>485</v>
      </c>
      <c r="C23" s="6"/>
      <c r="D23" s="6"/>
      <c r="E23" s="40" t="s">
        <v>511</v>
      </c>
    </row>
    <row r="24" spans="1:5">
      <c r="A24" s="53"/>
      <c r="B24" s="41" t="s">
        <v>485</v>
      </c>
      <c r="C24" s="6"/>
      <c r="D24" s="6"/>
      <c r="E24" s="40" t="s">
        <v>512</v>
      </c>
    </row>
    <row r="25" spans="1:5">
      <c r="A25" s="53"/>
      <c r="B25" s="41" t="s">
        <v>485</v>
      </c>
      <c r="C25" s="6"/>
      <c r="D25" s="6"/>
      <c r="E25" s="40" t="s">
        <v>513</v>
      </c>
    </row>
    <row r="26" spans="1:5">
      <c r="A26" s="53"/>
      <c r="B26" s="41" t="s">
        <v>485</v>
      </c>
      <c r="C26" s="6"/>
      <c r="D26" s="6"/>
      <c r="E26" s="40" t="s">
        <v>514</v>
      </c>
    </row>
    <row r="27" spans="1:5" ht="15" customHeight="1">
      <c r="A27" s="53"/>
      <c r="B27" s="41" t="s">
        <v>485</v>
      </c>
      <c r="C27" s="6"/>
      <c r="D27" s="6" t="s">
        <v>523</v>
      </c>
      <c r="E27" s="40" t="s">
        <v>524</v>
      </c>
    </row>
    <row r="28" spans="1:5" ht="15" customHeight="1">
      <c r="A28" s="53"/>
      <c r="B28" t="s">
        <v>503</v>
      </c>
      <c r="C28" s="37" t="s">
        <v>475</v>
      </c>
      <c r="D28" t="s">
        <v>477</v>
      </c>
      <c r="E28" s="36" t="s">
        <v>815</v>
      </c>
    </row>
    <row r="29" spans="1:5">
      <c r="A29" s="39" t="s">
        <v>623</v>
      </c>
      <c r="B29" s="37"/>
      <c r="C29" s="37" t="s">
        <v>475</v>
      </c>
      <c r="D29" t="s">
        <v>304</v>
      </c>
      <c r="E29" s="38" t="s">
        <v>521</v>
      </c>
    </row>
    <row r="30" spans="1:5">
      <c r="A30" s="39" t="s">
        <v>624</v>
      </c>
      <c r="D30" t="s">
        <v>636</v>
      </c>
    </row>
    <row r="31" spans="1:5">
      <c r="A31" s="39" t="s">
        <v>625</v>
      </c>
      <c r="E31" s="36" t="s">
        <v>511</v>
      </c>
    </row>
    <row r="32" spans="1:5">
      <c r="E32" s="36" t="s">
        <v>512</v>
      </c>
    </row>
    <row r="33" spans="1:7">
      <c r="E33" s="36" t="s">
        <v>513</v>
      </c>
    </row>
    <row r="34" spans="1:7">
      <c r="E34" s="36" t="s">
        <v>514</v>
      </c>
    </row>
    <row r="35" spans="1:7" ht="14" customHeight="1">
      <c r="A35" s="39" t="s">
        <v>626</v>
      </c>
      <c r="B35" s="52" t="s">
        <v>598</v>
      </c>
      <c r="C35" s="54" t="s">
        <v>324</v>
      </c>
      <c r="D35" s="52" t="s">
        <v>479</v>
      </c>
      <c r="E35" s="36" t="s">
        <v>594</v>
      </c>
    </row>
    <row r="36" spans="1:7" ht="14" customHeight="1">
      <c r="B36" s="52"/>
      <c r="C36" s="54"/>
      <c r="D36" s="52"/>
      <c r="E36" s="36" t="s">
        <v>595</v>
      </c>
    </row>
    <row r="37" spans="1:7" ht="14" customHeight="1">
      <c r="B37" s="52"/>
      <c r="C37" s="54"/>
      <c r="D37" s="52"/>
      <c r="E37" s="36" t="s">
        <v>596</v>
      </c>
    </row>
    <row r="38" spans="1:7" ht="14" customHeight="1">
      <c r="B38" s="52"/>
      <c r="C38" s="54"/>
      <c r="D38" s="52"/>
      <c r="E38" s="36" t="s">
        <v>597</v>
      </c>
    </row>
    <row r="39" spans="1:7" ht="14" customHeight="1">
      <c r="A39" s="39" t="s">
        <v>627</v>
      </c>
      <c r="C39" s="42" t="s">
        <v>599</v>
      </c>
      <c r="D39" s="36" t="s">
        <v>304</v>
      </c>
    </row>
    <row r="40" spans="1:7" ht="15.5" thickBot="1">
      <c r="A40" s="39" t="s">
        <v>628</v>
      </c>
    </row>
    <row r="41" spans="1:7" ht="15.5" customHeight="1" thickBot="1">
      <c r="A41" s="39" t="s">
        <v>629</v>
      </c>
      <c r="B41" s="52" t="s">
        <v>610</v>
      </c>
      <c r="C41" s="54" t="s">
        <v>599</v>
      </c>
      <c r="D41" s="55" t="s">
        <v>637</v>
      </c>
      <c r="E41" t="s">
        <v>608</v>
      </c>
      <c r="F41" s="43" t="s">
        <v>601</v>
      </c>
      <c r="G41" s="37" t="s">
        <v>609</v>
      </c>
    </row>
    <row r="42" spans="1:7" ht="15.5" thickBot="1">
      <c r="B42" s="52"/>
      <c r="C42" s="54"/>
      <c r="D42" s="56"/>
      <c r="E42" t="s">
        <v>604</v>
      </c>
      <c r="F42" t="s">
        <v>603</v>
      </c>
    </row>
    <row r="43" spans="1:7" ht="15.5" thickBot="1">
      <c r="B43" s="52"/>
      <c r="C43" s="54"/>
      <c r="D43" s="56"/>
      <c r="E43" t="s">
        <v>606</v>
      </c>
      <c r="F43" s="43" t="s">
        <v>602</v>
      </c>
    </row>
    <row r="44" spans="1:7">
      <c r="B44" s="52"/>
      <c r="C44" s="54"/>
      <c r="D44" s="56"/>
      <c r="E44" t="s">
        <v>607</v>
      </c>
      <c r="F44" s="38" t="s">
        <v>605</v>
      </c>
    </row>
    <row r="45" spans="1:7" s="37" customFormat="1" ht="120">
      <c r="A45" s="39" t="s">
        <v>617</v>
      </c>
      <c r="B45" s="37" t="s">
        <v>503</v>
      </c>
      <c r="C45" s="37" t="s">
        <v>501</v>
      </c>
      <c r="D45" s="37" t="s">
        <v>500</v>
      </c>
      <c r="E45" s="39" t="s">
        <v>502</v>
      </c>
      <c r="G45" s="37" t="s">
        <v>505</v>
      </c>
    </row>
  </sheetData>
  <mergeCells count="18">
    <mergeCell ref="D41:D44"/>
    <mergeCell ref="C41:C44"/>
    <mergeCell ref="B41:B44"/>
    <mergeCell ref="D35:D38"/>
    <mergeCell ref="C35:C38"/>
    <mergeCell ref="B35:B38"/>
    <mergeCell ref="A23:A28"/>
    <mergeCell ref="D2:D6"/>
    <mergeCell ref="B2:B6"/>
    <mergeCell ref="C2:C6"/>
    <mergeCell ref="D19:D22"/>
    <mergeCell ref="C19:C22"/>
    <mergeCell ref="B19:B22"/>
    <mergeCell ref="A17:A18"/>
    <mergeCell ref="A10:A13"/>
    <mergeCell ref="A14:A16"/>
    <mergeCell ref="A8:A9"/>
    <mergeCell ref="A2:A6"/>
  </mergeCells>
  <phoneticPr fontId="1" type="noConversion"/>
  <hyperlinks>
    <hyperlink ref="H7" r:id="rId1" location="/rdcactivity/hsiqy/group/" display="http://console.jdos.jd.com/ - /rdcactivity/hsiqy/group/"/>
  </hyperlinks>
  <pageMargins left="0.7" right="0.7" top="0.75" bottom="0.75" header="0.3" footer="0.3"/>
  <pageSetup paperSize="9"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opLeftCell="A34" zoomScaleNormal="100" workbookViewId="0">
      <selection activeCell="B44" sqref="B44"/>
    </sheetView>
  </sheetViews>
  <sheetFormatPr defaultRowHeight="14"/>
  <cols>
    <col min="1" max="1" width="10.6640625" bestFit="1" customWidth="1"/>
    <col min="2" max="2" width="95.1640625" style="22" customWidth="1"/>
    <col min="3" max="3" width="56" style="22" customWidth="1"/>
    <col min="4" max="4" width="7.08203125" customWidth="1"/>
    <col min="5" max="6" width="13" bestFit="1" customWidth="1"/>
    <col min="7" max="7" width="10.4140625" style="7" bestFit="1" customWidth="1"/>
    <col min="8" max="8" width="12.33203125" bestFit="1" customWidth="1"/>
    <col min="9" max="9" width="12.33203125" style="7" bestFit="1" customWidth="1"/>
    <col min="10" max="10" width="11.08203125" style="7" customWidth="1"/>
    <col min="11" max="11" width="12.33203125" style="13" bestFit="1" customWidth="1"/>
    <col min="12" max="12" width="37" bestFit="1" customWidth="1"/>
  </cols>
  <sheetData>
    <row r="1" spans="1:12">
      <c r="A1" t="s">
        <v>12</v>
      </c>
      <c r="B1" s="22" t="s">
        <v>15</v>
      </c>
      <c r="E1" t="s">
        <v>25</v>
      </c>
      <c r="F1" s="7" t="s">
        <v>24</v>
      </c>
      <c r="G1" s="7" t="s">
        <v>149</v>
      </c>
      <c r="H1" t="s">
        <v>28</v>
      </c>
      <c r="I1" s="7" t="s">
        <v>29</v>
      </c>
      <c r="J1" s="7" t="s">
        <v>151</v>
      </c>
      <c r="K1" s="13" t="s">
        <v>150</v>
      </c>
      <c r="L1" t="s">
        <v>26</v>
      </c>
    </row>
    <row r="2" spans="1:12" ht="28">
      <c r="A2" s="2">
        <v>44013</v>
      </c>
      <c r="B2" s="3" t="s">
        <v>355</v>
      </c>
    </row>
    <row r="3" spans="1:12" ht="28">
      <c r="A3" s="2"/>
      <c r="B3" s="3" t="s">
        <v>354</v>
      </c>
    </row>
    <row r="4" spans="1:12" ht="56">
      <c r="A4" s="2">
        <v>44014</v>
      </c>
      <c r="B4" s="3" t="s">
        <v>356</v>
      </c>
    </row>
    <row r="5" spans="1:12" ht="28">
      <c r="A5" s="2"/>
      <c r="B5" s="3" t="s">
        <v>351</v>
      </c>
    </row>
    <row r="6" spans="1:12" ht="28">
      <c r="A6" s="2">
        <v>44015</v>
      </c>
      <c r="B6" s="3" t="s">
        <v>358</v>
      </c>
    </row>
    <row r="7" spans="1:12">
      <c r="A7" s="2">
        <v>44016</v>
      </c>
      <c r="B7" s="23"/>
    </row>
    <row r="8" spans="1:12">
      <c r="A8" s="2">
        <v>44017</v>
      </c>
      <c r="B8" s="23"/>
    </row>
    <row r="9" spans="1:12" ht="42">
      <c r="A9" s="2">
        <v>44018</v>
      </c>
      <c r="B9" s="3" t="s">
        <v>359</v>
      </c>
    </row>
    <row r="10" spans="1:12" ht="42">
      <c r="A10" s="2">
        <v>44019</v>
      </c>
      <c r="B10" s="3" t="s">
        <v>367</v>
      </c>
    </row>
    <row r="11" spans="1:12" ht="42">
      <c r="A11" s="2">
        <v>44020</v>
      </c>
      <c r="B11" s="3" t="s">
        <v>364</v>
      </c>
    </row>
    <row r="12" spans="1:12" ht="28">
      <c r="A12" s="2">
        <v>44021</v>
      </c>
      <c r="B12" s="3" t="s">
        <v>365</v>
      </c>
    </row>
    <row r="13" spans="1:12" ht="28">
      <c r="A13" s="2">
        <v>44022</v>
      </c>
      <c r="B13" s="3" t="s">
        <v>362</v>
      </c>
    </row>
    <row r="14" spans="1:12" ht="28">
      <c r="A14" s="2"/>
      <c r="B14" s="3" t="s">
        <v>363</v>
      </c>
    </row>
    <row r="15" spans="1:12">
      <c r="A15" s="2"/>
      <c r="B15" s="3" t="s">
        <v>366</v>
      </c>
    </row>
    <row r="16" spans="1:12">
      <c r="A16" s="2">
        <v>44023</v>
      </c>
      <c r="B16" s="23"/>
    </row>
    <row r="17" spans="1:2">
      <c r="A17" s="2">
        <v>44024</v>
      </c>
      <c r="B17" s="23"/>
    </row>
    <row r="18" spans="1:2" ht="42">
      <c r="A18" s="2">
        <v>44025</v>
      </c>
      <c r="B18" s="3" t="s">
        <v>371</v>
      </c>
    </row>
    <row r="19" spans="1:2" ht="56">
      <c r="A19" s="2"/>
      <c r="B19" s="3" t="s">
        <v>368</v>
      </c>
    </row>
    <row r="20" spans="1:2" ht="28">
      <c r="A20" s="2">
        <v>44026</v>
      </c>
      <c r="B20" s="3" t="s">
        <v>372</v>
      </c>
    </row>
    <row r="21" spans="1:2" ht="28">
      <c r="A21" s="2"/>
      <c r="B21" s="3" t="s">
        <v>373</v>
      </c>
    </row>
    <row r="22" spans="1:2" ht="84">
      <c r="A22" s="2">
        <v>44027</v>
      </c>
      <c r="B22" s="3" t="s">
        <v>369</v>
      </c>
    </row>
    <row r="23" spans="1:2" ht="56">
      <c r="A23" s="2">
        <v>44028</v>
      </c>
      <c r="B23" s="3" t="s">
        <v>374</v>
      </c>
    </row>
    <row r="24" spans="1:2" ht="56">
      <c r="A24" s="2">
        <v>44029</v>
      </c>
      <c r="B24" s="3" t="s">
        <v>377</v>
      </c>
    </row>
    <row r="25" spans="1:2" ht="28">
      <c r="A25" s="2"/>
      <c r="B25" s="3" t="s">
        <v>370</v>
      </c>
    </row>
    <row r="26" spans="1:2">
      <c r="A26" s="2">
        <v>44030</v>
      </c>
      <c r="B26" s="23"/>
    </row>
    <row r="27" spans="1:2">
      <c r="A27" s="2">
        <v>44031</v>
      </c>
      <c r="B27" s="23"/>
    </row>
    <row r="28" spans="1:2" ht="42">
      <c r="A28" s="2">
        <v>44032</v>
      </c>
      <c r="B28" s="3" t="s">
        <v>380</v>
      </c>
    </row>
    <row r="29" spans="1:2" ht="28">
      <c r="A29" s="2">
        <v>44033</v>
      </c>
      <c r="B29" s="3" t="s">
        <v>381</v>
      </c>
    </row>
    <row r="30" spans="1:2" ht="28">
      <c r="A30" s="2">
        <v>44034</v>
      </c>
      <c r="B30" s="3" t="s">
        <v>375</v>
      </c>
    </row>
    <row r="31" spans="1:2" ht="28">
      <c r="A31" s="2">
        <v>44035</v>
      </c>
      <c r="B31" s="3" t="s">
        <v>376</v>
      </c>
    </row>
    <row r="32" spans="1:2" ht="42">
      <c r="A32" s="2"/>
      <c r="B32" s="3" t="s">
        <v>379</v>
      </c>
    </row>
    <row r="33" spans="1:2" ht="28">
      <c r="A33" s="2"/>
      <c r="B33" s="3" t="s">
        <v>382</v>
      </c>
    </row>
    <row r="34" spans="1:2" ht="28">
      <c r="A34" s="2">
        <v>44036</v>
      </c>
      <c r="B34" s="3" t="s">
        <v>378</v>
      </c>
    </row>
    <row r="35" spans="1:2">
      <c r="A35" s="2">
        <v>44037</v>
      </c>
      <c r="B35" s="23"/>
    </row>
    <row r="36" spans="1:2">
      <c r="A36" s="2">
        <v>44038</v>
      </c>
      <c r="B36" s="23"/>
    </row>
    <row r="37" spans="1:2" ht="42">
      <c r="A37" s="2">
        <v>44039</v>
      </c>
      <c r="B37" s="3" t="s">
        <v>383</v>
      </c>
    </row>
    <row r="38" spans="1:2" ht="28">
      <c r="A38" s="2">
        <v>44040</v>
      </c>
      <c r="B38" s="3" t="s">
        <v>385</v>
      </c>
    </row>
    <row r="39" spans="1:2" ht="28">
      <c r="A39" s="2">
        <v>44041</v>
      </c>
      <c r="B39" s="3" t="s">
        <v>386</v>
      </c>
    </row>
    <row r="40" spans="1:2" ht="28">
      <c r="A40" s="2">
        <v>44042</v>
      </c>
      <c r="B40" s="3" t="s">
        <v>388</v>
      </c>
    </row>
    <row r="41" spans="1:2" ht="28">
      <c r="A41" s="2">
        <v>44043</v>
      </c>
      <c r="B41" s="3" t="s">
        <v>387</v>
      </c>
    </row>
    <row r="42" spans="1:2">
      <c r="B42" s="23"/>
    </row>
    <row r="43" spans="1:2">
      <c r="B43" s="23"/>
    </row>
    <row r="44" spans="1:2">
      <c r="A44" t="s">
        <v>528</v>
      </c>
      <c r="B44" s="22">
        <v>76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31" zoomScaleNormal="100" workbookViewId="0">
      <selection activeCell="B39" sqref="B39"/>
    </sheetView>
  </sheetViews>
  <sheetFormatPr defaultRowHeight="14"/>
  <cols>
    <col min="1" max="1" width="10.6640625" bestFit="1" customWidth="1"/>
    <col min="2" max="2" width="95.1640625" style="22" customWidth="1"/>
    <col min="3" max="3" width="56" style="22" customWidth="1"/>
    <col min="4" max="4" width="7.08203125" customWidth="1"/>
    <col min="5" max="6" width="13" bestFit="1" customWidth="1"/>
    <col min="7" max="7" width="10.4140625" style="7" bestFit="1" customWidth="1"/>
    <col min="8" max="8" width="12.33203125" bestFit="1" customWidth="1"/>
    <col min="9" max="9" width="12.33203125" style="7" bestFit="1" customWidth="1"/>
    <col min="10" max="10" width="11.08203125" style="7" customWidth="1"/>
    <col min="11" max="11" width="12.33203125" style="13" bestFit="1" customWidth="1"/>
    <col min="12" max="12" width="37" bestFit="1" customWidth="1"/>
  </cols>
  <sheetData>
    <row r="1" spans="1:12">
      <c r="A1" t="s">
        <v>12</v>
      </c>
      <c r="B1" s="22" t="s">
        <v>15</v>
      </c>
      <c r="E1" t="s">
        <v>25</v>
      </c>
      <c r="F1" s="7" t="s">
        <v>24</v>
      </c>
      <c r="G1" s="7" t="s">
        <v>149</v>
      </c>
      <c r="H1" t="s">
        <v>28</v>
      </c>
      <c r="I1" s="7" t="s">
        <v>29</v>
      </c>
      <c r="J1" s="7" t="s">
        <v>151</v>
      </c>
      <c r="K1" s="13" t="s">
        <v>150</v>
      </c>
      <c r="L1" t="s">
        <v>26</v>
      </c>
    </row>
    <row r="2" spans="1:12" ht="28">
      <c r="A2" s="57" t="s">
        <v>286</v>
      </c>
      <c r="B2" s="3" t="s">
        <v>357</v>
      </c>
      <c r="F2" s="7"/>
    </row>
    <row r="3" spans="1:12" ht="28">
      <c r="A3" s="57"/>
      <c r="B3" s="3" t="s">
        <v>289</v>
      </c>
      <c r="F3" s="7"/>
    </row>
    <row r="4" spans="1:12" ht="28">
      <c r="A4" s="57"/>
      <c r="B4" s="3" t="s">
        <v>290</v>
      </c>
      <c r="F4" s="7"/>
    </row>
    <row r="5" spans="1:12" ht="28">
      <c r="A5" s="57"/>
      <c r="B5" s="3" t="s">
        <v>288</v>
      </c>
      <c r="F5" s="7"/>
    </row>
    <row r="6" spans="1:12" ht="28">
      <c r="A6" s="2">
        <v>43983</v>
      </c>
      <c r="B6" s="3" t="s">
        <v>297</v>
      </c>
    </row>
    <row r="7" spans="1:12" ht="28">
      <c r="A7" s="2"/>
      <c r="B7" s="3" t="s">
        <v>291</v>
      </c>
    </row>
    <row r="8" spans="1:12" ht="56">
      <c r="A8" s="2"/>
      <c r="B8" s="3" t="s">
        <v>292</v>
      </c>
    </row>
    <row r="9" spans="1:12" ht="28">
      <c r="A9" s="2"/>
      <c r="B9" s="3" t="s">
        <v>299</v>
      </c>
    </row>
    <row r="10" spans="1:12" ht="28">
      <c r="A10" s="2">
        <v>43984</v>
      </c>
      <c r="B10" s="3" t="s">
        <v>293</v>
      </c>
    </row>
    <row r="11" spans="1:12" ht="42">
      <c r="A11" s="2">
        <v>43985</v>
      </c>
      <c r="B11" s="3" t="s">
        <v>298</v>
      </c>
    </row>
    <row r="12" spans="1:12" ht="42">
      <c r="A12" s="2"/>
      <c r="B12" s="3" t="s">
        <v>300</v>
      </c>
    </row>
    <row r="13" spans="1:12" ht="28">
      <c r="A13" s="2">
        <v>43986</v>
      </c>
      <c r="B13" s="3" t="s">
        <v>296</v>
      </c>
    </row>
    <row r="14" spans="1:12" ht="56">
      <c r="A14" s="2">
        <v>43987</v>
      </c>
      <c r="B14" s="3" t="s">
        <v>302</v>
      </c>
    </row>
    <row r="15" spans="1:12">
      <c r="A15" s="2">
        <v>43988</v>
      </c>
      <c r="B15" s="23"/>
    </row>
    <row r="16" spans="1:12">
      <c r="A16" s="2">
        <v>43989</v>
      </c>
      <c r="B16" s="23"/>
    </row>
    <row r="17" spans="1:2">
      <c r="A17" s="2">
        <v>43990</v>
      </c>
      <c r="B17" s="22" t="s">
        <v>301</v>
      </c>
    </row>
    <row r="18" spans="1:2" ht="28">
      <c r="A18" s="2"/>
      <c r="B18" s="3" t="s">
        <v>326</v>
      </c>
    </row>
    <row r="19" spans="1:2">
      <c r="A19" s="2">
        <v>43991</v>
      </c>
      <c r="B19" s="22" t="s">
        <v>301</v>
      </c>
    </row>
    <row r="20" spans="1:2">
      <c r="A20" s="2">
        <v>43992</v>
      </c>
      <c r="B20" s="22" t="s">
        <v>327</v>
      </c>
    </row>
    <row r="21" spans="1:2" ht="56">
      <c r="A21" s="2"/>
      <c r="B21" s="3" t="s">
        <v>389</v>
      </c>
    </row>
    <row r="22" spans="1:2" ht="28">
      <c r="A22" s="2">
        <v>43993</v>
      </c>
      <c r="B22" s="3" t="s">
        <v>328</v>
      </c>
    </row>
    <row r="23" spans="1:2" ht="42">
      <c r="A23" s="2"/>
      <c r="B23" s="3" t="s">
        <v>325</v>
      </c>
    </row>
    <row r="24" spans="1:2">
      <c r="A24" s="2">
        <v>43994</v>
      </c>
    </row>
    <row r="25" spans="1:2">
      <c r="A25" s="2">
        <v>43995</v>
      </c>
      <c r="B25" s="23"/>
    </row>
    <row r="26" spans="1:2">
      <c r="A26" s="2">
        <v>43996</v>
      </c>
      <c r="B26" s="23"/>
    </row>
    <row r="27" spans="1:2" ht="28">
      <c r="A27" s="2">
        <v>43997</v>
      </c>
      <c r="B27" s="3" t="s">
        <v>337</v>
      </c>
    </row>
    <row r="28" spans="1:2" ht="28">
      <c r="A28" s="2">
        <v>43998</v>
      </c>
      <c r="B28" s="3" t="s">
        <v>336</v>
      </c>
    </row>
    <row r="29" spans="1:2" ht="42">
      <c r="A29" s="2">
        <v>43999</v>
      </c>
      <c r="B29" s="3" t="s">
        <v>339</v>
      </c>
    </row>
    <row r="30" spans="1:2" ht="28">
      <c r="A30" s="2">
        <v>44000</v>
      </c>
      <c r="B30" s="3" t="s">
        <v>341</v>
      </c>
    </row>
    <row r="31" spans="1:2" ht="28">
      <c r="A31" s="2"/>
      <c r="B31" s="3" t="s">
        <v>343</v>
      </c>
    </row>
    <row r="32" spans="1:2" ht="28">
      <c r="A32" s="2"/>
      <c r="B32" s="3" t="s">
        <v>340</v>
      </c>
    </row>
    <row r="33" spans="1:2" ht="42">
      <c r="A33" s="2">
        <v>44001</v>
      </c>
      <c r="B33" s="3" t="s">
        <v>342</v>
      </c>
    </row>
    <row r="34" spans="1:2" ht="28">
      <c r="A34" s="2">
        <v>44002</v>
      </c>
      <c r="B34" s="3" t="s">
        <v>338</v>
      </c>
    </row>
    <row r="35" spans="1:2">
      <c r="A35" s="2">
        <v>44002</v>
      </c>
      <c r="B35" s="23"/>
    </row>
    <row r="36" spans="1:2">
      <c r="A36" s="2">
        <v>44003</v>
      </c>
      <c r="B36" s="23"/>
    </row>
    <row r="37" spans="1:2" ht="42">
      <c r="A37" s="2">
        <v>44004</v>
      </c>
      <c r="B37" s="3" t="s">
        <v>346</v>
      </c>
    </row>
    <row r="38" spans="1:2" ht="42">
      <c r="A38" s="2">
        <v>44005</v>
      </c>
      <c r="B38" s="3" t="s">
        <v>345</v>
      </c>
    </row>
    <row r="39" spans="1:2" ht="28">
      <c r="A39" s="2"/>
      <c r="B39" s="3" t="s">
        <v>347</v>
      </c>
    </row>
    <row r="40" spans="1:2" ht="42">
      <c r="A40" s="2">
        <v>44006</v>
      </c>
      <c r="B40" s="3" t="s">
        <v>344</v>
      </c>
    </row>
    <row r="41" spans="1:2" ht="28">
      <c r="A41" s="2"/>
      <c r="B41" s="3" t="s">
        <v>348</v>
      </c>
    </row>
    <row r="42" spans="1:2">
      <c r="A42" s="2">
        <v>44007</v>
      </c>
      <c r="B42" s="23"/>
    </row>
    <row r="43" spans="1:2">
      <c r="A43" s="2">
        <v>44008</v>
      </c>
      <c r="B43" s="23"/>
    </row>
    <row r="44" spans="1:2">
      <c r="A44" s="2">
        <v>44009</v>
      </c>
      <c r="B44" s="23"/>
    </row>
    <row r="45" spans="1:2" ht="28">
      <c r="A45" s="2">
        <v>44010</v>
      </c>
      <c r="B45" s="3" t="s">
        <v>350</v>
      </c>
    </row>
    <row r="46" spans="1:2" ht="28">
      <c r="A46" s="2"/>
      <c r="B46" s="3" t="s">
        <v>349</v>
      </c>
    </row>
    <row r="47" spans="1:2" ht="42">
      <c r="A47" s="2">
        <v>44011</v>
      </c>
      <c r="B47" s="3" t="s">
        <v>352</v>
      </c>
    </row>
    <row r="48" spans="1:2" ht="28">
      <c r="A48" s="2">
        <v>44012</v>
      </c>
      <c r="B48" s="3" t="s">
        <v>353</v>
      </c>
    </row>
    <row r="49" spans="2:2">
      <c r="B49" s="3"/>
    </row>
  </sheetData>
  <mergeCells count="1">
    <mergeCell ref="A2:A5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opLeftCell="A23" zoomScaleNormal="100" workbookViewId="0">
      <selection activeCell="C26" sqref="C26"/>
    </sheetView>
  </sheetViews>
  <sheetFormatPr defaultRowHeight="14"/>
  <cols>
    <col min="1" max="1" width="10.6640625" bestFit="1" customWidth="1"/>
    <col min="2" max="2" width="12.33203125" bestFit="1" customWidth="1"/>
    <col min="3" max="3" width="86.25" style="22" customWidth="1"/>
    <col min="4" max="4" width="20.6640625" style="22" customWidth="1"/>
    <col min="5" max="5" width="21.08203125" customWidth="1"/>
    <col min="6" max="7" width="13" bestFit="1" customWidth="1"/>
    <col min="8" max="8" width="10.4140625" style="7" bestFit="1" customWidth="1"/>
    <col min="9" max="9" width="12.33203125" bestFit="1" customWidth="1"/>
    <col min="10" max="10" width="12.33203125" style="7" bestFit="1" customWidth="1"/>
    <col min="11" max="11" width="11.08203125" style="7" customWidth="1"/>
    <col min="12" max="12" width="12.33203125" style="13" bestFit="1" customWidth="1"/>
    <col min="13" max="13" width="37" bestFit="1" customWidth="1"/>
  </cols>
  <sheetData>
    <row r="1" spans="1:13">
      <c r="A1" t="s">
        <v>12</v>
      </c>
      <c r="B1" t="s">
        <v>17</v>
      </c>
      <c r="C1" s="22" t="s">
        <v>15</v>
      </c>
      <c r="F1" t="s">
        <v>25</v>
      </c>
      <c r="G1" s="7" t="s">
        <v>24</v>
      </c>
      <c r="H1" s="7" t="s">
        <v>149</v>
      </c>
      <c r="I1" t="s">
        <v>28</v>
      </c>
      <c r="J1" s="7" t="s">
        <v>29</v>
      </c>
      <c r="K1" s="7" t="s">
        <v>151</v>
      </c>
      <c r="L1" s="13" t="s">
        <v>150</v>
      </c>
      <c r="M1" t="s">
        <v>26</v>
      </c>
    </row>
    <row r="2" spans="1:13">
      <c r="A2" s="2">
        <v>43952</v>
      </c>
      <c r="C2" s="23"/>
    </row>
    <row r="3" spans="1:13">
      <c r="A3" s="2">
        <v>43953</v>
      </c>
      <c r="C3" s="23"/>
    </row>
    <row r="4" spans="1:13">
      <c r="A4" s="2">
        <v>43954</v>
      </c>
      <c r="C4" s="23"/>
    </row>
    <row r="5" spans="1:13">
      <c r="A5" s="2">
        <v>43955</v>
      </c>
      <c r="C5" s="23"/>
    </row>
    <row r="6" spans="1:13">
      <c r="A6" s="2">
        <v>43956</v>
      </c>
      <c r="C6" s="23"/>
    </row>
    <row r="7" spans="1:13">
      <c r="A7" s="2">
        <v>43957</v>
      </c>
      <c r="C7" s="22" t="s">
        <v>260</v>
      </c>
    </row>
    <row r="8" spans="1:13">
      <c r="A8" s="2">
        <v>43958</v>
      </c>
      <c r="C8" s="22" t="s">
        <v>258</v>
      </c>
    </row>
    <row r="9" spans="1:13">
      <c r="A9" s="2">
        <v>43959</v>
      </c>
      <c r="C9" s="22" t="s">
        <v>261</v>
      </c>
    </row>
    <row r="10" spans="1:13">
      <c r="A10" s="2">
        <v>43960</v>
      </c>
      <c r="C10" s="22" t="s">
        <v>262</v>
      </c>
    </row>
    <row r="11" spans="1:13">
      <c r="A11" s="2">
        <v>43961</v>
      </c>
      <c r="C11" s="23"/>
    </row>
    <row r="12" spans="1:13">
      <c r="A12" s="2">
        <v>43962</v>
      </c>
      <c r="C12" s="22" t="s">
        <v>263</v>
      </c>
    </row>
    <row r="13" spans="1:13">
      <c r="A13" s="2">
        <v>43963</v>
      </c>
      <c r="C13" s="22" t="s">
        <v>264</v>
      </c>
    </row>
    <row r="14" spans="1:13">
      <c r="A14" s="2">
        <v>43964</v>
      </c>
      <c r="C14" s="22" t="s">
        <v>266</v>
      </c>
    </row>
    <row r="15" spans="1:13">
      <c r="A15" s="2">
        <v>43965</v>
      </c>
      <c r="C15" s="22" t="s">
        <v>265</v>
      </c>
    </row>
    <row r="16" spans="1:13" ht="56">
      <c r="A16" s="2">
        <v>43966</v>
      </c>
      <c r="C16" s="3" t="s">
        <v>278</v>
      </c>
      <c r="D16" s="22" t="s">
        <v>267</v>
      </c>
    </row>
    <row r="17" spans="1:5">
      <c r="A17" s="2">
        <v>43967</v>
      </c>
      <c r="C17" s="23"/>
    </row>
    <row r="18" spans="1:5">
      <c r="A18" s="2">
        <v>43968</v>
      </c>
      <c r="C18" s="23"/>
    </row>
    <row r="19" spans="1:5">
      <c r="A19" s="2">
        <v>43969</v>
      </c>
      <c r="C19" s="22" t="s">
        <v>268</v>
      </c>
    </row>
    <row r="20" spans="1:5">
      <c r="A20" s="2">
        <v>43970</v>
      </c>
      <c r="C20" s="22" t="s">
        <v>271</v>
      </c>
    </row>
    <row r="21" spans="1:5" ht="98">
      <c r="A21" s="2">
        <v>43971</v>
      </c>
      <c r="C21" s="3" t="s">
        <v>272</v>
      </c>
      <c r="E21" s="28" t="s">
        <v>294</v>
      </c>
    </row>
    <row r="22" spans="1:5" ht="28">
      <c r="A22" s="2">
        <v>43972</v>
      </c>
      <c r="C22" s="3" t="s">
        <v>284</v>
      </c>
    </row>
    <row r="23" spans="1:5" ht="36.5" customHeight="1">
      <c r="A23" s="2">
        <v>43973</v>
      </c>
      <c r="C23" s="3" t="s">
        <v>283</v>
      </c>
      <c r="D23" s="3" t="s">
        <v>273</v>
      </c>
    </row>
    <row r="24" spans="1:5">
      <c r="A24" s="2">
        <v>43974</v>
      </c>
      <c r="C24" s="23"/>
    </row>
    <row r="25" spans="1:5">
      <c r="A25" s="2">
        <v>43975</v>
      </c>
      <c r="C25" s="23"/>
    </row>
    <row r="26" spans="1:5" ht="98">
      <c r="A26" s="2">
        <v>43976</v>
      </c>
      <c r="C26" s="3" t="s">
        <v>274</v>
      </c>
    </row>
    <row r="27" spans="1:5" ht="84">
      <c r="A27" s="2">
        <v>43977</v>
      </c>
      <c r="C27" s="3" t="s">
        <v>280</v>
      </c>
    </row>
    <row r="28" spans="1:5" ht="112">
      <c r="A28" s="2">
        <v>43978</v>
      </c>
      <c r="C28" s="3" t="s">
        <v>279</v>
      </c>
    </row>
    <row r="29" spans="1:5" ht="126">
      <c r="A29" s="2">
        <v>43979</v>
      </c>
      <c r="C29" s="3" t="s">
        <v>281</v>
      </c>
    </row>
    <row r="30" spans="1:5" ht="168">
      <c r="A30" s="2">
        <v>43980</v>
      </c>
      <c r="C30" s="3" t="s">
        <v>287</v>
      </c>
    </row>
    <row r="31" spans="1:5">
      <c r="A31" s="2">
        <v>43981</v>
      </c>
    </row>
    <row r="32" spans="1:5" ht="70">
      <c r="A32" s="2">
        <v>43982</v>
      </c>
      <c r="C32" s="29" t="s">
        <v>285</v>
      </c>
      <c r="E32" s="9" t="s">
        <v>295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22" zoomScaleNormal="100" workbookViewId="0">
      <selection activeCell="D7" sqref="D7"/>
    </sheetView>
  </sheetViews>
  <sheetFormatPr defaultRowHeight="14"/>
  <cols>
    <col min="1" max="1" width="10.6640625" style="22" bestFit="1" customWidth="1"/>
    <col min="2" max="2" width="12.33203125" style="22" bestFit="1" customWidth="1"/>
    <col min="3" max="3" width="73.83203125" style="22" customWidth="1"/>
    <col min="4" max="4" width="88.83203125" style="22" customWidth="1"/>
    <col min="5" max="5" width="7.08203125" style="22" customWidth="1"/>
    <col min="6" max="7" width="13" style="22" bestFit="1" customWidth="1"/>
    <col min="8" max="8" width="10.4140625" style="24" bestFit="1" customWidth="1"/>
    <col min="9" max="9" width="12.33203125" style="22" bestFit="1" customWidth="1"/>
    <col min="10" max="10" width="12.33203125" style="24" bestFit="1" customWidth="1"/>
    <col min="11" max="11" width="11.08203125" style="24" customWidth="1"/>
    <col min="12" max="12" width="12.33203125" style="25" bestFit="1" customWidth="1"/>
    <col min="13" max="13" width="37" style="22" bestFit="1" customWidth="1"/>
    <col min="14" max="16384" width="8.6640625" style="22"/>
  </cols>
  <sheetData>
    <row r="1" spans="1:13">
      <c r="A1" s="22" t="s">
        <v>12</v>
      </c>
      <c r="B1" s="22" t="s">
        <v>17</v>
      </c>
      <c r="C1" s="22" t="s">
        <v>15</v>
      </c>
      <c r="F1" s="22" t="s">
        <v>25</v>
      </c>
      <c r="G1" s="24" t="s">
        <v>24</v>
      </c>
      <c r="H1" s="24" t="s">
        <v>149</v>
      </c>
      <c r="I1" s="22" t="s">
        <v>28</v>
      </c>
      <c r="J1" s="24" t="s">
        <v>29</v>
      </c>
      <c r="K1" s="24" t="s">
        <v>151</v>
      </c>
      <c r="L1" s="25" t="s">
        <v>150</v>
      </c>
      <c r="M1" s="22" t="s">
        <v>26</v>
      </c>
    </row>
    <row r="2" spans="1:13">
      <c r="A2" s="26">
        <v>43922</v>
      </c>
      <c r="C2" s="22" t="s">
        <v>227</v>
      </c>
    </row>
    <row r="3" spans="1:13">
      <c r="A3" s="26">
        <v>43923</v>
      </c>
      <c r="C3" s="22" t="s">
        <v>229</v>
      </c>
    </row>
    <row r="4" spans="1:13">
      <c r="A4" s="26">
        <v>43924</v>
      </c>
      <c r="C4" s="22" t="s">
        <v>228</v>
      </c>
      <c r="D4" s="22" t="s">
        <v>231</v>
      </c>
    </row>
    <row r="5" spans="1:13">
      <c r="A5" s="26">
        <v>43925</v>
      </c>
      <c r="C5" s="27" t="s">
        <v>243</v>
      </c>
      <c r="D5" s="22" t="s">
        <v>236</v>
      </c>
    </row>
    <row r="6" spans="1:13">
      <c r="A6" s="26">
        <v>43926</v>
      </c>
      <c r="C6" s="27" t="s">
        <v>243</v>
      </c>
      <c r="D6" s="22" t="s">
        <v>237</v>
      </c>
    </row>
    <row r="7" spans="1:13">
      <c r="A7" s="26">
        <v>43927</v>
      </c>
      <c r="C7" s="27" t="s">
        <v>243</v>
      </c>
      <c r="D7" s="22" t="s">
        <v>232</v>
      </c>
    </row>
    <row r="8" spans="1:13">
      <c r="A8" s="26">
        <v>43928</v>
      </c>
      <c r="C8" s="22" t="s">
        <v>238</v>
      </c>
    </row>
    <row r="9" spans="1:13">
      <c r="A9" s="26">
        <v>43929</v>
      </c>
      <c r="C9" s="22" t="s">
        <v>234</v>
      </c>
    </row>
    <row r="10" spans="1:13">
      <c r="A10" s="26">
        <v>43930</v>
      </c>
      <c r="C10" s="22" t="s">
        <v>235</v>
      </c>
    </row>
    <row r="11" spans="1:13">
      <c r="A11" s="26">
        <v>43931</v>
      </c>
      <c r="C11" s="22" t="s">
        <v>240</v>
      </c>
    </row>
    <row r="12" spans="1:13">
      <c r="A12" s="26">
        <v>43932</v>
      </c>
      <c r="C12" s="23"/>
    </row>
    <row r="13" spans="1:13">
      <c r="A13" s="26">
        <v>43933</v>
      </c>
      <c r="C13" s="23" t="s">
        <v>239</v>
      </c>
    </row>
    <row r="14" spans="1:13">
      <c r="A14" s="26">
        <v>43934</v>
      </c>
      <c r="C14" s="22" t="s">
        <v>242</v>
      </c>
    </row>
    <row r="15" spans="1:13">
      <c r="A15" s="26">
        <v>43935</v>
      </c>
      <c r="C15" s="22" t="s">
        <v>246</v>
      </c>
    </row>
    <row r="16" spans="1:13">
      <c r="A16" s="26">
        <v>43936</v>
      </c>
      <c r="C16" s="22" t="s">
        <v>241</v>
      </c>
    </row>
    <row r="17" spans="1:4">
      <c r="A17" s="26">
        <v>43937</v>
      </c>
      <c r="C17" s="22" t="s">
        <v>244</v>
      </c>
    </row>
    <row r="18" spans="1:4">
      <c r="A18" s="26">
        <v>43938</v>
      </c>
      <c r="C18" s="22" t="s">
        <v>245</v>
      </c>
      <c r="D18" s="22" t="s">
        <v>247</v>
      </c>
    </row>
    <row r="19" spans="1:4">
      <c r="A19" s="26">
        <v>43939</v>
      </c>
      <c r="C19" s="23"/>
    </row>
    <row r="20" spans="1:4">
      <c r="A20" s="26">
        <v>43940</v>
      </c>
      <c r="C20" s="23"/>
    </row>
    <row r="21" spans="1:4">
      <c r="A21" s="26">
        <v>43941</v>
      </c>
      <c r="C21" s="22" t="s">
        <v>248</v>
      </c>
    </row>
    <row r="22" spans="1:4">
      <c r="A22" s="26">
        <v>43942</v>
      </c>
      <c r="C22" s="22" t="s">
        <v>249</v>
      </c>
    </row>
    <row r="23" spans="1:4">
      <c r="A23" s="26">
        <v>43943</v>
      </c>
      <c r="C23" s="22" t="s">
        <v>250</v>
      </c>
    </row>
    <row r="24" spans="1:4">
      <c r="A24" s="26">
        <v>43944</v>
      </c>
      <c r="C24" s="22" t="s">
        <v>257</v>
      </c>
    </row>
    <row r="25" spans="1:4">
      <c r="A25" s="26">
        <v>43945</v>
      </c>
      <c r="C25" s="22" t="s">
        <v>259</v>
      </c>
      <c r="D25" s="22" t="s">
        <v>251</v>
      </c>
    </row>
    <row r="26" spans="1:4">
      <c r="A26" s="26">
        <v>43946</v>
      </c>
      <c r="C26" s="23"/>
    </row>
    <row r="27" spans="1:4" ht="112">
      <c r="A27" s="26">
        <v>43947</v>
      </c>
      <c r="C27" s="17" t="s">
        <v>277</v>
      </c>
    </row>
    <row r="28" spans="1:4">
      <c r="A28" s="26">
        <v>43948</v>
      </c>
      <c r="C28" s="22" t="s">
        <v>254</v>
      </c>
    </row>
    <row r="29" spans="1:4">
      <c r="A29" s="26">
        <v>43949</v>
      </c>
      <c r="C29" s="22" t="s">
        <v>252</v>
      </c>
    </row>
    <row r="30" spans="1:4">
      <c r="A30" s="26">
        <v>43950</v>
      </c>
      <c r="C30" s="22" t="s">
        <v>253</v>
      </c>
    </row>
    <row r="31" spans="1:4">
      <c r="A31" s="26">
        <v>43951</v>
      </c>
      <c r="C31" s="22" t="s">
        <v>256</v>
      </c>
      <c r="D31" s="22" t="s">
        <v>255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opLeftCell="A28" workbookViewId="0">
      <selection activeCell="C27" sqref="C27"/>
    </sheetView>
  </sheetViews>
  <sheetFormatPr defaultRowHeight="14"/>
  <cols>
    <col min="1" max="1" width="10.6640625" bestFit="1" customWidth="1"/>
    <col min="2" max="2" width="12.33203125" bestFit="1" customWidth="1"/>
    <col min="3" max="3" width="67.25" customWidth="1"/>
    <col min="4" max="4" width="86.33203125" customWidth="1"/>
    <col min="5" max="5" width="7.08203125" customWidth="1"/>
    <col min="6" max="7" width="13" bestFit="1" customWidth="1"/>
    <col min="8" max="8" width="10.4140625" style="7" bestFit="1" customWidth="1"/>
    <col min="9" max="9" width="12.33203125" bestFit="1" customWidth="1"/>
    <col min="10" max="10" width="12.33203125" style="7" bestFit="1" customWidth="1"/>
    <col min="11" max="11" width="11.08203125" style="7" customWidth="1"/>
    <col min="12" max="12" width="12.33203125" style="13" bestFit="1" customWidth="1"/>
    <col min="13" max="13" width="37" bestFit="1" customWidth="1"/>
  </cols>
  <sheetData>
    <row r="1" spans="1:13">
      <c r="A1" t="s">
        <v>12</v>
      </c>
      <c r="B1" t="s">
        <v>17</v>
      </c>
      <c r="C1" t="s">
        <v>15</v>
      </c>
      <c r="F1" t="s">
        <v>25</v>
      </c>
      <c r="G1" s="7" t="s">
        <v>24</v>
      </c>
      <c r="H1" s="7" t="s">
        <v>149</v>
      </c>
      <c r="I1" t="s">
        <v>28</v>
      </c>
      <c r="J1" s="7" t="s">
        <v>29</v>
      </c>
      <c r="K1" s="7" t="s">
        <v>151</v>
      </c>
      <c r="L1" s="13" t="s">
        <v>150</v>
      </c>
      <c r="M1" t="s">
        <v>26</v>
      </c>
    </row>
    <row r="2" spans="1:13">
      <c r="A2" s="2">
        <v>43891</v>
      </c>
      <c r="C2" s="6"/>
    </row>
    <row r="3" spans="1:13" ht="98">
      <c r="A3" s="2">
        <v>43892</v>
      </c>
      <c r="C3" s="3" t="s">
        <v>187</v>
      </c>
      <c r="F3" t="s">
        <v>192</v>
      </c>
      <c r="G3" t="s">
        <v>192</v>
      </c>
    </row>
    <row r="4" spans="1:13" ht="140">
      <c r="A4" s="2">
        <v>43893</v>
      </c>
      <c r="C4" s="3" t="s">
        <v>188</v>
      </c>
      <c r="F4" t="s">
        <v>192</v>
      </c>
      <c r="G4" t="s">
        <v>192</v>
      </c>
    </row>
    <row r="5" spans="1:13" ht="98">
      <c r="A5" s="2">
        <v>43894</v>
      </c>
      <c r="C5" s="3" t="s">
        <v>193</v>
      </c>
      <c r="F5" t="s">
        <v>192</v>
      </c>
      <c r="G5" t="s">
        <v>192</v>
      </c>
    </row>
    <row r="6" spans="1:13" ht="154">
      <c r="A6" s="2">
        <v>43895</v>
      </c>
      <c r="C6" s="3" t="s">
        <v>194</v>
      </c>
      <c r="D6" s="3" t="s">
        <v>195</v>
      </c>
    </row>
    <row r="7" spans="1:13" ht="154">
      <c r="A7" s="2">
        <v>43896</v>
      </c>
      <c r="C7" s="3" t="s">
        <v>196</v>
      </c>
      <c r="D7" s="3" t="s">
        <v>197</v>
      </c>
    </row>
    <row r="8" spans="1:13">
      <c r="A8" s="2">
        <v>43897</v>
      </c>
      <c r="C8" s="6"/>
    </row>
    <row r="9" spans="1:13">
      <c r="A9" s="2">
        <v>43898</v>
      </c>
      <c r="C9" s="6"/>
    </row>
    <row r="10" spans="1:13" ht="84">
      <c r="A10" s="2">
        <v>43899</v>
      </c>
      <c r="C10" s="3" t="s">
        <v>199</v>
      </c>
      <c r="D10" s="3" t="s">
        <v>198</v>
      </c>
    </row>
    <row r="11" spans="1:13" ht="70">
      <c r="A11" s="2">
        <v>43900</v>
      </c>
      <c r="C11" s="3" t="s">
        <v>200</v>
      </c>
      <c r="D11" s="3" t="s">
        <v>206</v>
      </c>
    </row>
    <row r="12" spans="1:13" ht="56">
      <c r="A12" s="2">
        <v>43901</v>
      </c>
      <c r="C12" s="3" t="s">
        <v>201</v>
      </c>
      <c r="D12" s="3" t="s">
        <v>203</v>
      </c>
    </row>
    <row r="13" spans="1:13" ht="56">
      <c r="A13" s="2">
        <v>43902</v>
      </c>
      <c r="C13" s="3" t="s">
        <v>204</v>
      </c>
      <c r="D13" s="3" t="s">
        <v>202</v>
      </c>
    </row>
    <row r="14" spans="1:13" ht="154">
      <c r="A14" s="2">
        <v>43903</v>
      </c>
      <c r="C14" s="3" t="s">
        <v>205</v>
      </c>
      <c r="D14" s="3" t="s">
        <v>207</v>
      </c>
    </row>
    <row r="15" spans="1:13">
      <c r="A15" s="2">
        <v>43904</v>
      </c>
      <c r="C15" s="21" t="s">
        <v>225</v>
      </c>
    </row>
    <row r="16" spans="1:13">
      <c r="A16" s="2">
        <v>43905</v>
      </c>
      <c r="C16" s="6"/>
      <c r="D16" s="3" t="s">
        <v>208</v>
      </c>
    </row>
    <row r="17" spans="1:4">
      <c r="A17" s="2">
        <v>43906</v>
      </c>
      <c r="C17" s="3" t="s">
        <v>209</v>
      </c>
    </row>
    <row r="18" spans="1:4" ht="56">
      <c r="A18" s="2">
        <v>43907</v>
      </c>
      <c r="C18" s="3" t="s">
        <v>210</v>
      </c>
      <c r="D18" s="3" t="s">
        <v>211</v>
      </c>
    </row>
    <row r="19" spans="1:4" ht="56">
      <c r="A19" s="2">
        <v>43908</v>
      </c>
      <c r="C19" s="3" t="s">
        <v>212</v>
      </c>
    </row>
    <row r="20" spans="1:4" ht="56">
      <c r="A20" s="2">
        <v>43909</v>
      </c>
      <c r="C20" s="3" t="s">
        <v>214</v>
      </c>
    </row>
    <row r="21" spans="1:4" ht="56">
      <c r="A21" s="2">
        <v>43910</v>
      </c>
      <c r="C21" s="3" t="s">
        <v>213</v>
      </c>
    </row>
    <row r="22" spans="1:4">
      <c r="A22" s="2">
        <v>43911</v>
      </c>
      <c r="C22" s="21" t="s">
        <v>225</v>
      </c>
    </row>
    <row r="23" spans="1:4">
      <c r="A23" s="2">
        <v>43912</v>
      </c>
    </row>
    <row r="24" spans="1:4" ht="42">
      <c r="A24" s="2">
        <v>43913</v>
      </c>
      <c r="C24" s="3" t="s">
        <v>216</v>
      </c>
      <c r="D24" s="3" t="s">
        <v>219</v>
      </c>
    </row>
    <row r="25" spans="1:4" ht="42">
      <c r="A25" s="2">
        <v>43914</v>
      </c>
      <c r="C25" s="3" t="s">
        <v>215</v>
      </c>
      <c r="D25" s="3" t="s">
        <v>220</v>
      </c>
    </row>
    <row r="26" spans="1:4" ht="42">
      <c r="A26" s="2">
        <v>43915</v>
      </c>
      <c r="C26" s="3" t="s">
        <v>217</v>
      </c>
      <c r="D26" s="3" t="s">
        <v>221</v>
      </c>
    </row>
    <row r="27" spans="1:4" ht="42">
      <c r="A27" s="2">
        <v>43916</v>
      </c>
      <c r="C27" s="3" t="s">
        <v>218</v>
      </c>
      <c r="D27" s="3" t="s">
        <v>222</v>
      </c>
    </row>
    <row r="28" spans="1:4" ht="70">
      <c r="A28" s="2">
        <v>43917</v>
      </c>
      <c r="C28" s="3" t="s">
        <v>224</v>
      </c>
      <c r="D28" s="3" t="s">
        <v>223</v>
      </c>
    </row>
    <row r="29" spans="1:4">
      <c r="A29" s="2">
        <v>43918</v>
      </c>
      <c r="C29" s="6" t="s">
        <v>233</v>
      </c>
    </row>
    <row r="30" spans="1:4">
      <c r="A30" s="2">
        <v>43919</v>
      </c>
      <c r="C30" s="6"/>
    </row>
    <row r="31" spans="1:4" ht="42">
      <c r="A31" s="2">
        <v>43920</v>
      </c>
      <c r="C31" s="3" t="s">
        <v>230</v>
      </c>
    </row>
    <row r="32" spans="1:4" ht="42">
      <c r="A32" s="2">
        <v>43921</v>
      </c>
      <c r="C32" s="3" t="s">
        <v>226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C32" sqref="C32"/>
    </sheetView>
  </sheetViews>
  <sheetFormatPr defaultRowHeight="14"/>
  <cols>
    <col min="1" max="1" width="10.6640625" bestFit="1" customWidth="1"/>
    <col min="2" max="2" width="12.33203125" bestFit="1" customWidth="1"/>
    <col min="3" max="3" width="73" customWidth="1"/>
    <col min="4" max="4" width="27.6640625" customWidth="1"/>
    <col min="5" max="5" width="7.08203125" customWidth="1"/>
    <col min="6" max="6" width="8.4140625" bestFit="1" customWidth="1"/>
    <col min="7" max="7" width="8.4140625" customWidth="1"/>
    <col min="8" max="8" width="10.4140625" style="7" bestFit="1" customWidth="1"/>
    <col min="9" max="9" width="12.33203125" bestFit="1" customWidth="1"/>
    <col min="10" max="10" width="12.33203125" style="7" bestFit="1" customWidth="1"/>
    <col min="11" max="11" width="11.08203125" style="7" customWidth="1"/>
    <col min="12" max="12" width="12.33203125" style="13" bestFit="1" customWidth="1"/>
    <col min="13" max="13" width="37" bestFit="1" customWidth="1"/>
  </cols>
  <sheetData>
    <row r="1" spans="1:13">
      <c r="A1" t="s">
        <v>12</v>
      </c>
      <c r="B1" t="s">
        <v>17</v>
      </c>
      <c r="C1" t="s">
        <v>15</v>
      </c>
      <c r="F1" t="s">
        <v>25</v>
      </c>
      <c r="G1" s="7" t="s">
        <v>24</v>
      </c>
      <c r="H1" s="7" t="s">
        <v>149</v>
      </c>
      <c r="I1" t="s">
        <v>28</v>
      </c>
      <c r="J1" s="7" t="s">
        <v>29</v>
      </c>
      <c r="K1" s="7" t="s">
        <v>151</v>
      </c>
      <c r="L1" s="13" t="s">
        <v>150</v>
      </c>
      <c r="M1" t="s">
        <v>26</v>
      </c>
    </row>
    <row r="2" spans="1:13">
      <c r="A2" s="2">
        <v>43862</v>
      </c>
      <c r="C2" s="6"/>
    </row>
    <row r="3" spans="1:13">
      <c r="A3" s="2">
        <v>43863</v>
      </c>
      <c r="C3" s="6"/>
    </row>
    <row r="4" spans="1:13">
      <c r="A4" s="2">
        <v>43864</v>
      </c>
      <c r="C4" t="s">
        <v>175</v>
      </c>
    </row>
    <row r="5" spans="1:13">
      <c r="A5" s="2">
        <v>43865</v>
      </c>
      <c r="C5" t="s">
        <v>175</v>
      </c>
    </row>
    <row r="6" spans="1:13">
      <c r="A6" s="2">
        <v>43866</v>
      </c>
      <c r="C6" t="s">
        <v>175</v>
      </c>
    </row>
    <row r="7" spans="1:13">
      <c r="A7" s="2">
        <v>43867</v>
      </c>
      <c r="C7" t="s">
        <v>175</v>
      </c>
    </row>
    <row r="8" spans="1:13">
      <c r="A8" s="2">
        <v>43868</v>
      </c>
      <c r="C8" t="s">
        <v>175</v>
      </c>
    </row>
    <row r="9" spans="1:13">
      <c r="A9" s="2">
        <v>43869</v>
      </c>
      <c r="C9" s="6"/>
    </row>
    <row r="10" spans="1:13">
      <c r="A10" s="2">
        <v>43870</v>
      </c>
      <c r="C10" s="6"/>
    </row>
    <row r="11" spans="1:13" ht="30">
      <c r="A11" s="2">
        <v>43871</v>
      </c>
      <c r="C11" s="20" t="s">
        <v>176</v>
      </c>
    </row>
    <row r="12" spans="1:13">
      <c r="A12" s="2">
        <v>43872</v>
      </c>
      <c r="C12" s="3" t="s">
        <v>161</v>
      </c>
      <c r="D12" t="s">
        <v>162</v>
      </c>
    </row>
    <row r="13" spans="1:13">
      <c r="A13" s="2">
        <v>43873</v>
      </c>
      <c r="C13" t="s">
        <v>163</v>
      </c>
      <c r="D13" t="s">
        <v>164</v>
      </c>
    </row>
    <row r="14" spans="1:13">
      <c r="A14" s="2">
        <v>43874</v>
      </c>
      <c r="C14" t="s">
        <v>165</v>
      </c>
    </row>
    <row r="15" spans="1:13">
      <c r="A15" s="2">
        <v>43875</v>
      </c>
      <c r="C15" t="s">
        <v>166</v>
      </c>
    </row>
    <row r="16" spans="1:13">
      <c r="A16" s="2">
        <v>43876</v>
      </c>
      <c r="C16" s="6"/>
    </row>
    <row r="17" spans="1:4">
      <c r="A17" s="2">
        <v>43877</v>
      </c>
      <c r="C17" s="6"/>
    </row>
    <row r="18" spans="1:4">
      <c r="A18" s="2">
        <v>43878</v>
      </c>
      <c r="C18" t="s">
        <v>171</v>
      </c>
    </row>
    <row r="19" spans="1:4">
      <c r="A19" s="2">
        <v>43879</v>
      </c>
      <c r="C19" t="s">
        <v>172</v>
      </c>
      <c r="D19" t="s">
        <v>173</v>
      </c>
    </row>
    <row r="20" spans="1:4" ht="126">
      <c r="A20" s="2">
        <v>43880</v>
      </c>
      <c r="C20" s="3" t="s">
        <v>178</v>
      </c>
    </row>
    <row r="21" spans="1:4" ht="126">
      <c r="A21" s="2">
        <v>43881</v>
      </c>
      <c r="C21" s="3" t="s">
        <v>190</v>
      </c>
      <c r="D21" t="s">
        <v>177</v>
      </c>
    </row>
    <row r="22" spans="1:4" ht="182">
      <c r="A22" s="2">
        <v>43882</v>
      </c>
      <c r="C22" s="3" t="s">
        <v>191</v>
      </c>
    </row>
    <row r="23" spans="1:4">
      <c r="A23" s="2">
        <v>43883</v>
      </c>
      <c r="C23" t="s">
        <v>179</v>
      </c>
    </row>
    <row r="24" spans="1:4">
      <c r="A24" s="2">
        <v>43884</v>
      </c>
      <c r="C24" s="6"/>
    </row>
    <row r="25" spans="1:4" ht="56">
      <c r="A25" s="2">
        <v>43885</v>
      </c>
      <c r="C25" s="3" t="s">
        <v>181</v>
      </c>
    </row>
    <row r="26" spans="1:4" ht="70">
      <c r="A26" s="2">
        <v>43886</v>
      </c>
      <c r="C26" s="3" t="s">
        <v>182</v>
      </c>
      <c r="D26" t="s">
        <v>180</v>
      </c>
    </row>
    <row r="27" spans="1:4" ht="84">
      <c r="A27" s="2">
        <v>43887</v>
      </c>
      <c r="C27" s="3" t="s">
        <v>183</v>
      </c>
    </row>
    <row r="28" spans="1:4" ht="70">
      <c r="A28" s="2">
        <v>43888</v>
      </c>
      <c r="C28" s="3" t="s">
        <v>185</v>
      </c>
      <c r="D28" s="3" t="s">
        <v>184</v>
      </c>
    </row>
    <row r="29" spans="1:4" ht="84">
      <c r="A29" s="2">
        <v>43889</v>
      </c>
      <c r="C29" s="3" t="s">
        <v>186</v>
      </c>
    </row>
    <row r="30" spans="1:4">
      <c r="A30" s="2">
        <v>43890</v>
      </c>
      <c r="C30" s="6"/>
    </row>
    <row r="31" spans="1:4">
      <c r="A31" s="2">
        <v>43891</v>
      </c>
      <c r="C31" s="6"/>
    </row>
    <row r="32" spans="1:4" ht="98">
      <c r="A32" s="2">
        <v>43892</v>
      </c>
      <c r="C32" s="3" t="s">
        <v>187</v>
      </c>
    </row>
    <row r="33" spans="1:3" ht="140">
      <c r="A33" s="2">
        <v>43893</v>
      </c>
      <c r="C33" s="3" t="s">
        <v>188</v>
      </c>
    </row>
    <row r="34" spans="1:3" ht="98">
      <c r="A34" s="2">
        <v>43894</v>
      </c>
      <c r="C34" s="3" t="s">
        <v>189</v>
      </c>
    </row>
    <row r="35" spans="1:3">
      <c r="A35" s="2">
        <v>43895</v>
      </c>
    </row>
    <row r="36" spans="1:3">
      <c r="A36" s="2">
        <v>43896</v>
      </c>
    </row>
    <row r="37" spans="1:3">
      <c r="A37" s="2">
        <v>43897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opLeftCell="A22" workbookViewId="0">
      <selection activeCell="B7" sqref="B7"/>
    </sheetView>
  </sheetViews>
  <sheetFormatPr defaultRowHeight="14"/>
  <cols>
    <col min="1" max="1" width="10.6640625" bestFit="1" customWidth="1"/>
    <col min="2" max="2" width="59.6640625" bestFit="1" customWidth="1"/>
    <col min="3" max="3" width="20.33203125" bestFit="1" customWidth="1"/>
    <col min="4" max="4" width="7.08203125" customWidth="1"/>
    <col min="5" max="5" width="8.4140625" bestFit="1" customWidth="1"/>
    <col min="6" max="6" width="8.4140625" customWidth="1"/>
    <col min="7" max="7" width="10.4140625" style="7" bestFit="1" customWidth="1"/>
    <col min="8" max="8" width="12.33203125" bestFit="1" customWidth="1"/>
    <col min="9" max="9" width="12.33203125" style="7" bestFit="1" customWidth="1"/>
    <col min="10" max="10" width="11.08203125" style="7" customWidth="1"/>
    <col min="11" max="11" width="12.33203125" style="13" bestFit="1" customWidth="1"/>
    <col min="12" max="12" width="37" bestFit="1" customWidth="1"/>
  </cols>
  <sheetData>
    <row r="1" spans="1:12">
      <c r="A1" t="s">
        <v>12</v>
      </c>
      <c r="B1" t="s">
        <v>15</v>
      </c>
      <c r="E1" t="s">
        <v>25</v>
      </c>
      <c r="F1" s="7" t="s">
        <v>24</v>
      </c>
      <c r="G1" s="7" t="s">
        <v>149</v>
      </c>
      <c r="H1" t="s">
        <v>28</v>
      </c>
      <c r="I1" s="7" t="s">
        <v>29</v>
      </c>
      <c r="J1" s="7" t="s">
        <v>151</v>
      </c>
      <c r="K1" s="13" t="s">
        <v>150</v>
      </c>
      <c r="L1" t="s">
        <v>26</v>
      </c>
    </row>
    <row r="2" spans="1:12">
      <c r="A2" s="2">
        <v>43831</v>
      </c>
      <c r="B2" s="6"/>
      <c r="C2" s="6"/>
      <c r="G2" s="12">
        <v>43831</v>
      </c>
      <c r="H2" s="11">
        <v>0.73046296296296298</v>
      </c>
      <c r="I2" s="11">
        <v>0.76063657407407403</v>
      </c>
      <c r="J2" s="11"/>
      <c r="K2" s="14">
        <v>0.5</v>
      </c>
    </row>
    <row r="3" spans="1:12" ht="84">
      <c r="A3" s="2">
        <v>43832</v>
      </c>
      <c r="B3" s="3" t="s">
        <v>111</v>
      </c>
      <c r="E3" s="3"/>
      <c r="F3" s="3"/>
      <c r="G3" s="12">
        <v>43832</v>
      </c>
      <c r="H3" s="11">
        <v>0.37957175925925929</v>
      </c>
      <c r="I3" s="11">
        <v>0.88398148148148159</v>
      </c>
      <c r="J3" s="11"/>
      <c r="K3" s="14">
        <v>1</v>
      </c>
    </row>
    <row r="4" spans="1:12" ht="84">
      <c r="A4" s="2">
        <v>43833</v>
      </c>
      <c r="B4" s="3" t="s">
        <v>112</v>
      </c>
      <c r="E4" s="3"/>
      <c r="F4" s="3"/>
      <c r="G4" s="12">
        <v>43833</v>
      </c>
      <c r="H4" s="11">
        <v>0.37930555555555556</v>
      </c>
      <c r="I4" s="11">
        <v>0.79790509259259268</v>
      </c>
      <c r="J4" s="11"/>
      <c r="K4" s="14"/>
    </row>
    <row r="5" spans="1:12">
      <c r="A5" s="2">
        <v>43834</v>
      </c>
      <c r="B5" s="6"/>
      <c r="C5" s="6"/>
      <c r="E5" s="3"/>
      <c r="F5" s="3"/>
      <c r="G5" s="12"/>
      <c r="H5" s="11"/>
      <c r="I5" s="11"/>
      <c r="J5" s="11"/>
      <c r="K5" s="14"/>
    </row>
    <row r="6" spans="1:12">
      <c r="A6" s="2">
        <v>43835</v>
      </c>
      <c r="B6" s="6"/>
      <c r="C6" s="6"/>
      <c r="E6" s="3"/>
      <c r="F6" s="3"/>
      <c r="G6" s="15">
        <v>43835</v>
      </c>
      <c r="H6" s="11">
        <v>0.62333333333333341</v>
      </c>
      <c r="I6" s="11">
        <v>0.6713541666666667</v>
      </c>
      <c r="J6" s="11"/>
      <c r="K6" s="14">
        <v>1</v>
      </c>
    </row>
    <row r="7" spans="1:12" ht="56">
      <c r="A7" s="2">
        <v>43836</v>
      </c>
      <c r="B7" s="3" t="s">
        <v>139</v>
      </c>
      <c r="E7" s="3"/>
      <c r="F7" s="3"/>
      <c r="G7" s="12">
        <v>43836</v>
      </c>
      <c r="H7" s="11">
        <v>0.39771990740740742</v>
      </c>
      <c r="I7" s="11">
        <v>0.8872106481481481</v>
      </c>
      <c r="J7" s="11"/>
      <c r="K7" s="14">
        <v>1</v>
      </c>
    </row>
    <row r="8" spans="1:12" ht="42">
      <c r="A8" s="2">
        <v>43837</v>
      </c>
      <c r="B8" s="3" t="s">
        <v>140</v>
      </c>
      <c r="E8" s="3"/>
      <c r="F8" s="3"/>
      <c r="G8" s="12">
        <v>43837</v>
      </c>
      <c r="H8" s="11">
        <v>0.38900462962962962</v>
      </c>
      <c r="I8" s="11">
        <v>0.88565972222222211</v>
      </c>
      <c r="J8" s="11"/>
      <c r="K8" s="14">
        <v>1</v>
      </c>
    </row>
    <row r="9" spans="1:12">
      <c r="A9" s="2">
        <v>43838</v>
      </c>
      <c r="B9" s="3" t="s">
        <v>142</v>
      </c>
      <c r="E9" s="3"/>
      <c r="F9" s="3"/>
      <c r="G9" s="12">
        <v>43838</v>
      </c>
      <c r="H9" s="11">
        <v>0.37739583333333332</v>
      </c>
      <c r="I9" s="11">
        <v>0.84165509259259252</v>
      </c>
      <c r="J9" s="11"/>
      <c r="K9" s="14"/>
    </row>
    <row r="10" spans="1:12">
      <c r="A10" s="2">
        <v>43839</v>
      </c>
      <c r="B10" s="3" t="s">
        <v>143</v>
      </c>
      <c r="E10" s="3"/>
      <c r="F10" s="3"/>
      <c r="G10" s="12">
        <v>43839</v>
      </c>
      <c r="H10" s="11">
        <v>0.3687037037037037</v>
      </c>
      <c r="I10" s="11">
        <v>0.89606481481481481</v>
      </c>
      <c r="J10" s="11"/>
      <c r="K10" s="14">
        <v>1.5</v>
      </c>
    </row>
    <row r="11" spans="1:12">
      <c r="A11" s="2">
        <v>43840</v>
      </c>
      <c r="B11" t="s">
        <v>141</v>
      </c>
      <c r="E11" s="3"/>
      <c r="F11" s="3"/>
      <c r="G11" s="12">
        <v>43840</v>
      </c>
      <c r="H11" s="11">
        <v>0.37607638888888889</v>
      </c>
      <c r="I11" s="11">
        <v>0.92540509259259263</v>
      </c>
      <c r="J11" s="11"/>
      <c r="K11" s="14">
        <v>2</v>
      </c>
    </row>
    <row r="12" spans="1:12">
      <c r="A12" s="2">
        <v>43841</v>
      </c>
      <c r="B12" s="6"/>
      <c r="C12" s="6"/>
      <c r="E12" s="3"/>
      <c r="F12" s="3"/>
      <c r="G12" s="15">
        <v>43841</v>
      </c>
      <c r="H12" s="11">
        <v>0.42489583333333331</v>
      </c>
      <c r="I12" s="11">
        <v>0.76563657407407415</v>
      </c>
      <c r="J12" s="11"/>
      <c r="K12" s="14">
        <v>7</v>
      </c>
    </row>
    <row r="13" spans="1:12">
      <c r="A13" s="2">
        <v>43842</v>
      </c>
      <c r="B13" s="6"/>
      <c r="C13" s="6"/>
      <c r="E13" s="3"/>
      <c r="F13" s="3"/>
      <c r="G13" s="12"/>
      <c r="H13" s="11"/>
      <c r="I13" s="11"/>
      <c r="J13" s="11"/>
      <c r="K13" s="14"/>
    </row>
    <row r="14" spans="1:12" ht="56">
      <c r="A14" s="2">
        <v>43843</v>
      </c>
      <c r="B14" s="3" t="s">
        <v>384</v>
      </c>
      <c r="E14" s="3"/>
      <c r="F14" s="3"/>
      <c r="G14" s="12">
        <v>43843</v>
      </c>
      <c r="H14" s="11">
        <v>0.37344907407407407</v>
      </c>
      <c r="I14" s="11">
        <v>0.89913194444444444</v>
      </c>
      <c r="J14" s="11"/>
      <c r="K14" s="14">
        <v>1.5</v>
      </c>
    </row>
    <row r="15" spans="1:12" ht="56">
      <c r="A15" s="2">
        <v>43844</v>
      </c>
      <c r="B15" s="3" t="s">
        <v>147</v>
      </c>
      <c r="E15" s="3"/>
      <c r="F15" s="3"/>
      <c r="G15" s="12">
        <v>43844</v>
      </c>
      <c r="H15" s="11">
        <v>0.37614583333333335</v>
      </c>
      <c r="I15" s="11">
        <v>0.99861111111111101</v>
      </c>
      <c r="J15" s="11">
        <v>9.5833333333333326E-2</v>
      </c>
      <c r="K15" s="16">
        <v>6</v>
      </c>
      <c r="L15" t="s">
        <v>158</v>
      </c>
    </row>
    <row r="16" spans="1:12" ht="56">
      <c r="A16" s="2">
        <v>43845</v>
      </c>
      <c r="B16" s="3" t="s">
        <v>147</v>
      </c>
      <c r="E16" s="3"/>
      <c r="F16" s="3"/>
      <c r="G16" s="12">
        <v>43845</v>
      </c>
      <c r="H16" s="11">
        <v>4.0046296296296295E-2</v>
      </c>
      <c r="I16" s="11">
        <v>0.86343749999999997</v>
      </c>
      <c r="J16" s="11"/>
      <c r="K16" s="14">
        <v>0.5</v>
      </c>
    </row>
    <row r="17" spans="1:12" ht="56">
      <c r="A17" s="2">
        <v>43846</v>
      </c>
      <c r="B17" s="3" t="s">
        <v>147</v>
      </c>
      <c r="E17" s="3"/>
      <c r="F17" s="3"/>
      <c r="G17" s="12">
        <v>43846</v>
      </c>
      <c r="H17" s="11">
        <v>0.37358796296296298</v>
      </c>
      <c r="I17" s="11">
        <v>0.90207175925925931</v>
      </c>
      <c r="J17" s="11"/>
      <c r="K17" s="14">
        <v>1.5</v>
      </c>
    </row>
    <row r="18" spans="1:12" ht="56">
      <c r="A18" s="2">
        <v>43847</v>
      </c>
      <c r="B18" s="3" t="s">
        <v>147</v>
      </c>
      <c r="E18" s="3"/>
      <c r="F18" s="3"/>
      <c r="G18" s="12">
        <v>43847</v>
      </c>
      <c r="H18" s="11">
        <v>0.3727314814814815</v>
      </c>
      <c r="I18" s="11">
        <v>0.95927083333333341</v>
      </c>
      <c r="J18" s="11">
        <v>4.2361111111111106E-2</v>
      </c>
      <c r="K18" s="16">
        <v>5</v>
      </c>
      <c r="L18" t="s">
        <v>159</v>
      </c>
    </row>
    <row r="19" spans="1:12" ht="56">
      <c r="A19" s="2">
        <v>43848</v>
      </c>
      <c r="B19" s="17" t="s">
        <v>148</v>
      </c>
      <c r="C19" s="6"/>
      <c r="E19" s="3"/>
      <c r="F19" s="3" t="s">
        <v>152</v>
      </c>
      <c r="G19" s="12">
        <v>43848</v>
      </c>
      <c r="H19" s="11">
        <v>1.7013888888888887E-2</v>
      </c>
      <c r="I19" s="11">
        <v>0.75055555555555553</v>
      </c>
      <c r="J19" s="11" t="s">
        <v>160</v>
      </c>
      <c r="K19" s="14">
        <v>6.5</v>
      </c>
    </row>
    <row r="20" spans="1:12" ht="98">
      <c r="A20" s="2">
        <v>43849</v>
      </c>
      <c r="B20" s="3" t="s">
        <v>154</v>
      </c>
      <c r="G20" s="12">
        <v>43849</v>
      </c>
      <c r="H20" s="11">
        <v>0.38253472222222223</v>
      </c>
      <c r="I20" s="11">
        <v>0.8028587962962962</v>
      </c>
      <c r="J20" s="11"/>
      <c r="K20" s="14"/>
    </row>
    <row r="21" spans="1:12">
      <c r="A21" s="2">
        <v>43850</v>
      </c>
      <c r="B21" s="3" t="s">
        <v>156</v>
      </c>
      <c r="G21" s="12">
        <v>43850</v>
      </c>
      <c r="H21" s="11">
        <v>0.37555555555555559</v>
      </c>
      <c r="I21" s="11">
        <v>0.78131944444444434</v>
      </c>
      <c r="J21" s="3"/>
      <c r="K21" s="14"/>
    </row>
    <row r="22" spans="1:12">
      <c r="A22" s="2">
        <v>43851</v>
      </c>
      <c r="B22" s="3" t="s">
        <v>155</v>
      </c>
      <c r="G22" s="12">
        <v>43851</v>
      </c>
      <c r="H22" s="11">
        <v>0.37009259259259258</v>
      </c>
      <c r="I22" s="11">
        <v>0.77231481481481479</v>
      </c>
    </row>
    <row r="23" spans="1:12">
      <c r="A23" s="2">
        <v>43852</v>
      </c>
      <c r="B23" s="3" t="s">
        <v>155</v>
      </c>
      <c r="G23" s="12">
        <v>43852</v>
      </c>
      <c r="H23" s="11">
        <v>0.3674884259259259</v>
      </c>
      <c r="I23" s="11">
        <v>0.75443287037037043</v>
      </c>
    </row>
    <row r="24" spans="1:12" ht="112">
      <c r="A24" s="2">
        <v>43853</v>
      </c>
      <c r="B24" s="3" t="s">
        <v>157</v>
      </c>
      <c r="G24" s="12">
        <v>43853</v>
      </c>
      <c r="H24" s="11">
        <v>0.37164351851851851</v>
      </c>
    </row>
    <row r="25" spans="1:12">
      <c r="A25" s="2">
        <v>43854</v>
      </c>
      <c r="B25" s="6" t="s">
        <v>153</v>
      </c>
      <c r="C25" s="6"/>
    </row>
    <row r="26" spans="1:12">
      <c r="A26" s="2">
        <v>43855</v>
      </c>
      <c r="B26" s="6" t="s">
        <v>153</v>
      </c>
      <c r="C26" s="6"/>
    </row>
    <row r="27" spans="1:12">
      <c r="A27" s="2">
        <v>43856</v>
      </c>
      <c r="B27" s="6" t="s">
        <v>153</v>
      </c>
      <c r="C27" s="6"/>
    </row>
    <row r="28" spans="1:12">
      <c r="A28" s="2">
        <v>43857</v>
      </c>
      <c r="B28" s="6" t="s">
        <v>153</v>
      </c>
      <c r="C28" s="6"/>
    </row>
    <row r="29" spans="1:12">
      <c r="A29" s="2">
        <v>43858</v>
      </c>
      <c r="B29" s="6" t="s">
        <v>153</v>
      </c>
      <c r="C29" s="6"/>
      <c r="K29" s="13">
        <f>SUM(K2:K28)</f>
        <v>36</v>
      </c>
    </row>
    <row r="30" spans="1:12">
      <c r="A30" s="2">
        <v>43859</v>
      </c>
      <c r="B30" s="6" t="s">
        <v>153</v>
      </c>
      <c r="C30" s="6"/>
    </row>
    <row r="31" spans="1:12">
      <c r="A31" s="2">
        <v>43860</v>
      </c>
      <c r="B31" s="6" t="s">
        <v>153</v>
      </c>
      <c r="C31" s="6"/>
    </row>
    <row r="32" spans="1:12">
      <c r="A32" s="2">
        <v>43861</v>
      </c>
    </row>
    <row r="33" spans="1:3">
      <c r="A33" s="2">
        <v>43862</v>
      </c>
    </row>
    <row r="34" spans="1:3">
      <c r="A34" s="2">
        <v>43863</v>
      </c>
    </row>
    <row r="35" spans="1:3">
      <c r="A35" s="2">
        <v>43864</v>
      </c>
    </row>
    <row r="36" spans="1:3">
      <c r="A36" s="2">
        <v>43865</v>
      </c>
    </row>
    <row r="37" spans="1:3">
      <c r="A37" s="2">
        <v>43866</v>
      </c>
    </row>
    <row r="38" spans="1:3">
      <c r="A38" s="2">
        <v>43867</v>
      </c>
    </row>
    <row r="39" spans="1:3">
      <c r="A39" s="2">
        <v>43868</v>
      </c>
    </row>
    <row r="40" spans="1:3">
      <c r="A40" s="2">
        <v>43869</v>
      </c>
      <c r="B40" s="6"/>
    </row>
    <row r="41" spans="1:3">
      <c r="A41" s="2">
        <v>43870</v>
      </c>
      <c r="B41" s="6"/>
    </row>
    <row r="42" spans="1:3" ht="15.5">
      <c r="A42" s="2">
        <v>43871</v>
      </c>
      <c r="B42" s="19" t="s">
        <v>170</v>
      </c>
    </row>
    <row r="43" spans="1:3">
      <c r="A43" s="2">
        <v>43872</v>
      </c>
      <c r="B43" s="3" t="s">
        <v>161</v>
      </c>
      <c r="C43" t="s">
        <v>162</v>
      </c>
    </row>
    <row r="44" spans="1:3">
      <c r="A44" s="2">
        <v>43873</v>
      </c>
      <c r="B44" t="s">
        <v>163</v>
      </c>
      <c r="C44" t="s">
        <v>164</v>
      </c>
    </row>
    <row r="45" spans="1:3">
      <c r="A45" s="2">
        <v>43874</v>
      </c>
      <c r="B45" t="s">
        <v>165</v>
      </c>
    </row>
    <row r="46" spans="1:3">
      <c r="A46" s="2">
        <v>43875</v>
      </c>
      <c r="B46" t="s">
        <v>166</v>
      </c>
    </row>
    <row r="47" spans="1:3">
      <c r="A47" s="2">
        <v>43876</v>
      </c>
      <c r="B47" s="6"/>
    </row>
    <row r="48" spans="1:3">
      <c r="A48" s="2">
        <v>43877</v>
      </c>
      <c r="B48" s="6"/>
    </row>
    <row r="49" spans="1:3">
      <c r="A49" s="2">
        <v>43878</v>
      </c>
      <c r="B49" t="s">
        <v>171</v>
      </c>
    </row>
    <row r="50" spans="1:3">
      <c r="A50" s="2">
        <v>43879</v>
      </c>
      <c r="B50" t="s">
        <v>172</v>
      </c>
      <c r="C50" t="s">
        <v>173</v>
      </c>
    </row>
    <row r="51" spans="1:3">
      <c r="A51" s="2">
        <v>43880</v>
      </c>
      <c r="B51" t="s">
        <v>174</v>
      </c>
    </row>
    <row r="52" spans="1:3">
      <c r="A52" s="2">
        <v>43881</v>
      </c>
    </row>
    <row r="53" spans="1:3">
      <c r="A53" s="2">
        <v>43882</v>
      </c>
    </row>
    <row r="54" spans="1:3">
      <c r="A54" s="2">
        <v>43883</v>
      </c>
    </row>
    <row r="55" spans="1:3">
      <c r="A55" s="2">
        <v>43884</v>
      </c>
    </row>
  </sheetData>
  <sortState ref="G2:I19">
    <sortCondition ref="G2:G19"/>
  </sortState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opLeftCell="A10" workbookViewId="0">
      <selection activeCell="C50" sqref="C50"/>
    </sheetView>
  </sheetViews>
  <sheetFormatPr defaultRowHeight="14"/>
  <cols>
    <col min="1" max="1" width="10.6640625" bestFit="1" customWidth="1"/>
    <col min="2" max="2" width="12.33203125" bestFit="1" customWidth="1"/>
    <col min="3" max="3" width="53.9140625" customWidth="1"/>
    <col min="4" max="4" width="63.4140625" customWidth="1"/>
    <col min="5" max="5" width="28.25" customWidth="1"/>
    <col min="6" max="6" width="8.4140625" bestFit="1" customWidth="1"/>
    <col min="7" max="7" width="8.6640625" style="7"/>
    <col min="8" max="8" width="18.25" bestFit="1" customWidth="1"/>
    <col min="9" max="9" width="8.6640625" style="7"/>
    <col min="10" max="10" width="37" bestFit="1" customWidth="1"/>
  </cols>
  <sheetData>
    <row r="1" spans="1:10">
      <c r="A1" t="s">
        <v>12</v>
      </c>
      <c r="B1" t="s">
        <v>17</v>
      </c>
      <c r="C1" t="s">
        <v>15</v>
      </c>
      <c r="F1" t="s">
        <v>25</v>
      </c>
      <c r="G1" s="7" t="s">
        <v>24</v>
      </c>
      <c r="H1" t="s">
        <v>28</v>
      </c>
      <c r="I1" s="7" t="s">
        <v>29</v>
      </c>
      <c r="J1" t="s">
        <v>26</v>
      </c>
    </row>
    <row r="2" spans="1:10">
      <c r="A2" s="2">
        <v>43800</v>
      </c>
      <c r="B2" s="4" t="s">
        <v>13</v>
      </c>
      <c r="F2" s="6"/>
      <c r="G2" s="8"/>
      <c r="H2" s="6"/>
      <c r="I2" s="8"/>
    </row>
    <row r="3" spans="1:10" ht="28">
      <c r="A3" s="2">
        <v>43801</v>
      </c>
      <c r="B3" t="s">
        <v>14</v>
      </c>
      <c r="C3" s="3" t="s">
        <v>16</v>
      </c>
      <c r="D3" s="3"/>
      <c r="E3" s="3"/>
      <c r="F3" s="6"/>
      <c r="G3" s="8"/>
      <c r="H3" s="6"/>
      <c r="I3" s="8"/>
    </row>
    <row r="4" spans="1:10" ht="42">
      <c r="A4" s="2">
        <v>43802</v>
      </c>
      <c r="B4" t="s">
        <v>18</v>
      </c>
      <c r="C4" s="3" t="s">
        <v>65</v>
      </c>
      <c r="D4" s="3"/>
      <c r="E4" s="3"/>
      <c r="G4" s="7">
        <v>0.85763888888888884</v>
      </c>
      <c r="J4" s="3" t="s">
        <v>59</v>
      </c>
    </row>
    <row r="5" spans="1:10" ht="28">
      <c r="A5" s="2">
        <v>43803</v>
      </c>
      <c r="B5" t="s">
        <v>19</v>
      </c>
      <c r="C5" s="3" t="s">
        <v>21</v>
      </c>
      <c r="D5" s="3"/>
      <c r="E5" s="3"/>
      <c r="F5" t="s">
        <v>52</v>
      </c>
      <c r="G5" t="s">
        <v>52</v>
      </c>
      <c r="J5" s="3" t="s">
        <v>27</v>
      </c>
    </row>
    <row r="6" spans="1:10" ht="28">
      <c r="A6" s="2">
        <v>43804</v>
      </c>
      <c r="B6" t="s">
        <v>20</v>
      </c>
      <c r="C6" s="3" t="s">
        <v>22</v>
      </c>
      <c r="D6" s="3"/>
      <c r="E6" s="3"/>
      <c r="F6" t="s">
        <v>52</v>
      </c>
      <c r="G6" t="s">
        <v>52</v>
      </c>
      <c r="H6" s="9">
        <v>0.45162037037037034</v>
      </c>
      <c r="I6" s="9">
        <v>0.84038194444444436</v>
      </c>
      <c r="J6" s="3" t="s">
        <v>53</v>
      </c>
    </row>
    <row r="7" spans="1:10" ht="98">
      <c r="A7" s="2">
        <v>43805</v>
      </c>
      <c r="B7" s="5" t="s">
        <v>23</v>
      </c>
      <c r="C7" s="3" t="s">
        <v>66</v>
      </c>
      <c r="D7" s="3"/>
      <c r="E7" s="3"/>
      <c r="F7" s="10">
        <v>0.36527777777777781</v>
      </c>
      <c r="G7" s="7" t="s">
        <v>61</v>
      </c>
      <c r="H7" s="9">
        <v>0.36689814814814814</v>
      </c>
      <c r="I7" s="9">
        <v>0.79662037037037037</v>
      </c>
      <c r="J7" s="3" t="s">
        <v>60</v>
      </c>
    </row>
    <row r="8" spans="1:10">
      <c r="A8" s="2">
        <v>43806</v>
      </c>
      <c r="B8" s="4" t="s">
        <v>13</v>
      </c>
      <c r="C8" s="6"/>
      <c r="D8" s="6"/>
      <c r="E8" s="6"/>
      <c r="F8" s="6"/>
      <c r="G8" s="8"/>
      <c r="H8" s="6"/>
      <c r="I8" s="8"/>
      <c r="J8" s="6"/>
    </row>
    <row r="9" spans="1:10">
      <c r="A9" s="2">
        <v>43807</v>
      </c>
      <c r="B9" s="4" t="s">
        <v>13</v>
      </c>
      <c r="C9" s="6"/>
      <c r="D9" s="6"/>
      <c r="E9" s="6"/>
      <c r="F9" s="6"/>
      <c r="G9" s="8"/>
      <c r="H9" s="6"/>
      <c r="I9" s="8"/>
      <c r="J9" s="6"/>
    </row>
    <row r="10" spans="1:10" ht="56">
      <c r="A10" s="2">
        <v>43808</v>
      </c>
      <c r="B10" s="5" t="s">
        <v>54</v>
      </c>
      <c r="C10" s="3" t="s">
        <v>70</v>
      </c>
      <c r="D10" s="3"/>
      <c r="E10" s="3"/>
      <c r="F10" t="s">
        <v>52</v>
      </c>
      <c r="G10" t="s">
        <v>52</v>
      </c>
      <c r="H10" s="11">
        <v>0.38391203703703702</v>
      </c>
      <c r="I10" s="11">
        <v>0.84849537037037026</v>
      </c>
    </row>
    <row r="11" spans="1:10" ht="56">
      <c r="A11" s="2">
        <v>43809</v>
      </c>
      <c r="B11" s="5" t="s">
        <v>55</v>
      </c>
      <c r="C11" s="3" t="s">
        <v>67</v>
      </c>
      <c r="D11" s="3"/>
      <c r="E11" s="3"/>
      <c r="F11" t="s">
        <v>52</v>
      </c>
      <c r="G11" t="s">
        <v>52</v>
      </c>
      <c r="H11" s="11">
        <v>0.37437499999999996</v>
      </c>
      <c r="I11" s="11">
        <v>0.86843750000000008</v>
      </c>
    </row>
    <row r="12" spans="1:10">
      <c r="A12" s="2">
        <v>43810</v>
      </c>
      <c r="B12" s="5" t="s">
        <v>56</v>
      </c>
      <c r="C12" s="3" t="s">
        <v>69</v>
      </c>
      <c r="D12" s="3"/>
      <c r="E12" s="3"/>
      <c r="F12" t="s">
        <v>52</v>
      </c>
      <c r="G12" t="s">
        <v>52</v>
      </c>
      <c r="H12" s="11">
        <v>0.37716435185185188</v>
      </c>
      <c r="I12" s="11">
        <v>0.88866898148148143</v>
      </c>
    </row>
    <row r="13" spans="1:10" ht="28">
      <c r="A13" s="2">
        <v>43811</v>
      </c>
      <c r="B13" s="5" t="s">
        <v>57</v>
      </c>
      <c r="C13" s="3" t="s">
        <v>68</v>
      </c>
      <c r="D13" s="3"/>
      <c r="E13" s="3"/>
      <c r="F13" t="s">
        <v>52</v>
      </c>
      <c r="G13" t="s">
        <v>52</v>
      </c>
      <c r="H13" s="11">
        <v>0.37636574074074075</v>
      </c>
      <c r="I13" s="11">
        <v>0.86226851851851849</v>
      </c>
    </row>
    <row r="14" spans="1:10" ht="112">
      <c r="A14" s="2">
        <v>43812</v>
      </c>
      <c r="B14" s="5" t="s">
        <v>58</v>
      </c>
      <c r="C14" s="3" t="s">
        <v>71</v>
      </c>
      <c r="D14" s="3"/>
      <c r="E14" s="3"/>
      <c r="F14" t="s">
        <v>52</v>
      </c>
      <c r="G14" t="s">
        <v>52</v>
      </c>
      <c r="H14" s="11">
        <v>0.37682870370370369</v>
      </c>
      <c r="I14" s="11">
        <v>0.80491898148148155</v>
      </c>
    </row>
    <row r="15" spans="1:10">
      <c r="A15" s="2">
        <v>43813</v>
      </c>
      <c r="B15" s="5" t="s">
        <v>113</v>
      </c>
      <c r="C15" s="4" t="s">
        <v>13</v>
      </c>
      <c r="D15" s="6"/>
      <c r="E15" s="6"/>
      <c r="F15" s="6"/>
      <c r="G15" s="8"/>
      <c r="H15" s="6"/>
      <c r="I15" s="8"/>
      <c r="J15" s="6"/>
    </row>
    <row r="16" spans="1:10">
      <c r="A16" s="2">
        <v>43814</v>
      </c>
      <c r="B16" s="5" t="s">
        <v>73</v>
      </c>
      <c r="C16" s="4" t="s">
        <v>13</v>
      </c>
      <c r="D16" s="6"/>
      <c r="E16" s="6"/>
      <c r="F16" s="6"/>
      <c r="G16" s="8"/>
      <c r="H16" s="6"/>
      <c r="I16" s="8"/>
      <c r="J16" s="6"/>
    </row>
    <row r="17" spans="1:10" ht="70">
      <c r="A17" s="2">
        <v>43815</v>
      </c>
      <c r="B17" s="5" t="s">
        <v>91</v>
      </c>
      <c r="C17" s="3" t="s">
        <v>72</v>
      </c>
      <c r="D17" s="3"/>
      <c r="E17" s="3" t="s">
        <v>74</v>
      </c>
    </row>
    <row r="18" spans="1:10" ht="42">
      <c r="A18" s="2">
        <v>43816</v>
      </c>
      <c r="B18" s="5" t="s">
        <v>73</v>
      </c>
      <c r="C18" s="3" t="s">
        <v>94</v>
      </c>
      <c r="D18" s="3"/>
    </row>
    <row r="19" spans="1:10" ht="28">
      <c r="A19" s="2">
        <v>43817</v>
      </c>
      <c r="B19" s="5" t="s">
        <v>91</v>
      </c>
      <c r="C19" s="3" t="s">
        <v>95</v>
      </c>
      <c r="D19" s="3"/>
    </row>
    <row r="20" spans="1:10" ht="28">
      <c r="A20" s="2">
        <v>43818</v>
      </c>
      <c r="B20" s="5" t="s">
        <v>92</v>
      </c>
      <c r="C20" s="3" t="s">
        <v>96</v>
      </c>
      <c r="D20" s="3"/>
    </row>
    <row r="21" spans="1:10" ht="112">
      <c r="A21" s="2">
        <v>43819</v>
      </c>
      <c r="B21" s="5" t="s">
        <v>93</v>
      </c>
      <c r="C21" s="3" t="s">
        <v>98</v>
      </c>
      <c r="D21" s="3" t="s">
        <v>97</v>
      </c>
    </row>
    <row r="22" spans="1:10">
      <c r="A22" s="2">
        <v>43820</v>
      </c>
      <c r="B22" s="5" t="s">
        <v>114</v>
      </c>
      <c r="C22" s="6"/>
      <c r="D22" s="6"/>
      <c r="E22" s="6"/>
      <c r="F22" s="6"/>
      <c r="G22" s="8"/>
      <c r="H22" s="6"/>
      <c r="I22" s="8"/>
      <c r="J22" s="6"/>
    </row>
    <row r="23" spans="1:10">
      <c r="A23" s="2">
        <v>43821</v>
      </c>
      <c r="B23" s="5" t="s">
        <v>115</v>
      </c>
      <c r="C23" s="6"/>
      <c r="D23" s="6"/>
      <c r="E23" s="6"/>
      <c r="F23" s="6"/>
      <c r="G23" s="8"/>
      <c r="H23" s="6"/>
      <c r="I23" s="8"/>
      <c r="J23" s="6"/>
    </row>
    <row r="24" spans="1:10" ht="112">
      <c r="A24" s="2">
        <v>43822</v>
      </c>
      <c r="B24" s="5" t="s">
        <v>116</v>
      </c>
      <c r="C24" s="3" t="s">
        <v>102</v>
      </c>
      <c r="D24" s="3" t="s">
        <v>100</v>
      </c>
    </row>
    <row r="25" spans="1:10" ht="28">
      <c r="A25" s="2">
        <v>43823</v>
      </c>
      <c r="B25" s="5" t="s">
        <v>117</v>
      </c>
      <c r="C25" s="3" t="s">
        <v>101</v>
      </c>
      <c r="D25" s="3" t="s">
        <v>101</v>
      </c>
    </row>
    <row r="26" spans="1:10" ht="28">
      <c r="A26" s="2">
        <v>43824</v>
      </c>
      <c r="B26" s="5" t="s">
        <v>118</v>
      </c>
      <c r="C26" s="3" t="s">
        <v>107</v>
      </c>
      <c r="D26" s="3" t="s">
        <v>103</v>
      </c>
    </row>
    <row r="27" spans="1:10" ht="98">
      <c r="A27" s="2">
        <v>43825</v>
      </c>
      <c r="B27" s="5" t="s">
        <v>119</v>
      </c>
      <c r="C27" s="3" t="s">
        <v>106</v>
      </c>
      <c r="D27" s="3" t="s">
        <v>104</v>
      </c>
    </row>
    <row r="28" spans="1:10">
      <c r="A28" s="2">
        <v>43826</v>
      </c>
      <c r="B28" s="5" t="s">
        <v>120</v>
      </c>
      <c r="C28" s="3" t="s">
        <v>99</v>
      </c>
    </row>
    <row r="29" spans="1:10">
      <c r="A29" s="2">
        <v>43827</v>
      </c>
      <c r="B29" s="5" t="s">
        <v>121</v>
      </c>
      <c r="C29" s="6"/>
      <c r="D29" s="6"/>
      <c r="E29" s="6"/>
    </row>
    <row r="30" spans="1:10">
      <c r="A30" s="2">
        <v>43828</v>
      </c>
      <c r="B30" s="5" t="s">
        <v>122</v>
      </c>
      <c r="C30" s="6"/>
      <c r="D30" s="6"/>
      <c r="E30" s="6"/>
    </row>
    <row r="31" spans="1:10" ht="112">
      <c r="A31" s="2">
        <v>43829</v>
      </c>
      <c r="B31" s="5" t="s">
        <v>123</v>
      </c>
      <c r="C31" s="3" t="s">
        <v>108</v>
      </c>
      <c r="D31" s="3" t="s">
        <v>109</v>
      </c>
    </row>
    <row r="32" spans="1:10">
      <c r="A32" s="2">
        <v>43830</v>
      </c>
      <c r="B32" s="5" t="s">
        <v>124</v>
      </c>
      <c r="C32" s="3" t="s">
        <v>110</v>
      </c>
    </row>
    <row r="33" spans="1:4">
      <c r="A33" s="2">
        <v>43831</v>
      </c>
      <c r="B33" s="5" t="s">
        <v>125</v>
      </c>
      <c r="C33" s="6"/>
      <c r="D33" s="6"/>
    </row>
    <row r="34" spans="1:4" ht="84">
      <c r="A34" s="2">
        <v>43832</v>
      </c>
      <c r="B34" s="5" t="s">
        <v>126</v>
      </c>
      <c r="C34" s="3" t="s">
        <v>111</v>
      </c>
    </row>
    <row r="35" spans="1:4" ht="84">
      <c r="A35" s="2">
        <v>43833</v>
      </c>
      <c r="B35" s="5" t="s">
        <v>127</v>
      </c>
      <c r="C35" s="3" t="s">
        <v>146</v>
      </c>
    </row>
    <row r="36" spans="1:4">
      <c r="A36" s="2">
        <v>43834</v>
      </c>
      <c r="B36" s="5" t="s">
        <v>128</v>
      </c>
      <c r="C36" s="6"/>
      <c r="D36" s="6"/>
    </row>
    <row r="37" spans="1:4">
      <c r="A37" s="2">
        <v>43835</v>
      </c>
      <c r="B37" s="5" t="s">
        <v>129</v>
      </c>
      <c r="C37" s="6"/>
      <c r="D37" s="6"/>
    </row>
    <row r="38" spans="1:4" ht="56">
      <c r="A38" s="2">
        <v>43836</v>
      </c>
      <c r="B38" s="5" t="s">
        <v>130</v>
      </c>
      <c r="C38" s="3" t="s">
        <v>139</v>
      </c>
    </row>
    <row r="39" spans="1:4" ht="42">
      <c r="A39" s="2">
        <v>43837</v>
      </c>
      <c r="B39" s="5" t="s">
        <v>131</v>
      </c>
      <c r="C39" s="3" t="s">
        <v>140</v>
      </c>
    </row>
    <row r="40" spans="1:4">
      <c r="A40" s="2">
        <v>43838</v>
      </c>
      <c r="B40" s="5" t="s">
        <v>132</v>
      </c>
    </row>
    <row r="41" spans="1:4">
      <c r="A41" s="2">
        <v>43839</v>
      </c>
      <c r="B41" s="5" t="s">
        <v>133</v>
      </c>
    </row>
    <row r="42" spans="1:4">
      <c r="A42" s="2">
        <v>43840</v>
      </c>
      <c r="B42" s="5" t="s">
        <v>134</v>
      </c>
    </row>
    <row r="43" spans="1:4">
      <c r="A43" s="2">
        <v>43841</v>
      </c>
      <c r="B43" s="5" t="s">
        <v>135</v>
      </c>
    </row>
    <row r="44" spans="1:4">
      <c r="A44" s="2">
        <v>43842</v>
      </c>
      <c r="B44" s="5" t="s">
        <v>136</v>
      </c>
    </row>
    <row r="45" spans="1:4">
      <c r="A45" s="2">
        <v>43843</v>
      </c>
      <c r="B45" s="5" t="s">
        <v>137</v>
      </c>
    </row>
    <row r="46" spans="1:4">
      <c r="A46" s="2">
        <v>43844</v>
      </c>
      <c r="B46" s="5" t="s">
        <v>138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2"/>
  <sheetViews>
    <sheetView topLeftCell="A13" workbookViewId="0">
      <selection activeCell="C31" sqref="C31"/>
    </sheetView>
  </sheetViews>
  <sheetFormatPr defaultRowHeight="14"/>
  <cols>
    <col min="2" max="2" width="21.08203125" bestFit="1" customWidth="1"/>
    <col min="3" max="3" width="62" bestFit="1" customWidth="1"/>
    <col min="4" max="4" width="12.75" bestFit="1" customWidth="1"/>
  </cols>
  <sheetData>
    <row r="2" spans="1:5">
      <c r="B2" s="1" t="s">
        <v>1</v>
      </c>
      <c r="C2" s="1" t="s">
        <v>0</v>
      </c>
    </row>
    <row r="7" spans="1:5">
      <c r="B7" t="s">
        <v>3</v>
      </c>
      <c r="C7" t="s">
        <v>2</v>
      </c>
    </row>
    <row r="8" spans="1:5">
      <c r="B8" t="s">
        <v>9</v>
      </c>
      <c r="C8" t="s">
        <v>8</v>
      </c>
      <c r="D8" t="s">
        <v>5</v>
      </c>
      <c r="E8" t="s">
        <v>145</v>
      </c>
    </row>
    <row r="9" spans="1:5">
      <c r="C9" t="s">
        <v>144</v>
      </c>
    </row>
    <row r="11" spans="1:5">
      <c r="B11" t="s">
        <v>11</v>
      </c>
      <c r="C11" t="s">
        <v>10</v>
      </c>
    </row>
    <row r="16" spans="1:5">
      <c r="A16" t="s">
        <v>62</v>
      </c>
      <c r="C16" t="s">
        <v>63</v>
      </c>
    </row>
    <row r="17" spans="1:4">
      <c r="C17" t="s">
        <v>64</v>
      </c>
    </row>
    <row r="19" spans="1:4">
      <c r="A19" t="s">
        <v>75</v>
      </c>
      <c r="B19" t="s">
        <v>79</v>
      </c>
      <c r="C19" t="s">
        <v>78</v>
      </c>
    </row>
    <row r="20" spans="1:4">
      <c r="B20" t="s">
        <v>77</v>
      </c>
      <c r="C20" t="s">
        <v>76</v>
      </c>
    </row>
    <row r="22" spans="1:4">
      <c r="A22" t="s">
        <v>80</v>
      </c>
      <c r="B22" t="s">
        <v>82</v>
      </c>
      <c r="C22" t="s">
        <v>81</v>
      </c>
    </row>
    <row r="24" spans="1:4">
      <c r="A24" t="s">
        <v>88</v>
      </c>
      <c r="B24" t="s">
        <v>82</v>
      </c>
      <c r="C24" t="s">
        <v>87</v>
      </c>
    </row>
    <row r="26" spans="1:4">
      <c r="B26" t="s">
        <v>270</v>
      </c>
      <c r="C26" t="s">
        <v>269</v>
      </c>
    </row>
    <row r="28" spans="1:4">
      <c r="B28" t="s">
        <v>276</v>
      </c>
      <c r="C28" s="1" t="s">
        <v>275</v>
      </c>
    </row>
    <row r="30" spans="1:4">
      <c r="A30" t="s">
        <v>409</v>
      </c>
      <c r="B30" t="s">
        <v>429</v>
      </c>
      <c r="C30" t="s">
        <v>428</v>
      </c>
      <c r="D30" s="1" t="s">
        <v>431</v>
      </c>
    </row>
    <row r="31" spans="1:4">
      <c r="B31" t="s">
        <v>432</v>
      </c>
      <c r="C31" t="s">
        <v>435</v>
      </c>
      <c r="D31" s="1" t="s">
        <v>433</v>
      </c>
    </row>
    <row r="32" spans="1:4">
      <c r="B32" t="s">
        <v>75</v>
      </c>
      <c r="C32" t="s">
        <v>430</v>
      </c>
      <c r="D32" s="34" t="s">
        <v>434</v>
      </c>
    </row>
  </sheetData>
  <phoneticPr fontId="1" type="noConversion"/>
  <hyperlinks>
    <hyperlink ref="C2" r:id="rId1"/>
    <hyperlink ref="B2" r:id="rId2" display="https://cf.jd.com/pages/viewpage.action?pageId=220250572"/>
    <hyperlink ref="C28" r:id="rId3" location="/ideaCodeCheck"/>
    <hyperlink ref="D31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topLeftCell="A49" zoomScaleNormal="100" workbookViewId="0">
      <selection activeCell="B58" sqref="B58"/>
    </sheetView>
  </sheetViews>
  <sheetFormatPr defaultRowHeight="14"/>
  <cols>
    <col min="1" max="1" width="10.6640625" bestFit="1" customWidth="1"/>
    <col min="2" max="2" width="107.33203125" style="22" customWidth="1"/>
    <col min="3" max="3" width="56" style="22" customWidth="1"/>
    <col min="4" max="4" width="7.08203125" customWidth="1"/>
    <col min="5" max="6" width="13" bestFit="1" customWidth="1"/>
    <col min="7" max="7" width="10.4140625" style="7" bestFit="1" customWidth="1"/>
    <col min="8" max="8" width="12.33203125" bestFit="1" customWidth="1"/>
    <col min="9" max="9" width="12.33203125" style="7" bestFit="1" customWidth="1"/>
    <col min="10" max="10" width="11.08203125" style="7" customWidth="1"/>
    <col min="11" max="11" width="12.33203125" style="13" bestFit="1" customWidth="1"/>
    <col min="12" max="12" width="37" bestFit="1" customWidth="1"/>
  </cols>
  <sheetData>
    <row r="1" spans="1:12">
      <c r="A1" t="s">
        <v>12</v>
      </c>
      <c r="B1" s="22" t="s">
        <v>15</v>
      </c>
      <c r="E1" t="s">
        <v>25</v>
      </c>
      <c r="F1" s="7" t="s">
        <v>24</v>
      </c>
      <c r="G1" s="7" t="s">
        <v>149</v>
      </c>
      <c r="H1" t="s">
        <v>28</v>
      </c>
      <c r="I1" s="7" t="s">
        <v>29</v>
      </c>
      <c r="J1" s="7" t="s">
        <v>151</v>
      </c>
      <c r="K1" s="13" t="s">
        <v>150</v>
      </c>
      <c r="L1" t="s">
        <v>26</v>
      </c>
    </row>
    <row r="2" spans="1:12" s="22" customFormat="1">
      <c r="A2" s="2">
        <v>44197</v>
      </c>
      <c r="B2" s="23"/>
      <c r="D2"/>
      <c r="E2"/>
      <c r="F2"/>
      <c r="G2" s="7"/>
      <c r="H2"/>
      <c r="I2" s="7"/>
      <c r="J2" s="7"/>
      <c r="K2" s="13"/>
      <c r="L2"/>
    </row>
    <row r="3" spans="1:12" s="22" customFormat="1">
      <c r="A3" s="2">
        <v>44198</v>
      </c>
      <c r="B3" s="23"/>
      <c r="D3"/>
      <c r="E3"/>
      <c r="F3"/>
      <c r="G3" s="7"/>
      <c r="H3"/>
      <c r="I3" s="7"/>
      <c r="J3" s="7"/>
      <c r="K3" s="13"/>
      <c r="L3"/>
    </row>
    <row r="4" spans="1:12">
      <c r="A4" s="2">
        <v>44199</v>
      </c>
      <c r="B4" s="23"/>
    </row>
    <row r="5" spans="1:12" ht="26">
      <c r="A5" s="2">
        <v>44200</v>
      </c>
      <c r="B5" s="48" t="s">
        <v>824</v>
      </c>
    </row>
    <row r="6" spans="1:12">
      <c r="A6" s="2"/>
      <c r="B6" s="48" t="s">
        <v>825</v>
      </c>
    </row>
    <row r="7" spans="1:12">
      <c r="A7" s="2"/>
      <c r="B7" s="48" t="s">
        <v>816</v>
      </c>
    </row>
    <row r="8" spans="1:12">
      <c r="A8" s="2"/>
      <c r="B8" s="48" t="s">
        <v>810</v>
      </c>
    </row>
    <row r="9" spans="1:12">
      <c r="A9" s="2"/>
      <c r="B9" s="48" t="s">
        <v>821</v>
      </c>
    </row>
    <row r="10" spans="1:12">
      <c r="A10" s="2">
        <v>44201</v>
      </c>
      <c r="B10" s="48" t="s">
        <v>813</v>
      </c>
    </row>
    <row r="11" spans="1:12">
      <c r="A11" s="2">
        <v>44202</v>
      </c>
      <c r="B11" s="48" t="s">
        <v>822</v>
      </c>
    </row>
    <row r="12" spans="1:12">
      <c r="A12" s="2">
        <v>44203</v>
      </c>
      <c r="B12" s="48" t="s">
        <v>818</v>
      </c>
    </row>
    <row r="13" spans="1:12">
      <c r="A13" s="2"/>
      <c r="B13" s="48" t="s">
        <v>823</v>
      </c>
    </row>
    <row r="14" spans="1:12">
      <c r="A14" s="2">
        <v>44204</v>
      </c>
      <c r="B14" s="48" t="s">
        <v>817</v>
      </c>
    </row>
    <row r="15" spans="1:12">
      <c r="A15" s="2"/>
      <c r="B15" s="48" t="s">
        <v>819</v>
      </c>
    </row>
    <row r="16" spans="1:12">
      <c r="A16" s="2"/>
      <c r="B16" s="48" t="s">
        <v>820</v>
      </c>
    </row>
    <row r="17" spans="1:2">
      <c r="A17" s="2">
        <v>44205</v>
      </c>
      <c r="B17" s="23"/>
    </row>
    <row r="18" spans="1:2">
      <c r="A18" s="2">
        <v>44206</v>
      </c>
      <c r="B18" s="23"/>
    </row>
    <row r="19" spans="1:2" ht="26">
      <c r="A19" s="2">
        <v>44207</v>
      </c>
      <c r="B19" s="48" t="s">
        <v>832</v>
      </c>
    </row>
    <row r="20" spans="1:2">
      <c r="A20" s="2"/>
      <c r="B20" s="48" t="s">
        <v>831</v>
      </c>
    </row>
    <row r="21" spans="1:2">
      <c r="A21" s="2"/>
      <c r="B21" s="48" t="s">
        <v>829</v>
      </c>
    </row>
    <row r="22" spans="1:2">
      <c r="A22" s="2"/>
      <c r="B22" s="48" t="s">
        <v>830</v>
      </c>
    </row>
    <row r="23" spans="1:2">
      <c r="A23" s="2"/>
      <c r="B23" s="48" t="s">
        <v>840</v>
      </c>
    </row>
    <row r="24" spans="1:2">
      <c r="A24" s="2">
        <v>44208</v>
      </c>
      <c r="B24" s="48" t="s">
        <v>826</v>
      </c>
    </row>
    <row r="25" spans="1:2">
      <c r="A25" s="2"/>
      <c r="B25" s="48" t="s">
        <v>835</v>
      </c>
    </row>
    <row r="26" spans="1:2">
      <c r="A26" s="2"/>
      <c r="B26" s="48" t="s">
        <v>834</v>
      </c>
    </row>
    <row r="27" spans="1:2">
      <c r="A27" s="2"/>
      <c r="B27" s="48" t="s">
        <v>827</v>
      </c>
    </row>
    <row r="28" spans="1:2">
      <c r="A28" s="2"/>
      <c r="B28" s="48" t="s">
        <v>828</v>
      </c>
    </row>
    <row r="29" spans="1:2">
      <c r="A29" s="2">
        <v>44209</v>
      </c>
      <c r="B29" s="22" t="s">
        <v>841</v>
      </c>
    </row>
    <row r="30" spans="1:2">
      <c r="A30" s="2"/>
      <c r="B30" s="22" t="s">
        <v>833</v>
      </c>
    </row>
    <row r="31" spans="1:2">
      <c r="A31" s="2">
        <v>44210</v>
      </c>
      <c r="B31" s="22" t="s">
        <v>836</v>
      </c>
    </row>
    <row r="32" spans="1:2">
      <c r="A32" s="2"/>
      <c r="B32" s="22" t="s">
        <v>837</v>
      </c>
    </row>
    <row r="33" spans="1:2">
      <c r="B33" s="22" t="s">
        <v>842</v>
      </c>
    </row>
    <row r="34" spans="1:2">
      <c r="A34" s="2">
        <v>44211</v>
      </c>
      <c r="B34" s="22" t="s">
        <v>838</v>
      </c>
    </row>
    <row r="35" spans="1:2">
      <c r="A35" s="2"/>
      <c r="B35" s="22" t="s">
        <v>839</v>
      </c>
    </row>
    <row r="36" spans="1:2">
      <c r="A36" s="2">
        <v>44212</v>
      </c>
      <c r="B36" s="23"/>
    </row>
    <row r="37" spans="1:2">
      <c r="A37" s="2">
        <v>44213</v>
      </c>
      <c r="B37" s="23"/>
    </row>
    <row r="38" spans="1:2">
      <c r="A38" s="2">
        <v>44214</v>
      </c>
      <c r="B38" s="48" t="s">
        <v>843</v>
      </c>
    </row>
    <row r="39" spans="1:2">
      <c r="A39" s="2"/>
      <c r="B39" s="48" t="s">
        <v>844</v>
      </c>
    </row>
    <row r="40" spans="1:2">
      <c r="A40" s="2"/>
      <c r="B40" s="48" t="s">
        <v>851</v>
      </c>
    </row>
    <row r="41" spans="1:2">
      <c r="A41" s="2"/>
      <c r="B41" s="48" t="s">
        <v>845</v>
      </c>
    </row>
    <row r="42" spans="1:2">
      <c r="A42" s="2"/>
      <c r="B42" s="48" t="s">
        <v>846</v>
      </c>
    </row>
    <row r="43" spans="1:2">
      <c r="A43" s="2">
        <v>44215</v>
      </c>
      <c r="B43" s="48" t="s">
        <v>852</v>
      </c>
    </row>
    <row r="44" spans="1:2">
      <c r="A44" s="2"/>
      <c r="B44" s="48" t="s">
        <v>847</v>
      </c>
    </row>
    <row r="45" spans="1:2">
      <c r="A45" s="2"/>
      <c r="B45" s="48" t="s">
        <v>850</v>
      </c>
    </row>
    <row r="46" spans="1:2">
      <c r="A46" s="2">
        <v>44216</v>
      </c>
      <c r="B46" s="48" t="s">
        <v>848</v>
      </c>
    </row>
    <row r="47" spans="1:2">
      <c r="A47" s="2">
        <v>44217</v>
      </c>
      <c r="B47" s="48" t="s">
        <v>849</v>
      </c>
    </row>
    <row r="48" spans="1:2">
      <c r="A48" s="2">
        <v>44218</v>
      </c>
      <c r="B48" s="48" t="s">
        <v>848</v>
      </c>
    </row>
    <row r="49" spans="1:2">
      <c r="A49" s="2">
        <v>44219</v>
      </c>
      <c r="B49" s="23"/>
    </row>
    <row r="50" spans="1:2">
      <c r="A50" s="2">
        <v>44220</v>
      </c>
      <c r="B50" s="23"/>
    </row>
    <row r="51" spans="1:2" ht="26">
      <c r="A51" s="2">
        <v>44221</v>
      </c>
      <c r="B51" s="48" t="s">
        <v>862</v>
      </c>
    </row>
    <row r="52" spans="1:2">
      <c r="A52" s="2"/>
      <c r="B52" s="48" t="s">
        <v>855</v>
      </c>
    </row>
    <row r="53" spans="1:2" ht="26">
      <c r="A53" s="2"/>
      <c r="B53" s="48" t="s">
        <v>863</v>
      </c>
    </row>
    <row r="54" spans="1:2" ht="26">
      <c r="A54" s="2"/>
      <c r="B54" s="48" t="s">
        <v>856</v>
      </c>
    </row>
    <row r="55" spans="1:2">
      <c r="A55" s="2"/>
      <c r="B55" s="48" t="s">
        <v>857</v>
      </c>
    </row>
    <row r="56" spans="1:2">
      <c r="A56" s="2"/>
      <c r="B56" s="48" t="s">
        <v>858</v>
      </c>
    </row>
    <row r="57" spans="1:2" ht="26">
      <c r="A57" s="2">
        <v>44222</v>
      </c>
      <c r="B57" s="48" t="s">
        <v>859</v>
      </c>
    </row>
    <row r="58" spans="1:2">
      <c r="A58" s="2">
        <v>44223</v>
      </c>
      <c r="B58" s="48" t="s">
        <v>860</v>
      </c>
    </row>
    <row r="59" spans="1:2">
      <c r="A59" s="2">
        <v>44224</v>
      </c>
      <c r="B59" s="48" t="s">
        <v>853</v>
      </c>
    </row>
    <row r="60" spans="1:2">
      <c r="A60" s="2"/>
      <c r="B60" s="48" t="s">
        <v>854</v>
      </c>
    </row>
    <row r="61" spans="1:2">
      <c r="A61" s="2">
        <v>44225</v>
      </c>
      <c r="B61" s="48" t="s">
        <v>861</v>
      </c>
    </row>
    <row r="62" spans="1:2">
      <c r="A62" s="2">
        <v>44226</v>
      </c>
      <c r="B62" s="23"/>
    </row>
    <row r="63" spans="1:2">
      <c r="A63" s="2">
        <v>44227</v>
      </c>
      <c r="B63" s="23"/>
    </row>
    <row r="64" spans="1:2">
      <c r="A64" s="2">
        <v>44228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5" sqref="B5"/>
    </sheetView>
  </sheetViews>
  <sheetFormatPr defaultRowHeight="14"/>
  <cols>
    <col min="1" max="1" width="26.08203125" customWidth="1"/>
    <col min="2" max="2" width="52.33203125" bestFit="1" customWidth="1"/>
  </cols>
  <sheetData>
    <row r="1" spans="1:3">
      <c r="A1" t="s">
        <v>517</v>
      </c>
      <c r="B1" t="s">
        <v>307</v>
      </c>
      <c r="C1" t="s">
        <v>518</v>
      </c>
    </row>
    <row r="2" spans="1:3">
      <c r="A2" s="31" t="s">
        <v>516</v>
      </c>
      <c r="B2" s="1" t="s">
        <v>515</v>
      </c>
      <c r="C2" t="s">
        <v>519</v>
      </c>
    </row>
  </sheetData>
  <phoneticPr fontId="1" type="noConversion"/>
  <hyperlinks>
    <hyperlink ref="B2" r:id="rId1"/>
    <hyperlink ref="A2" r:id="rId2" display="https://cf.jd.com/pages/viewpage.action?pageId=356332458"/>
  </hyperlinks>
  <pageMargins left="0.7" right="0.7" top="0.75" bottom="0.75" header="0.3" footer="0.3"/>
  <pageSetup paperSize="9" orientation="portrait"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9" sqref="C9"/>
    </sheetView>
  </sheetViews>
  <sheetFormatPr defaultRowHeight="14"/>
  <cols>
    <col min="1" max="1" width="4.4140625" bestFit="1" customWidth="1"/>
    <col min="2" max="2" width="21.08203125" bestFit="1" customWidth="1"/>
    <col min="3" max="3" width="47" bestFit="1" customWidth="1"/>
  </cols>
  <sheetData>
    <row r="1" spans="1:3">
      <c r="A1" t="s">
        <v>80</v>
      </c>
      <c r="B1" t="s">
        <v>82</v>
      </c>
      <c r="C1" t="s">
        <v>81</v>
      </c>
    </row>
    <row r="2" spans="1:3" ht="28">
      <c r="B2" s="3" t="s">
        <v>85</v>
      </c>
      <c r="C2" t="s">
        <v>83</v>
      </c>
    </row>
    <row r="3" spans="1:3">
      <c r="B3" t="s">
        <v>84</v>
      </c>
      <c r="C3" t="s">
        <v>86</v>
      </c>
    </row>
    <row r="4" spans="1:3">
      <c r="C4" t="s">
        <v>89</v>
      </c>
    </row>
    <row r="5" spans="1:3">
      <c r="C5" t="s">
        <v>90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"/>
  <sheetViews>
    <sheetView topLeftCell="C1" workbookViewId="0">
      <selection activeCell="K2" sqref="K2"/>
    </sheetView>
  </sheetViews>
  <sheetFormatPr defaultRowHeight="14"/>
  <cols>
    <col min="1" max="1" width="10.58203125" bestFit="1" customWidth="1"/>
    <col min="2" max="2" width="81.08203125" bestFit="1" customWidth="1"/>
    <col min="3" max="3" width="12.75" bestFit="1" customWidth="1"/>
    <col min="4" max="5" width="12.75" customWidth="1"/>
    <col min="6" max="6" width="10.9140625" bestFit="1" customWidth="1"/>
    <col min="7" max="7" width="15.58203125" customWidth="1"/>
    <col min="8" max="8" width="14.08203125" customWidth="1"/>
    <col min="9" max="9" width="11" customWidth="1"/>
  </cols>
  <sheetData>
    <row r="2" spans="1:11">
      <c r="B2" t="s">
        <v>4</v>
      </c>
      <c r="C2" t="s">
        <v>5</v>
      </c>
      <c r="D2" t="s">
        <v>537</v>
      </c>
      <c r="E2" t="s">
        <v>522</v>
      </c>
      <c r="F2" t="s">
        <v>7</v>
      </c>
      <c r="G2" t="s">
        <v>6</v>
      </c>
      <c r="H2" t="s">
        <v>282</v>
      </c>
      <c r="I2" t="s">
        <v>361</v>
      </c>
      <c r="J2" t="s">
        <v>695</v>
      </c>
      <c r="K2" t="s">
        <v>814</v>
      </c>
    </row>
    <row r="3" spans="1:11">
      <c r="A3" s="2">
        <v>43980</v>
      </c>
      <c r="B3" t="s">
        <v>360</v>
      </c>
    </row>
    <row r="4" spans="1:11">
      <c r="A4" s="2">
        <v>44071</v>
      </c>
      <c r="B4" t="s">
        <v>360</v>
      </c>
    </row>
    <row r="5" spans="1:11">
      <c r="A5" s="2">
        <v>44163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"/>
  <sheetViews>
    <sheetView workbookViewId="0">
      <selection activeCell="B7" sqref="B7"/>
    </sheetView>
  </sheetViews>
  <sheetFormatPr defaultRowHeight="14"/>
  <cols>
    <col min="2" max="2" width="54.1640625" bestFit="1" customWidth="1"/>
    <col min="3" max="3" width="25.9140625" customWidth="1"/>
    <col min="4" max="4" width="25.08203125" customWidth="1"/>
    <col min="5" max="6" width="7.1640625" bestFit="1" customWidth="1"/>
    <col min="7" max="7" width="10.1640625" customWidth="1"/>
    <col min="8" max="8" width="11.75" bestFit="1" customWidth="1"/>
  </cols>
  <sheetData>
    <row r="2" spans="1:10">
      <c r="B2" s="1" t="s">
        <v>105</v>
      </c>
    </row>
    <row r="4" spans="1:10">
      <c r="A4" t="s">
        <v>411</v>
      </c>
      <c r="B4" t="s">
        <v>412</v>
      </c>
      <c r="C4" t="s">
        <v>420</v>
      </c>
      <c r="D4" t="s">
        <v>423</v>
      </c>
      <c r="E4" t="s">
        <v>424</v>
      </c>
      <c r="F4" t="s">
        <v>421</v>
      </c>
      <c r="G4" t="s">
        <v>422</v>
      </c>
      <c r="H4" t="s">
        <v>427</v>
      </c>
      <c r="I4" t="s">
        <v>425</v>
      </c>
      <c r="J4" t="s">
        <v>426</v>
      </c>
    </row>
    <row r="5" spans="1:10">
      <c r="B5" t="s">
        <v>413</v>
      </c>
      <c r="C5">
        <v>1033147</v>
      </c>
      <c r="D5">
        <v>906793</v>
      </c>
      <c r="E5">
        <v>405</v>
      </c>
      <c r="F5">
        <v>125949</v>
      </c>
      <c r="G5">
        <v>889667</v>
      </c>
      <c r="H5">
        <f>SUM(D5:G5)</f>
        <v>1922814</v>
      </c>
      <c r="I5" s="33">
        <v>3796792</v>
      </c>
      <c r="J5">
        <f>I5-H5</f>
        <v>1873978</v>
      </c>
    </row>
    <row r="6" spans="1:10">
      <c r="B6" t="s">
        <v>414</v>
      </c>
      <c r="C6">
        <v>966470</v>
      </c>
      <c r="D6">
        <v>923026</v>
      </c>
      <c r="E6">
        <v>401</v>
      </c>
      <c r="F6">
        <v>43043</v>
      </c>
      <c r="G6">
        <v>1122629</v>
      </c>
      <c r="H6">
        <f t="shared" ref="H6:H11" si="0">SUM(D6:G6)</f>
        <v>2089099</v>
      </c>
      <c r="I6" s="33">
        <v>3427561</v>
      </c>
      <c r="J6">
        <f t="shared" ref="J6:J11" si="1">I6-H6</f>
        <v>1338462</v>
      </c>
    </row>
    <row r="7" spans="1:10">
      <c r="B7" t="s">
        <v>415</v>
      </c>
      <c r="C7">
        <v>423062</v>
      </c>
      <c r="D7">
        <v>406338</v>
      </c>
      <c r="E7">
        <v>285</v>
      </c>
      <c r="F7">
        <v>16439</v>
      </c>
      <c r="G7">
        <v>889667</v>
      </c>
      <c r="H7">
        <f t="shared" si="0"/>
        <v>1312729</v>
      </c>
      <c r="I7" s="33">
        <v>2321875</v>
      </c>
      <c r="J7">
        <f t="shared" si="1"/>
        <v>1009146</v>
      </c>
    </row>
    <row r="8" spans="1:10">
      <c r="B8" t="s">
        <v>416</v>
      </c>
      <c r="C8">
        <v>916707</v>
      </c>
      <c r="D8">
        <v>890604</v>
      </c>
      <c r="E8">
        <v>423</v>
      </c>
      <c r="F8">
        <v>25680</v>
      </c>
      <c r="G8">
        <v>1287141</v>
      </c>
      <c r="H8">
        <f t="shared" si="0"/>
        <v>2203848</v>
      </c>
      <c r="I8" s="33">
        <v>3443978</v>
      </c>
      <c r="J8">
        <f t="shared" si="1"/>
        <v>1240130</v>
      </c>
    </row>
    <row r="9" spans="1:10">
      <c r="B9" t="s">
        <v>417</v>
      </c>
      <c r="C9">
        <v>404998</v>
      </c>
      <c r="D9">
        <v>391965</v>
      </c>
      <c r="E9">
        <v>269</v>
      </c>
      <c r="F9">
        <v>12764</v>
      </c>
      <c r="G9">
        <v>1008866</v>
      </c>
      <c r="H9">
        <f t="shared" si="0"/>
        <v>1413864</v>
      </c>
      <c r="I9" s="33">
        <v>2412452</v>
      </c>
      <c r="J9">
        <f t="shared" si="1"/>
        <v>998588</v>
      </c>
    </row>
    <row r="10" spans="1:10">
      <c r="B10" t="s">
        <v>418</v>
      </c>
      <c r="C10">
        <v>399214</v>
      </c>
      <c r="D10">
        <v>391289</v>
      </c>
      <c r="E10">
        <v>267</v>
      </c>
      <c r="F10">
        <v>7658</v>
      </c>
      <c r="G10">
        <v>1072820</v>
      </c>
      <c r="H10">
        <f t="shared" si="0"/>
        <v>1472034</v>
      </c>
      <c r="I10" s="33">
        <v>2285108</v>
      </c>
      <c r="J10">
        <f t="shared" si="1"/>
        <v>813074</v>
      </c>
    </row>
    <row r="11" spans="1:10">
      <c r="B11" t="s">
        <v>419</v>
      </c>
      <c r="C11">
        <v>395139</v>
      </c>
      <c r="D11">
        <v>388083</v>
      </c>
      <c r="E11">
        <v>270</v>
      </c>
      <c r="F11">
        <v>6786</v>
      </c>
      <c r="G11">
        <v>1259369</v>
      </c>
      <c r="H11">
        <f t="shared" si="0"/>
        <v>1654508</v>
      </c>
      <c r="I11" s="33">
        <v>2553019</v>
      </c>
      <c r="J11">
        <f t="shared" si="1"/>
        <v>898511</v>
      </c>
    </row>
  </sheetData>
  <phoneticPr fontId="1" type="noConversion"/>
  <hyperlinks>
    <hyperlink ref="B2" r:id="rId1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F10" sqref="F10"/>
    </sheetView>
  </sheetViews>
  <sheetFormatPr defaultRowHeight="14"/>
  <cols>
    <col min="1" max="2" width="8.4140625" bestFit="1" customWidth="1"/>
    <col min="3" max="3" width="25.4140625" bestFit="1" customWidth="1"/>
    <col min="4" max="5" width="11.33203125" bestFit="1" customWidth="1"/>
    <col min="6" max="7" width="12.33203125" bestFit="1" customWidth="1"/>
  </cols>
  <sheetData>
    <row r="1" spans="1:7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</row>
    <row r="2" spans="1:7">
      <c r="F2" t="s">
        <v>36</v>
      </c>
      <c r="G2">
        <v>13810522245</v>
      </c>
    </row>
    <row r="3" spans="1:7">
      <c r="F3" t="s">
        <v>37</v>
      </c>
    </row>
    <row r="4" spans="1:7">
      <c r="F4" t="s">
        <v>38</v>
      </c>
    </row>
    <row r="5" spans="1:7">
      <c r="F5" t="s">
        <v>39</v>
      </c>
    </row>
    <row r="6" spans="1:7">
      <c r="F6" t="s">
        <v>40</v>
      </c>
    </row>
    <row r="7" spans="1:7">
      <c r="F7" t="s">
        <v>41</v>
      </c>
    </row>
    <row r="8" spans="1:7">
      <c r="F8" t="s">
        <v>42</v>
      </c>
    </row>
    <row r="9" spans="1:7">
      <c r="F9" t="s">
        <v>43</v>
      </c>
    </row>
    <row r="10" spans="1:7">
      <c r="F10" t="s">
        <v>44</v>
      </c>
      <c r="G10">
        <v>15210550564</v>
      </c>
    </row>
    <row r="11" spans="1:7">
      <c r="F11" t="s">
        <v>45</v>
      </c>
    </row>
    <row r="12" spans="1:7">
      <c r="F12" t="s">
        <v>46</v>
      </c>
    </row>
    <row r="13" spans="1:7">
      <c r="F13" t="s">
        <v>47</v>
      </c>
    </row>
    <row r="14" spans="1:7">
      <c r="F14" t="s">
        <v>48</v>
      </c>
      <c r="G14">
        <v>18810329409</v>
      </c>
    </row>
    <row r="15" spans="1:7">
      <c r="F15" t="s">
        <v>49</v>
      </c>
    </row>
    <row r="16" spans="1:7">
      <c r="F16" t="s">
        <v>50</v>
      </c>
      <c r="G16">
        <v>18710170714</v>
      </c>
    </row>
    <row r="17" spans="6:6">
      <c r="F17" t="s">
        <v>51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"/>
  <sheetViews>
    <sheetView workbookViewId="0">
      <selection activeCell="C7" sqref="C7"/>
    </sheetView>
  </sheetViews>
  <sheetFormatPr defaultRowHeight="14"/>
  <cols>
    <col min="2" max="2" width="45.6640625" bestFit="1" customWidth="1"/>
  </cols>
  <sheetData>
    <row r="2" spans="1:3" ht="16.5">
      <c r="A2" t="s">
        <v>168</v>
      </c>
      <c r="B2" s="18" t="s">
        <v>167</v>
      </c>
      <c r="C2" s="18" t="s">
        <v>169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5" sqref="A5"/>
    </sheetView>
  </sheetViews>
  <sheetFormatPr defaultRowHeight="14"/>
  <cols>
    <col min="1" max="1" width="16.25" bestFit="1" customWidth="1"/>
    <col min="2" max="2" width="47.5" bestFit="1" customWidth="1"/>
  </cols>
  <sheetData>
    <row r="1" spans="1:2">
      <c r="A1" t="s">
        <v>304</v>
      </c>
    </row>
    <row r="2" spans="1:2">
      <c r="A2" t="s">
        <v>321</v>
      </c>
      <c r="B2" t="s">
        <v>303</v>
      </c>
    </row>
    <row r="3" spans="1:2">
      <c r="A3" t="s">
        <v>320</v>
      </c>
      <c r="B3" s="1" t="s">
        <v>322</v>
      </c>
    </row>
    <row r="4" spans="1:2">
      <c r="A4" t="s">
        <v>317</v>
      </c>
      <c r="B4" t="s">
        <v>316</v>
      </c>
    </row>
    <row r="5" spans="1:2">
      <c r="A5" t="s">
        <v>319</v>
      </c>
      <c r="B5" t="s">
        <v>318</v>
      </c>
    </row>
    <row r="6" spans="1:2">
      <c r="A6" t="s">
        <v>80</v>
      </c>
      <c r="B6" t="s">
        <v>305</v>
      </c>
    </row>
    <row r="7" spans="1:2">
      <c r="A7" t="s">
        <v>307</v>
      </c>
      <c r="B7" t="s">
        <v>306</v>
      </c>
    </row>
    <row r="8" spans="1:2">
      <c r="A8" t="s">
        <v>309</v>
      </c>
      <c r="B8" t="s">
        <v>308</v>
      </c>
    </row>
    <row r="9" spans="1:2">
      <c r="A9" t="s">
        <v>310</v>
      </c>
      <c r="B9" t="s">
        <v>311</v>
      </c>
    </row>
    <row r="10" spans="1:2">
      <c r="A10" t="s">
        <v>313</v>
      </c>
      <c r="B10" t="s">
        <v>312</v>
      </c>
    </row>
    <row r="11" spans="1:2">
      <c r="A11" t="s">
        <v>314</v>
      </c>
      <c r="B11" t="s">
        <v>315</v>
      </c>
    </row>
  </sheetData>
  <phoneticPr fontId="1" type="noConversion"/>
  <hyperlinks>
    <hyperlink ref="B3" r:id="rId1" location="/"/>
  </hyperlinks>
  <pageMargins left="0.7" right="0.7" top="0.75" bottom="0.75" header="0.3" footer="0.3"/>
  <pageSetup paperSize="9" orientation="portrait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"/>
  <sheetViews>
    <sheetView workbookViewId="0">
      <selection activeCell="H16" sqref="H16"/>
    </sheetView>
  </sheetViews>
  <sheetFormatPr defaultRowHeight="14"/>
  <cols>
    <col min="2" max="2" width="19.75" bestFit="1" customWidth="1"/>
  </cols>
  <sheetData>
    <row r="2" spans="1:3">
      <c r="A2" t="s">
        <v>324</v>
      </c>
      <c r="B2" s="1" t="s">
        <v>323</v>
      </c>
      <c r="C2" t="s">
        <v>168</v>
      </c>
    </row>
  </sheetData>
  <phoneticPr fontId="1" type="noConversion"/>
  <hyperlinks>
    <hyperlink ref="B2" r:id="rId1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"/>
  <sheetViews>
    <sheetView workbookViewId="0">
      <selection activeCell="A5" sqref="A5"/>
    </sheetView>
  </sheetViews>
  <sheetFormatPr defaultRowHeight="14"/>
  <cols>
    <col min="1" max="1" width="28.33203125" bestFit="1" customWidth="1"/>
    <col min="2" max="2" width="53.75" customWidth="1"/>
  </cols>
  <sheetData>
    <row r="2" spans="1:3">
      <c r="B2" s="30"/>
    </row>
    <row r="3" spans="1:3">
      <c r="A3" t="s">
        <v>330</v>
      </c>
      <c r="B3" s="31" t="s">
        <v>329</v>
      </c>
      <c r="C3" t="s">
        <v>331</v>
      </c>
    </row>
    <row r="4" spans="1:3">
      <c r="A4" t="s">
        <v>333</v>
      </c>
      <c r="B4" t="s">
        <v>332</v>
      </c>
    </row>
    <row r="5" spans="1:3">
      <c r="A5" t="s">
        <v>335</v>
      </c>
      <c r="B5" s="1" t="s">
        <v>334</v>
      </c>
    </row>
  </sheetData>
  <phoneticPr fontId="1" type="noConversion"/>
  <hyperlinks>
    <hyperlink ref="B3" r:id="rId1"/>
    <hyperlink ref="B5" r:id="rId2"/>
  </hyperlinks>
  <pageMargins left="0.7" right="0.7" top="0.75" bottom="0.75" header="0.3" footer="0.3"/>
  <pageSetup paperSize="9" orientation="portrait"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6"/>
  <sheetViews>
    <sheetView workbookViewId="0">
      <selection activeCell="B1" sqref="B1"/>
    </sheetView>
  </sheetViews>
  <sheetFormatPr defaultRowHeight="14"/>
  <cols>
    <col min="2" max="2" width="50.58203125" bestFit="1" customWidth="1"/>
  </cols>
  <sheetData>
    <row r="1" spans="2:2">
      <c r="B1" t="s">
        <v>395</v>
      </c>
    </row>
    <row r="2" spans="2:2">
      <c r="B2" s="32" t="s">
        <v>390</v>
      </c>
    </row>
    <row r="3" spans="2:2">
      <c r="B3" s="32" t="s">
        <v>391</v>
      </c>
    </row>
    <row r="4" spans="2:2">
      <c r="B4" s="32" t="s">
        <v>392</v>
      </c>
    </row>
    <row r="5" spans="2:2">
      <c r="B5" s="32" t="s">
        <v>393</v>
      </c>
    </row>
    <row r="6" spans="2:2">
      <c r="B6" s="32" t="s">
        <v>394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"/>
  <sheetViews>
    <sheetView topLeftCell="A43" zoomScaleNormal="100" workbookViewId="0">
      <selection activeCell="B60" sqref="B60"/>
    </sheetView>
  </sheetViews>
  <sheetFormatPr defaultRowHeight="14"/>
  <cols>
    <col min="1" max="1" width="10.6640625" bestFit="1" customWidth="1"/>
    <col min="2" max="2" width="107.33203125" style="22" customWidth="1"/>
    <col min="3" max="3" width="56" style="22" customWidth="1"/>
    <col min="4" max="4" width="7.08203125" customWidth="1"/>
    <col min="5" max="6" width="13" bestFit="1" customWidth="1"/>
    <col min="7" max="7" width="10.4140625" style="7" bestFit="1" customWidth="1"/>
    <col min="8" max="8" width="12.33203125" bestFit="1" customWidth="1"/>
    <col min="9" max="9" width="12.33203125" style="7" bestFit="1" customWidth="1"/>
    <col min="10" max="10" width="11.08203125" style="7" customWidth="1"/>
    <col min="11" max="11" width="12.33203125" style="13" bestFit="1" customWidth="1"/>
    <col min="12" max="12" width="37" bestFit="1" customWidth="1"/>
  </cols>
  <sheetData>
    <row r="1" spans="1:12">
      <c r="A1" t="s">
        <v>12</v>
      </c>
      <c r="B1" s="22" t="s">
        <v>15</v>
      </c>
      <c r="E1" t="s">
        <v>25</v>
      </c>
      <c r="F1" s="7" t="s">
        <v>24</v>
      </c>
      <c r="G1" s="7" t="s">
        <v>149</v>
      </c>
      <c r="H1" t="s">
        <v>28</v>
      </c>
      <c r="I1" s="7" t="s">
        <v>29</v>
      </c>
      <c r="J1" s="7" t="s">
        <v>151</v>
      </c>
      <c r="K1" s="13" t="s">
        <v>150</v>
      </c>
      <c r="L1" t="s">
        <v>26</v>
      </c>
    </row>
    <row r="2" spans="1:12" s="22" customFormat="1">
      <c r="A2" s="2">
        <v>44166</v>
      </c>
      <c r="B2" s="48" t="s">
        <v>682</v>
      </c>
      <c r="D2"/>
      <c r="E2"/>
      <c r="F2"/>
      <c r="G2" s="7"/>
      <c r="H2"/>
      <c r="I2" s="7"/>
      <c r="J2" s="7"/>
      <c r="K2" s="13"/>
      <c r="L2"/>
    </row>
    <row r="3" spans="1:12" s="22" customFormat="1">
      <c r="A3" s="2"/>
      <c r="B3" s="48" t="s">
        <v>683</v>
      </c>
      <c r="D3"/>
      <c r="E3"/>
      <c r="F3"/>
      <c r="G3" s="7"/>
      <c r="H3"/>
      <c r="I3" s="7"/>
      <c r="J3" s="7"/>
      <c r="K3" s="13"/>
      <c r="L3"/>
    </row>
    <row r="4" spans="1:12" s="22" customFormat="1">
      <c r="A4" s="2"/>
      <c r="B4" s="48" t="s">
        <v>684</v>
      </c>
      <c r="D4"/>
      <c r="E4"/>
      <c r="F4"/>
      <c r="G4" s="7"/>
      <c r="H4"/>
      <c r="I4" s="7"/>
      <c r="J4" s="7"/>
      <c r="K4" s="13"/>
      <c r="L4"/>
    </row>
    <row r="5" spans="1:12" s="22" customFormat="1">
      <c r="B5" s="48" t="s">
        <v>685</v>
      </c>
      <c r="D5"/>
      <c r="E5"/>
      <c r="F5"/>
      <c r="G5" s="7"/>
      <c r="H5"/>
      <c r="I5" s="7"/>
      <c r="J5" s="7"/>
      <c r="K5" s="13"/>
      <c r="L5"/>
    </row>
    <row r="6" spans="1:12" s="22" customFormat="1">
      <c r="B6" s="48" t="s">
        <v>686</v>
      </c>
      <c r="D6"/>
      <c r="E6"/>
      <c r="F6"/>
      <c r="G6" s="7"/>
      <c r="H6"/>
      <c r="I6" s="7"/>
      <c r="J6" s="7"/>
      <c r="K6" s="13"/>
      <c r="L6"/>
    </row>
    <row r="7" spans="1:12" s="22" customFormat="1">
      <c r="A7" s="2">
        <v>44167</v>
      </c>
      <c r="B7" s="48" t="s">
        <v>681</v>
      </c>
      <c r="D7"/>
      <c r="E7"/>
      <c r="F7"/>
      <c r="G7" s="7"/>
      <c r="H7"/>
      <c r="I7" s="7"/>
      <c r="J7" s="7"/>
      <c r="K7" s="13"/>
      <c r="L7"/>
    </row>
    <row r="8" spans="1:12" s="22" customFormat="1">
      <c r="A8" s="2">
        <v>44168</v>
      </c>
      <c r="B8" s="48" t="s">
        <v>687</v>
      </c>
      <c r="D8"/>
      <c r="E8"/>
      <c r="F8"/>
      <c r="G8" s="7"/>
      <c r="H8"/>
      <c r="I8" s="7"/>
      <c r="J8" s="7"/>
      <c r="K8" s="13"/>
      <c r="L8"/>
    </row>
    <row r="9" spans="1:12" s="22" customFormat="1">
      <c r="A9" s="2"/>
      <c r="B9" s="48" t="s">
        <v>688</v>
      </c>
      <c r="D9"/>
      <c r="E9"/>
      <c r="F9"/>
      <c r="G9" s="7"/>
      <c r="H9"/>
      <c r="I9" s="7"/>
      <c r="J9" s="7"/>
      <c r="K9" s="13"/>
      <c r="L9"/>
    </row>
    <row r="10" spans="1:12" s="22" customFormat="1">
      <c r="A10" s="2">
        <v>44169</v>
      </c>
      <c r="B10" s="48" t="s">
        <v>689</v>
      </c>
      <c r="D10"/>
      <c r="E10"/>
      <c r="F10"/>
      <c r="G10" s="7"/>
      <c r="H10"/>
      <c r="I10" s="7"/>
      <c r="J10" s="7"/>
      <c r="K10" s="13"/>
      <c r="L10"/>
    </row>
    <row r="11" spans="1:12" s="22" customFormat="1">
      <c r="A11" s="2">
        <v>44170</v>
      </c>
      <c r="B11" s="23"/>
      <c r="D11"/>
      <c r="E11"/>
      <c r="F11"/>
      <c r="G11" s="7"/>
      <c r="H11"/>
      <c r="I11" s="7"/>
      <c r="J11" s="7"/>
      <c r="K11" s="13"/>
      <c r="L11"/>
    </row>
    <row r="12" spans="1:12" s="22" customFormat="1">
      <c r="A12" s="2">
        <v>44171</v>
      </c>
      <c r="B12" s="23"/>
      <c r="D12"/>
      <c r="E12"/>
      <c r="F12"/>
      <c r="G12" s="7"/>
      <c r="H12"/>
      <c r="I12" s="7"/>
      <c r="J12" s="7"/>
      <c r="K12" s="13"/>
      <c r="L12"/>
    </row>
    <row r="13" spans="1:12" s="22" customFormat="1">
      <c r="A13" s="2">
        <v>44172</v>
      </c>
      <c r="B13" s="48" t="s">
        <v>763</v>
      </c>
      <c r="D13"/>
      <c r="E13"/>
      <c r="F13"/>
      <c r="G13" s="7"/>
      <c r="H13"/>
      <c r="I13" s="7"/>
      <c r="J13" s="7"/>
      <c r="K13" s="13"/>
      <c r="L13"/>
    </row>
    <row r="14" spans="1:12" s="22" customFormat="1">
      <c r="A14" s="2"/>
      <c r="B14" s="48" t="s">
        <v>764</v>
      </c>
      <c r="D14"/>
      <c r="E14"/>
      <c r="F14"/>
      <c r="G14" s="7"/>
      <c r="H14"/>
      <c r="I14" s="7"/>
      <c r="J14" s="7"/>
      <c r="K14" s="13"/>
      <c r="L14"/>
    </row>
    <row r="15" spans="1:12" s="22" customFormat="1">
      <c r="A15" s="2"/>
      <c r="B15" s="48" t="s">
        <v>765</v>
      </c>
      <c r="D15"/>
      <c r="E15"/>
      <c r="F15"/>
      <c r="G15" s="7"/>
      <c r="H15"/>
      <c r="I15" s="7"/>
      <c r="J15" s="7"/>
      <c r="K15" s="13"/>
      <c r="L15"/>
    </row>
    <row r="16" spans="1:12" s="22" customFormat="1">
      <c r="A16" s="2"/>
      <c r="B16" s="48" t="s">
        <v>698</v>
      </c>
      <c r="D16"/>
      <c r="E16"/>
      <c r="F16"/>
      <c r="G16" s="7"/>
      <c r="H16"/>
      <c r="I16" s="7"/>
      <c r="J16" s="7"/>
      <c r="K16" s="13"/>
      <c r="L16"/>
    </row>
    <row r="17" spans="1:12" s="22" customFormat="1">
      <c r="A17" s="2"/>
      <c r="B17" s="48" t="s">
        <v>696</v>
      </c>
      <c r="D17"/>
      <c r="E17"/>
      <c r="F17"/>
      <c r="G17" s="7"/>
      <c r="H17"/>
      <c r="I17" s="7"/>
      <c r="J17" s="7"/>
      <c r="K17" s="13"/>
      <c r="L17"/>
    </row>
    <row r="18" spans="1:12" s="22" customFormat="1">
      <c r="A18" s="2"/>
      <c r="B18" s="48" t="s">
        <v>701</v>
      </c>
      <c r="D18"/>
      <c r="E18"/>
      <c r="F18"/>
      <c r="G18" s="7"/>
      <c r="H18"/>
      <c r="I18" s="7"/>
      <c r="J18" s="7"/>
      <c r="K18" s="13"/>
      <c r="L18"/>
    </row>
    <row r="19" spans="1:12" s="22" customFormat="1">
      <c r="A19" s="2">
        <v>44173</v>
      </c>
      <c r="B19" s="48" t="s">
        <v>697</v>
      </c>
      <c r="D19"/>
      <c r="E19"/>
      <c r="F19"/>
      <c r="G19" s="7"/>
      <c r="H19"/>
      <c r="I19" s="7"/>
      <c r="J19" s="7"/>
      <c r="K19" s="13"/>
      <c r="L19"/>
    </row>
    <row r="20" spans="1:12" s="22" customFormat="1">
      <c r="A20" s="2"/>
      <c r="B20" s="48" t="s">
        <v>702</v>
      </c>
      <c r="D20"/>
      <c r="E20"/>
      <c r="F20"/>
      <c r="G20" s="7"/>
      <c r="H20"/>
      <c r="I20" s="7"/>
      <c r="J20" s="7"/>
      <c r="K20" s="13"/>
      <c r="L20"/>
    </row>
    <row r="21" spans="1:12" ht="26">
      <c r="A21" s="2">
        <v>44174</v>
      </c>
      <c r="B21" s="48" t="s">
        <v>759</v>
      </c>
    </row>
    <row r="22" spans="1:12" s="22" customFormat="1">
      <c r="A22" s="2">
        <v>44175</v>
      </c>
      <c r="B22" s="48" t="s">
        <v>757</v>
      </c>
      <c r="D22"/>
      <c r="E22"/>
      <c r="F22"/>
      <c r="G22" s="7"/>
      <c r="H22"/>
      <c r="I22" s="7"/>
      <c r="J22" s="7"/>
      <c r="K22" s="13"/>
      <c r="L22"/>
    </row>
    <row r="23" spans="1:12" s="22" customFormat="1">
      <c r="A23" s="2">
        <v>44176</v>
      </c>
      <c r="B23" s="48" t="s">
        <v>758</v>
      </c>
      <c r="D23"/>
      <c r="E23"/>
      <c r="F23"/>
      <c r="G23" s="7"/>
      <c r="H23"/>
      <c r="I23" s="7"/>
      <c r="J23" s="7"/>
      <c r="K23" s="13"/>
      <c r="L23"/>
    </row>
    <row r="24" spans="1:12" s="22" customFormat="1">
      <c r="A24" s="2"/>
      <c r="B24" s="48" t="s">
        <v>762</v>
      </c>
      <c r="D24"/>
      <c r="E24"/>
      <c r="F24"/>
      <c r="G24" s="7"/>
      <c r="H24"/>
      <c r="I24" s="7"/>
      <c r="J24" s="7"/>
      <c r="K24" s="13"/>
      <c r="L24"/>
    </row>
    <row r="25" spans="1:12" s="22" customFormat="1">
      <c r="A25" s="2">
        <v>44177</v>
      </c>
      <c r="B25" s="23"/>
      <c r="D25"/>
      <c r="E25"/>
      <c r="F25"/>
      <c r="G25" s="7"/>
      <c r="H25"/>
      <c r="I25" s="7"/>
      <c r="J25" s="7"/>
      <c r="K25" s="13"/>
      <c r="L25"/>
    </row>
    <row r="26" spans="1:12" s="22" customFormat="1">
      <c r="A26" s="2">
        <v>44178</v>
      </c>
      <c r="B26" s="23"/>
      <c r="D26"/>
      <c r="E26"/>
      <c r="F26"/>
      <c r="G26" s="7"/>
      <c r="H26"/>
      <c r="I26" s="7"/>
      <c r="J26" s="7"/>
      <c r="K26" s="13"/>
      <c r="L26"/>
    </row>
    <row r="27" spans="1:12" s="22" customFormat="1">
      <c r="A27" s="2">
        <v>44179</v>
      </c>
      <c r="B27" s="48" t="s">
        <v>766</v>
      </c>
      <c r="D27"/>
      <c r="E27"/>
      <c r="F27"/>
      <c r="G27" s="7"/>
      <c r="H27"/>
      <c r="I27" s="7"/>
      <c r="J27" s="7"/>
      <c r="K27" s="13"/>
      <c r="L27"/>
    </row>
    <row r="28" spans="1:12" s="22" customFormat="1">
      <c r="A28" s="2"/>
      <c r="B28" s="48" t="s">
        <v>769</v>
      </c>
      <c r="D28"/>
      <c r="E28"/>
      <c r="F28"/>
      <c r="G28" s="7"/>
      <c r="H28"/>
      <c r="I28" s="7"/>
      <c r="J28" s="7"/>
      <c r="K28" s="13"/>
      <c r="L28"/>
    </row>
    <row r="29" spans="1:12" s="22" customFormat="1">
      <c r="A29" s="2"/>
      <c r="B29" s="48" t="s">
        <v>772</v>
      </c>
      <c r="D29"/>
      <c r="E29"/>
      <c r="F29"/>
      <c r="G29" s="7"/>
      <c r="H29"/>
      <c r="I29" s="7"/>
      <c r="J29" s="7"/>
      <c r="K29" s="13"/>
      <c r="L29"/>
    </row>
    <row r="30" spans="1:12" s="22" customFormat="1">
      <c r="A30" s="2"/>
      <c r="B30" s="48" t="s">
        <v>775</v>
      </c>
      <c r="D30"/>
      <c r="E30"/>
      <c r="F30"/>
      <c r="G30" s="7"/>
      <c r="H30"/>
      <c r="I30" s="7"/>
      <c r="J30" s="7"/>
      <c r="K30" s="13"/>
      <c r="L30"/>
    </row>
    <row r="31" spans="1:12" s="22" customFormat="1">
      <c r="A31" s="2"/>
      <c r="B31" s="48" t="s">
        <v>776</v>
      </c>
      <c r="D31"/>
      <c r="E31"/>
      <c r="F31"/>
      <c r="G31" s="7"/>
      <c r="H31"/>
      <c r="I31" s="7"/>
      <c r="J31" s="7"/>
      <c r="K31" s="13"/>
      <c r="L31"/>
    </row>
    <row r="32" spans="1:12" s="22" customFormat="1" ht="26">
      <c r="A32" s="2"/>
      <c r="B32" s="49" t="s">
        <v>768</v>
      </c>
      <c r="D32"/>
      <c r="E32"/>
      <c r="F32"/>
      <c r="G32" s="7"/>
      <c r="H32"/>
      <c r="I32" s="7"/>
      <c r="J32" s="7"/>
      <c r="K32" s="13"/>
      <c r="L32"/>
    </row>
    <row r="33" spans="1:12" s="22" customFormat="1" ht="26">
      <c r="A33" s="2"/>
      <c r="B33" s="48" t="s">
        <v>767</v>
      </c>
      <c r="D33"/>
      <c r="E33"/>
      <c r="F33"/>
      <c r="G33" s="7"/>
      <c r="H33"/>
      <c r="I33" s="7"/>
      <c r="J33" s="7"/>
      <c r="K33" s="13"/>
      <c r="L33"/>
    </row>
    <row r="34" spans="1:12" s="22" customFormat="1" ht="26">
      <c r="A34" s="2"/>
      <c r="B34" s="49" t="s">
        <v>771</v>
      </c>
      <c r="D34"/>
      <c r="E34"/>
      <c r="F34"/>
      <c r="G34" s="7"/>
      <c r="H34"/>
      <c r="I34" s="7"/>
      <c r="J34" s="7"/>
      <c r="K34" s="13"/>
      <c r="L34"/>
    </row>
    <row r="35" spans="1:12" s="22" customFormat="1">
      <c r="A35" s="2"/>
      <c r="B35" s="48" t="s">
        <v>770</v>
      </c>
      <c r="D35"/>
      <c r="E35"/>
      <c r="F35"/>
      <c r="G35" s="7"/>
      <c r="H35"/>
      <c r="I35" s="7"/>
      <c r="J35" s="7"/>
      <c r="K35" s="13"/>
      <c r="L35"/>
    </row>
    <row r="36" spans="1:12" s="22" customFormat="1">
      <c r="A36" s="2">
        <v>44180</v>
      </c>
      <c r="B36" s="48" t="s">
        <v>778</v>
      </c>
      <c r="D36"/>
      <c r="E36"/>
      <c r="F36"/>
      <c r="G36" s="7"/>
      <c r="H36"/>
      <c r="I36" s="7"/>
      <c r="J36" s="7"/>
      <c r="K36" s="13"/>
      <c r="L36"/>
    </row>
    <row r="37" spans="1:12" s="22" customFormat="1">
      <c r="A37" s="2">
        <v>44181</v>
      </c>
      <c r="B37" s="48" t="s">
        <v>773</v>
      </c>
      <c r="D37"/>
      <c r="E37"/>
      <c r="F37"/>
      <c r="G37" s="7"/>
      <c r="H37"/>
      <c r="I37" s="7"/>
      <c r="J37" s="7"/>
      <c r="K37" s="13"/>
      <c r="L37"/>
    </row>
    <row r="38" spans="1:12" s="22" customFormat="1">
      <c r="A38" s="2">
        <v>44182</v>
      </c>
      <c r="B38" s="48" t="s">
        <v>774</v>
      </c>
      <c r="D38"/>
      <c r="E38"/>
      <c r="F38"/>
      <c r="G38" s="7"/>
      <c r="H38"/>
      <c r="I38" s="7"/>
      <c r="J38" s="7"/>
      <c r="K38" s="13"/>
      <c r="L38"/>
    </row>
    <row r="39" spans="1:12" s="22" customFormat="1">
      <c r="A39" s="2">
        <v>44183</v>
      </c>
      <c r="B39" s="48" t="s">
        <v>777</v>
      </c>
      <c r="D39"/>
      <c r="E39"/>
      <c r="F39"/>
      <c r="G39" s="7"/>
      <c r="H39"/>
      <c r="I39" s="7"/>
      <c r="J39" s="7"/>
      <c r="K39" s="13"/>
      <c r="L39"/>
    </row>
    <row r="40" spans="1:12">
      <c r="A40" s="2">
        <v>44184</v>
      </c>
      <c r="B40" s="23"/>
    </row>
    <row r="41" spans="1:12">
      <c r="A41" s="2">
        <v>44185</v>
      </c>
      <c r="B41" s="23"/>
    </row>
    <row r="42" spans="1:12">
      <c r="A42" s="2">
        <v>44186</v>
      </c>
      <c r="B42" s="48" t="s">
        <v>786</v>
      </c>
    </row>
    <row r="43" spans="1:12">
      <c r="A43" s="2"/>
      <c r="B43" s="48" t="s">
        <v>787</v>
      </c>
    </row>
    <row r="44" spans="1:12">
      <c r="A44" s="2"/>
      <c r="B44" s="48" t="s">
        <v>788</v>
      </c>
    </row>
    <row r="45" spans="1:12">
      <c r="A45" s="2">
        <v>44187</v>
      </c>
      <c r="B45" s="48" t="s">
        <v>789</v>
      </c>
    </row>
    <row r="46" spans="1:12">
      <c r="A46" s="2">
        <v>44188</v>
      </c>
      <c r="B46" s="48" t="s">
        <v>793</v>
      </c>
    </row>
    <row r="47" spans="1:12">
      <c r="A47" s="2">
        <v>44189</v>
      </c>
      <c r="B47" s="48" t="s">
        <v>790</v>
      </c>
    </row>
    <row r="48" spans="1:12">
      <c r="A48" s="2"/>
      <c r="B48" s="48" t="s">
        <v>791</v>
      </c>
    </row>
    <row r="49" spans="1:2">
      <c r="A49" s="2">
        <v>44190</v>
      </c>
      <c r="B49" s="48" t="s">
        <v>792</v>
      </c>
    </row>
    <row r="50" spans="1:2">
      <c r="A50" s="2"/>
      <c r="B50" s="48" t="s">
        <v>794</v>
      </c>
    </row>
    <row r="51" spans="1:2">
      <c r="A51" s="2"/>
      <c r="B51" s="48" t="s">
        <v>795</v>
      </c>
    </row>
    <row r="52" spans="1:2">
      <c r="A52" s="2"/>
      <c r="B52" s="48" t="s">
        <v>796</v>
      </c>
    </row>
    <row r="53" spans="1:2">
      <c r="A53" s="2"/>
      <c r="B53" s="48" t="s">
        <v>797</v>
      </c>
    </row>
    <row r="54" spans="1:2">
      <c r="A54" s="2">
        <v>44191</v>
      </c>
      <c r="B54" s="23"/>
    </row>
    <row r="55" spans="1:2">
      <c r="A55" s="2">
        <v>44192</v>
      </c>
      <c r="B55" s="23"/>
    </row>
    <row r="56" spans="1:2">
      <c r="A56" s="2">
        <v>44193</v>
      </c>
      <c r="B56" s="48" t="s">
        <v>808</v>
      </c>
    </row>
    <row r="57" spans="1:2">
      <c r="A57" s="2"/>
      <c r="B57" s="48" t="s">
        <v>798</v>
      </c>
    </row>
    <row r="58" spans="1:2">
      <c r="A58" s="2"/>
      <c r="B58" s="48" t="s">
        <v>800</v>
      </c>
    </row>
    <row r="59" spans="1:2">
      <c r="A59" s="2"/>
      <c r="B59" s="48" t="s">
        <v>799</v>
      </c>
    </row>
    <row r="60" spans="1:2">
      <c r="A60" s="2">
        <v>44194</v>
      </c>
      <c r="B60" s="48" t="s">
        <v>802</v>
      </c>
    </row>
    <row r="61" spans="1:2">
      <c r="A61" s="2"/>
      <c r="B61" s="48" t="s">
        <v>801</v>
      </c>
    </row>
    <row r="62" spans="1:2">
      <c r="A62" s="2"/>
      <c r="B62" s="48" t="s">
        <v>809</v>
      </c>
    </row>
    <row r="63" spans="1:2">
      <c r="A63" s="2">
        <v>44195</v>
      </c>
      <c r="B63" s="48" t="s">
        <v>803</v>
      </c>
    </row>
    <row r="64" spans="1:2">
      <c r="A64" s="2"/>
      <c r="B64" s="48" t="s">
        <v>804</v>
      </c>
    </row>
    <row r="65" spans="1:2">
      <c r="A65" s="2">
        <v>44196</v>
      </c>
      <c r="B65" s="48" t="s">
        <v>805</v>
      </c>
    </row>
    <row r="66" spans="1:2">
      <c r="A66" s="2"/>
      <c r="B66" s="48" t="s">
        <v>807</v>
      </c>
    </row>
    <row r="67" spans="1:2">
      <c r="A67" s="2"/>
      <c r="B67" s="48" t="s">
        <v>806</v>
      </c>
    </row>
    <row r="68" spans="1:2">
      <c r="B68" s="22" t="s">
        <v>672</v>
      </c>
    </row>
    <row r="69" spans="1:2">
      <c r="B69" s="22" t="s">
        <v>673</v>
      </c>
    </row>
    <row r="70" spans="1:2">
      <c r="B70" s="22" t="s">
        <v>674</v>
      </c>
    </row>
    <row r="71" spans="1:2">
      <c r="B71" s="22" t="s">
        <v>675</v>
      </c>
    </row>
    <row r="73" spans="1:2">
      <c r="B73" s="22" t="s">
        <v>676</v>
      </c>
    </row>
    <row r="74" spans="1:2">
      <c r="B74" s="22" t="s">
        <v>677</v>
      </c>
    </row>
    <row r="75" spans="1:2">
      <c r="B75" s="22" t="s">
        <v>678</v>
      </c>
    </row>
    <row r="76" spans="1:2">
      <c r="B76" s="22" t="s">
        <v>679</v>
      </c>
    </row>
    <row r="77" spans="1:2">
      <c r="B77" s="22" t="s">
        <v>680</v>
      </c>
    </row>
    <row r="79" spans="1:2">
      <c r="B79" s="22" t="s">
        <v>699</v>
      </c>
    </row>
    <row r="80" spans="1:2">
      <c r="B80" s="22" t="s">
        <v>700</v>
      </c>
    </row>
    <row r="82" spans="2:2">
      <c r="B82" s="22" t="s">
        <v>750</v>
      </c>
    </row>
    <row r="83" spans="2:2">
      <c r="B83" s="22" t="s">
        <v>751</v>
      </c>
    </row>
    <row r="84" spans="2:2">
      <c r="B84" s="22" t="s">
        <v>752</v>
      </c>
    </row>
    <row r="85" spans="2:2">
      <c r="B85" s="22" t="s">
        <v>753</v>
      </c>
    </row>
    <row r="86" spans="2:2">
      <c r="B86" s="22" t="s">
        <v>754</v>
      </c>
    </row>
    <row r="87" spans="2:2">
      <c r="B87" s="22" t="s">
        <v>755</v>
      </c>
    </row>
    <row r="88" spans="2:2">
      <c r="B88" s="22" t="s">
        <v>756</v>
      </c>
    </row>
    <row r="90" spans="2:2">
      <c r="B90" s="22" t="s">
        <v>782</v>
      </c>
    </row>
    <row r="91" spans="2:2">
      <c r="B91" s="22" t="s">
        <v>783</v>
      </c>
    </row>
    <row r="92" spans="2:2">
      <c r="B92" s="22" t="s">
        <v>784</v>
      </c>
    </row>
    <row r="93" spans="2:2">
      <c r="B93" s="22" t="s">
        <v>785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topLeftCell="A40" zoomScaleNormal="100" workbookViewId="0">
      <selection activeCell="B46" sqref="B46"/>
    </sheetView>
  </sheetViews>
  <sheetFormatPr defaultRowHeight="14"/>
  <cols>
    <col min="1" max="1" width="10.6640625" bestFit="1" customWidth="1"/>
    <col min="2" max="2" width="107.33203125" style="22" customWidth="1"/>
    <col min="3" max="3" width="56" style="22" customWidth="1"/>
    <col min="4" max="4" width="7.08203125" customWidth="1"/>
    <col min="5" max="6" width="13" bestFit="1" customWidth="1"/>
    <col min="7" max="7" width="10.4140625" style="7" bestFit="1" customWidth="1"/>
    <col min="8" max="8" width="12.33203125" bestFit="1" customWidth="1"/>
    <col min="9" max="9" width="12.33203125" style="7" bestFit="1" customWidth="1"/>
    <col min="10" max="10" width="11.08203125" style="7" customWidth="1"/>
    <col min="11" max="11" width="12.33203125" style="13" bestFit="1" customWidth="1"/>
    <col min="12" max="12" width="37" bestFit="1" customWidth="1"/>
  </cols>
  <sheetData>
    <row r="1" spans="1:12">
      <c r="A1" t="s">
        <v>12</v>
      </c>
      <c r="B1" s="22" t="s">
        <v>15</v>
      </c>
      <c r="E1" t="s">
        <v>25</v>
      </c>
      <c r="F1" s="7" t="s">
        <v>24</v>
      </c>
      <c r="G1" s="7" t="s">
        <v>149</v>
      </c>
      <c r="H1" t="s">
        <v>28</v>
      </c>
      <c r="I1" s="7" t="s">
        <v>29</v>
      </c>
      <c r="J1" s="7" t="s">
        <v>151</v>
      </c>
      <c r="K1" s="13" t="s">
        <v>150</v>
      </c>
      <c r="L1" t="s">
        <v>26</v>
      </c>
    </row>
    <row r="2" spans="1:12" s="22" customFormat="1">
      <c r="A2" s="2">
        <v>44136</v>
      </c>
      <c r="B2" s="35" t="s">
        <v>574</v>
      </c>
      <c r="D2"/>
      <c r="E2"/>
      <c r="F2"/>
      <c r="G2" s="7"/>
      <c r="H2"/>
      <c r="I2" s="7"/>
      <c r="J2" s="7"/>
      <c r="K2" s="13"/>
      <c r="L2"/>
    </row>
    <row r="3" spans="1:12">
      <c r="A3" s="2">
        <v>44137</v>
      </c>
      <c r="B3" s="3" t="s">
        <v>580</v>
      </c>
    </row>
    <row r="4" spans="1:12">
      <c r="A4" s="2"/>
      <c r="B4" s="3" t="s">
        <v>576</v>
      </c>
    </row>
    <row r="5" spans="1:12">
      <c r="A5" s="2"/>
      <c r="B5" s="3" t="s">
        <v>575</v>
      </c>
    </row>
    <row r="6" spans="1:12">
      <c r="A6" s="2"/>
      <c r="B6" s="3" t="s">
        <v>578</v>
      </c>
    </row>
    <row r="7" spans="1:12">
      <c r="A7" s="2">
        <v>44138</v>
      </c>
      <c r="B7" s="3" t="s">
        <v>587</v>
      </c>
    </row>
    <row r="8" spans="1:12" ht="28">
      <c r="A8" s="2"/>
      <c r="B8" s="3" t="s">
        <v>583</v>
      </c>
    </row>
    <row r="9" spans="1:12">
      <c r="A9" s="2"/>
      <c r="B9" s="22" t="s">
        <v>581</v>
      </c>
    </row>
    <row r="10" spans="1:12">
      <c r="A10" s="2"/>
      <c r="B10" s="22" t="s">
        <v>582</v>
      </c>
    </row>
    <row r="11" spans="1:12">
      <c r="A11" s="2"/>
      <c r="B11" s="3" t="s">
        <v>577</v>
      </c>
    </row>
    <row r="12" spans="1:12" ht="42">
      <c r="A12" s="2"/>
      <c r="B12" s="3" t="s">
        <v>579</v>
      </c>
    </row>
    <row r="13" spans="1:12">
      <c r="A13" s="2">
        <v>44139</v>
      </c>
      <c r="B13" s="22" t="s">
        <v>586</v>
      </c>
    </row>
    <row r="14" spans="1:12">
      <c r="A14" s="2">
        <v>44140</v>
      </c>
      <c r="B14" s="3" t="s">
        <v>584</v>
      </c>
    </row>
    <row r="15" spans="1:12">
      <c r="A15" s="2">
        <v>44141</v>
      </c>
      <c r="B15" s="22" t="s">
        <v>585</v>
      </c>
    </row>
    <row r="16" spans="1:12">
      <c r="A16" s="2">
        <v>44142</v>
      </c>
      <c r="B16" s="23"/>
    </row>
    <row r="17" spans="1:2">
      <c r="A17" s="2">
        <v>44143</v>
      </c>
      <c r="B17" s="23"/>
    </row>
    <row r="18" spans="1:2">
      <c r="A18" s="2">
        <v>44144</v>
      </c>
      <c r="B18" s="3" t="s">
        <v>649</v>
      </c>
    </row>
    <row r="19" spans="1:2">
      <c r="A19" s="2"/>
      <c r="B19" s="3" t="s">
        <v>645</v>
      </c>
    </row>
    <row r="20" spans="1:2">
      <c r="A20" s="2"/>
      <c r="B20" s="3" t="s">
        <v>646</v>
      </c>
    </row>
    <row r="21" spans="1:2" ht="28">
      <c r="A21" s="2"/>
      <c r="B21" s="3" t="s">
        <v>588</v>
      </c>
    </row>
    <row r="22" spans="1:2" ht="28">
      <c r="A22" s="2"/>
      <c r="B22" s="3" t="s">
        <v>592</v>
      </c>
    </row>
    <row r="23" spans="1:2">
      <c r="A23" s="2">
        <v>44145</v>
      </c>
      <c r="B23" s="3" t="s">
        <v>643</v>
      </c>
    </row>
    <row r="24" spans="1:2">
      <c r="A24" s="2"/>
      <c r="B24" s="22" t="s">
        <v>589</v>
      </c>
    </row>
    <row r="25" spans="1:2">
      <c r="A25" s="2"/>
      <c r="B25" s="22" t="s">
        <v>644</v>
      </c>
    </row>
    <row r="26" spans="1:2">
      <c r="A26" s="2"/>
      <c r="B26" s="3" t="s">
        <v>590</v>
      </c>
    </row>
    <row r="27" spans="1:2" ht="42">
      <c r="A27" s="2">
        <v>44146</v>
      </c>
      <c r="B27" s="3" t="s">
        <v>591</v>
      </c>
    </row>
    <row r="28" spans="1:2">
      <c r="A28" s="2">
        <v>44147</v>
      </c>
      <c r="B28" s="3" t="s">
        <v>647</v>
      </c>
    </row>
    <row r="29" spans="1:2">
      <c r="A29" s="2">
        <v>44148</v>
      </c>
      <c r="B29" s="22" t="s">
        <v>648</v>
      </c>
    </row>
    <row r="30" spans="1:2">
      <c r="A30" s="2">
        <v>44149</v>
      </c>
      <c r="B30" s="23"/>
    </row>
    <row r="31" spans="1:2">
      <c r="A31" s="2">
        <v>44150</v>
      </c>
      <c r="B31" s="23"/>
    </row>
    <row r="32" spans="1:2">
      <c r="A32" s="2">
        <v>44151</v>
      </c>
      <c r="B32" s="3" t="s">
        <v>649</v>
      </c>
    </row>
    <row r="33" spans="1:2">
      <c r="A33" s="2"/>
      <c r="B33" s="3" t="s">
        <v>662</v>
      </c>
    </row>
    <row r="34" spans="1:2">
      <c r="A34" s="2"/>
      <c r="B34" s="3" t="s">
        <v>664</v>
      </c>
    </row>
    <row r="35" spans="1:2">
      <c r="A35" s="2"/>
      <c r="B35" s="3" t="s">
        <v>650</v>
      </c>
    </row>
    <row r="36" spans="1:2">
      <c r="A36" s="2"/>
      <c r="B36" s="3" t="s">
        <v>651</v>
      </c>
    </row>
    <row r="37" spans="1:2">
      <c r="A37" s="2">
        <v>44152</v>
      </c>
      <c r="B37" s="3" t="s">
        <v>663</v>
      </c>
    </row>
    <row r="38" spans="1:2" ht="28">
      <c r="A38" s="2">
        <v>44153</v>
      </c>
      <c r="B38" s="3" t="s">
        <v>665</v>
      </c>
    </row>
    <row r="39" spans="1:2">
      <c r="A39" s="2">
        <v>44154</v>
      </c>
      <c r="B39" s="3" t="s">
        <v>666</v>
      </c>
    </row>
    <row r="40" spans="1:2">
      <c r="A40" s="2">
        <v>44155</v>
      </c>
      <c r="B40" s="3" t="s">
        <v>667</v>
      </c>
    </row>
    <row r="41" spans="1:2">
      <c r="A41" s="2"/>
      <c r="B41" s="3" t="s">
        <v>668</v>
      </c>
    </row>
    <row r="42" spans="1:2">
      <c r="A42" s="2">
        <v>44156</v>
      </c>
      <c r="B42" s="23"/>
    </row>
    <row r="43" spans="1:2">
      <c r="A43" s="2">
        <v>44157</v>
      </c>
      <c r="B43" s="23"/>
    </row>
    <row r="44" spans="1:2">
      <c r="A44" s="2">
        <v>44158</v>
      </c>
      <c r="B44" s="23" t="s">
        <v>669</v>
      </c>
    </row>
    <row r="45" spans="1:2">
      <c r="A45" s="2">
        <v>44159</v>
      </c>
      <c r="B45" s="23" t="s">
        <v>669</v>
      </c>
    </row>
    <row r="46" spans="1:2">
      <c r="A46" s="2">
        <v>44160</v>
      </c>
      <c r="B46" s="3" t="s">
        <v>670</v>
      </c>
    </row>
    <row r="47" spans="1:2">
      <c r="A47" s="2">
        <v>44161</v>
      </c>
    </row>
    <row r="48" spans="1:2">
      <c r="A48" s="2">
        <v>44162</v>
      </c>
    </row>
    <row r="49" spans="1:2">
      <c r="A49" s="2">
        <v>44163</v>
      </c>
      <c r="B49" s="23"/>
    </row>
    <row r="50" spans="1:2">
      <c r="A50" s="2">
        <v>44164</v>
      </c>
      <c r="B50" s="23"/>
    </row>
    <row r="51" spans="1:2">
      <c r="A51" s="2">
        <v>44165</v>
      </c>
      <c r="B51" s="3" t="s">
        <v>670</v>
      </c>
    </row>
    <row r="52" spans="1:2">
      <c r="A52" s="2"/>
      <c r="B52" s="3" t="s">
        <v>671</v>
      </c>
    </row>
    <row r="53" spans="1:2">
      <c r="A53" s="2"/>
    </row>
    <row r="54" spans="1:2">
      <c r="B54" s="22" t="s">
        <v>652</v>
      </c>
    </row>
    <row r="55" spans="1:2">
      <c r="B55" s="22" t="s">
        <v>638</v>
      </c>
    </row>
    <row r="56" spans="1:2">
      <c r="B56" s="22" t="s">
        <v>639</v>
      </c>
    </row>
    <row r="57" spans="1:2">
      <c r="B57" s="22" t="s">
        <v>640</v>
      </c>
    </row>
    <row r="58" spans="1:2">
      <c r="B58" s="22" t="s">
        <v>641</v>
      </c>
    </row>
    <row r="59" spans="1:2">
      <c r="B59" s="22" t="s">
        <v>642</v>
      </c>
    </row>
    <row r="61" spans="1:2">
      <c r="B61" s="22" t="s">
        <v>654</v>
      </c>
    </row>
    <row r="62" spans="1:2">
      <c r="B62" s="22" t="s">
        <v>655</v>
      </c>
    </row>
    <row r="63" spans="1:2">
      <c r="B63" s="22" t="s">
        <v>653</v>
      </c>
    </row>
    <row r="64" spans="1:2">
      <c r="B64" s="22" t="s">
        <v>656</v>
      </c>
    </row>
    <row r="65" spans="2:2">
      <c r="B65" s="22" t="s">
        <v>657</v>
      </c>
    </row>
    <row r="66" spans="2:2">
      <c r="B66" s="22" t="s">
        <v>658</v>
      </c>
    </row>
    <row r="67" spans="2:2">
      <c r="B67" s="22" t="s">
        <v>659</v>
      </c>
    </row>
    <row r="68" spans="2:2">
      <c r="B68" s="22" t="s">
        <v>660</v>
      </c>
    </row>
    <row r="69" spans="2:2">
      <c r="B69" s="22" t="s">
        <v>661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opLeftCell="A16" zoomScaleNormal="100" workbookViewId="0">
      <selection activeCell="B27" sqref="B27"/>
    </sheetView>
  </sheetViews>
  <sheetFormatPr defaultRowHeight="14"/>
  <cols>
    <col min="1" max="1" width="10.6640625" bestFit="1" customWidth="1"/>
    <col min="2" max="2" width="88.58203125" style="22" customWidth="1"/>
    <col min="3" max="3" width="56" style="22" customWidth="1"/>
    <col min="4" max="4" width="7.08203125" customWidth="1"/>
    <col min="5" max="6" width="13" bestFit="1" customWidth="1"/>
    <col min="7" max="7" width="10.4140625" style="7" bestFit="1" customWidth="1"/>
    <col min="8" max="8" width="12.33203125" bestFit="1" customWidth="1"/>
    <col min="9" max="9" width="12.33203125" style="7" bestFit="1" customWidth="1"/>
    <col min="10" max="10" width="11.08203125" style="7" customWidth="1"/>
    <col min="11" max="11" width="12.33203125" style="13" bestFit="1" customWidth="1"/>
    <col min="12" max="12" width="37" bestFit="1" customWidth="1"/>
  </cols>
  <sheetData>
    <row r="1" spans="1:12">
      <c r="A1" t="s">
        <v>12</v>
      </c>
      <c r="B1" s="22" t="s">
        <v>15</v>
      </c>
      <c r="E1" t="s">
        <v>25</v>
      </c>
      <c r="F1" s="7" t="s">
        <v>24</v>
      </c>
      <c r="G1" s="7" t="s">
        <v>149</v>
      </c>
      <c r="H1" t="s">
        <v>28</v>
      </c>
      <c r="I1" s="7" t="s">
        <v>29</v>
      </c>
      <c r="J1" s="7" t="s">
        <v>151</v>
      </c>
      <c r="K1" s="13" t="s">
        <v>150</v>
      </c>
      <c r="L1" t="s">
        <v>26</v>
      </c>
    </row>
    <row r="2" spans="1:12">
      <c r="A2" s="2">
        <v>44105</v>
      </c>
      <c r="B2" s="23"/>
    </row>
    <row r="3" spans="1:12">
      <c r="A3" s="2">
        <v>44106</v>
      </c>
      <c r="B3" s="23"/>
    </row>
    <row r="4" spans="1:12">
      <c r="A4" s="2">
        <v>44107</v>
      </c>
      <c r="B4" s="23"/>
    </row>
    <row r="5" spans="1:12">
      <c r="A5" s="2">
        <v>44108</v>
      </c>
      <c r="B5" s="23"/>
    </row>
    <row r="6" spans="1:12">
      <c r="A6" s="2">
        <v>44109</v>
      </c>
      <c r="B6" s="23"/>
    </row>
    <row r="7" spans="1:12">
      <c r="A7" s="2">
        <v>44110</v>
      </c>
      <c r="B7" s="23"/>
    </row>
    <row r="8" spans="1:12">
      <c r="A8" s="2">
        <v>44111</v>
      </c>
      <c r="B8" s="23"/>
    </row>
    <row r="9" spans="1:12">
      <c r="A9" s="2">
        <v>44112</v>
      </c>
      <c r="B9" s="23"/>
    </row>
    <row r="10" spans="1:12" ht="28">
      <c r="A10" s="2">
        <v>44113</v>
      </c>
      <c r="B10" s="3" t="s">
        <v>540</v>
      </c>
    </row>
    <row r="11" spans="1:12" ht="28">
      <c r="A11" s="2"/>
      <c r="B11" s="3" t="s">
        <v>544</v>
      </c>
    </row>
    <row r="12" spans="1:12" ht="28">
      <c r="A12" s="2">
        <v>44114</v>
      </c>
      <c r="B12" s="3" t="s">
        <v>539</v>
      </c>
    </row>
    <row r="13" spans="1:12" ht="42">
      <c r="A13" s="2"/>
      <c r="B13" s="3" t="s">
        <v>543</v>
      </c>
    </row>
    <row r="14" spans="1:12">
      <c r="A14" s="2">
        <v>44115</v>
      </c>
      <c r="B14" s="23"/>
    </row>
    <row r="15" spans="1:12">
      <c r="A15" s="2">
        <v>44116</v>
      </c>
      <c r="B15" s="22" t="s">
        <v>541</v>
      </c>
    </row>
    <row r="16" spans="1:12">
      <c r="A16" s="2"/>
      <c r="B16" s="22" t="s">
        <v>542</v>
      </c>
    </row>
    <row r="17" spans="1:2">
      <c r="A17" s="2">
        <v>44117</v>
      </c>
      <c r="B17" s="22" t="s">
        <v>545</v>
      </c>
    </row>
    <row r="18" spans="1:2">
      <c r="A18" s="2">
        <v>44118</v>
      </c>
      <c r="B18" s="22" t="s">
        <v>547</v>
      </c>
    </row>
    <row r="19" spans="1:2">
      <c r="A19" s="2">
        <v>44119</v>
      </c>
      <c r="B19" s="22" t="s">
        <v>546</v>
      </c>
    </row>
    <row r="20" spans="1:2">
      <c r="A20" s="2">
        <v>44120</v>
      </c>
      <c r="B20" s="22" t="s">
        <v>546</v>
      </c>
    </row>
    <row r="21" spans="1:2">
      <c r="A21" s="2">
        <v>44121</v>
      </c>
      <c r="B21" s="35" t="s">
        <v>548</v>
      </c>
    </row>
    <row r="22" spans="1:2">
      <c r="A22" s="2">
        <v>44122</v>
      </c>
      <c r="B22" s="35" t="s">
        <v>548</v>
      </c>
    </row>
    <row r="23" spans="1:2">
      <c r="A23" s="2">
        <v>44123</v>
      </c>
      <c r="B23" s="3" t="s">
        <v>558</v>
      </c>
    </row>
    <row r="24" spans="1:2">
      <c r="A24" s="2"/>
      <c r="B24" s="3" t="s">
        <v>556</v>
      </c>
    </row>
    <row r="25" spans="1:2">
      <c r="A25" s="2">
        <v>44124</v>
      </c>
      <c r="B25" s="22" t="s">
        <v>557</v>
      </c>
    </row>
    <row r="26" spans="1:2">
      <c r="A26" s="2">
        <v>44125</v>
      </c>
      <c r="B26" s="22" t="s">
        <v>562</v>
      </c>
    </row>
    <row r="27" spans="1:2">
      <c r="A27" s="2">
        <v>44126</v>
      </c>
      <c r="B27" s="3" t="s">
        <v>561</v>
      </c>
    </row>
    <row r="28" spans="1:2">
      <c r="B28" s="3" t="s">
        <v>559</v>
      </c>
    </row>
    <row r="29" spans="1:2">
      <c r="A29" s="2"/>
      <c r="B29" s="3" t="s">
        <v>560</v>
      </c>
    </row>
    <row r="30" spans="1:2">
      <c r="A30" s="2">
        <v>44127</v>
      </c>
      <c r="B30" s="22" t="s">
        <v>563</v>
      </c>
    </row>
    <row r="31" spans="1:2">
      <c r="A31" s="2">
        <v>44128</v>
      </c>
      <c r="B31" s="23"/>
    </row>
    <row r="32" spans="1:2">
      <c r="A32" s="2">
        <v>44129</v>
      </c>
      <c r="B32" s="23"/>
    </row>
    <row r="33" spans="1:2">
      <c r="A33" s="2">
        <v>44130</v>
      </c>
      <c r="B33" s="3" t="s">
        <v>564</v>
      </c>
    </row>
    <row r="34" spans="1:2">
      <c r="A34" s="2"/>
      <c r="B34" s="3" t="s">
        <v>561</v>
      </c>
    </row>
    <row r="35" spans="1:2">
      <c r="A35" s="2"/>
      <c r="B35" s="3" t="s">
        <v>571</v>
      </c>
    </row>
    <row r="36" spans="1:2">
      <c r="A36" s="2"/>
      <c r="B36" s="22" t="s">
        <v>573</v>
      </c>
    </row>
    <row r="37" spans="1:2">
      <c r="A37" s="2">
        <v>44131</v>
      </c>
      <c r="B37" s="22" t="s">
        <v>565</v>
      </c>
    </row>
    <row r="38" spans="1:2">
      <c r="A38" s="2"/>
      <c r="B38" s="22" t="s">
        <v>566</v>
      </c>
    </row>
    <row r="39" spans="1:2">
      <c r="A39" s="2">
        <v>44132</v>
      </c>
      <c r="B39" s="22" t="s">
        <v>567</v>
      </c>
    </row>
    <row r="40" spans="1:2">
      <c r="A40" s="2"/>
      <c r="B40" s="22" t="s">
        <v>572</v>
      </c>
    </row>
    <row r="41" spans="1:2">
      <c r="A41" s="2">
        <v>44133</v>
      </c>
      <c r="B41" s="22" t="s">
        <v>569</v>
      </c>
    </row>
    <row r="42" spans="1:2">
      <c r="A42" s="2"/>
      <c r="B42" s="22" t="s">
        <v>570</v>
      </c>
    </row>
    <row r="43" spans="1:2">
      <c r="A43" s="2">
        <v>44134</v>
      </c>
      <c r="B43" s="22" t="s">
        <v>568</v>
      </c>
    </row>
    <row r="44" spans="1:2">
      <c r="A44" s="2">
        <v>44135</v>
      </c>
      <c r="B44" s="35" t="s">
        <v>574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opLeftCell="A34" zoomScaleNormal="100" workbookViewId="0">
      <selection activeCell="B37" sqref="B37"/>
    </sheetView>
  </sheetViews>
  <sheetFormatPr defaultRowHeight="14"/>
  <cols>
    <col min="1" max="1" width="10.6640625" bestFit="1" customWidth="1"/>
    <col min="2" max="2" width="88.58203125" style="22" customWidth="1"/>
    <col min="3" max="3" width="56" style="22" customWidth="1"/>
    <col min="4" max="4" width="7.08203125" customWidth="1"/>
    <col min="5" max="6" width="13" bestFit="1" customWidth="1"/>
    <col min="7" max="7" width="10.4140625" style="7" bestFit="1" customWidth="1"/>
    <col min="8" max="8" width="12.33203125" bestFit="1" customWidth="1"/>
    <col min="9" max="9" width="12.33203125" style="7" bestFit="1" customWidth="1"/>
    <col min="10" max="10" width="11.08203125" style="7" customWidth="1"/>
    <col min="11" max="11" width="12.33203125" style="13" bestFit="1" customWidth="1"/>
    <col min="12" max="12" width="37" bestFit="1" customWidth="1"/>
  </cols>
  <sheetData>
    <row r="1" spans="1:12">
      <c r="A1" t="s">
        <v>12</v>
      </c>
      <c r="B1" s="22" t="s">
        <v>15</v>
      </c>
      <c r="E1" t="s">
        <v>25</v>
      </c>
      <c r="F1" s="7" t="s">
        <v>24</v>
      </c>
      <c r="G1" s="7" t="s">
        <v>149</v>
      </c>
      <c r="H1" t="s">
        <v>28</v>
      </c>
      <c r="I1" s="7" t="s">
        <v>29</v>
      </c>
      <c r="J1" s="7" t="s">
        <v>151</v>
      </c>
      <c r="K1" s="13" t="s">
        <v>150</v>
      </c>
      <c r="L1" t="s">
        <v>26</v>
      </c>
    </row>
    <row r="2" spans="1:12">
      <c r="A2" s="2">
        <v>44075</v>
      </c>
      <c r="B2" s="35" t="s">
        <v>407</v>
      </c>
    </row>
    <row r="3" spans="1:12" ht="28">
      <c r="A3" s="2">
        <v>44076</v>
      </c>
      <c r="B3" s="3" t="s">
        <v>458</v>
      </c>
    </row>
    <row r="4" spans="1:12" ht="28">
      <c r="A4" s="2">
        <v>44077</v>
      </c>
      <c r="B4" s="3" t="s">
        <v>459</v>
      </c>
    </row>
    <row r="5" spans="1:12" ht="28">
      <c r="A5" s="2"/>
      <c r="B5" s="3" t="s">
        <v>456</v>
      </c>
    </row>
    <row r="6" spans="1:12" ht="42">
      <c r="A6" s="2">
        <v>44078</v>
      </c>
      <c r="B6" s="3" t="s">
        <v>460</v>
      </c>
    </row>
    <row r="7" spans="1:12">
      <c r="A7" s="2">
        <v>44079</v>
      </c>
      <c r="B7" s="23"/>
    </row>
    <row r="8" spans="1:12">
      <c r="A8" s="2">
        <v>44080</v>
      </c>
      <c r="B8" s="23"/>
    </row>
    <row r="9" spans="1:12" ht="56">
      <c r="A9" s="2">
        <v>44081</v>
      </c>
      <c r="B9" s="3" t="s">
        <v>463</v>
      </c>
    </row>
    <row r="10" spans="1:12" ht="70">
      <c r="A10" s="2">
        <v>44082</v>
      </c>
      <c r="B10" s="3" t="s">
        <v>464</v>
      </c>
    </row>
    <row r="11" spans="1:12" ht="28">
      <c r="A11" s="2"/>
      <c r="B11" s="3" t="s">
        <v>461</v>
      </c>
    </row>
    <row r="12" spans="1:12" ht="28">
      <c r="A12" s="2">
        <v>44083</v>
      </c>
      <c r="B12" s="3" t="s">
        <v>468</v>
      </c>
    </row>
    <row r="13" spans="1:12" ht="28">
      <c r="A13" s="2"/>
      <c r="B13" s="3" t="s">
        <v>465</v>
      </c>
    </row>
    <row r="14" spans="1:12" ht="28">
      <c r="A14" s="2"/>
      <c r="B14" s="3" t="s">
        <v>462</v>
      </c>
    </row>
    <row r="15" spans="1:12" ht="28">
      <c r="A15" s="2">
        <v>44084</v>
      </c>
      <c r="B15" s="3" t="s">
        <v>466</v>
      </c>
    </row>
    <row r="16" spans="1:12" ht="28">
      <c r="A16" s="2">
        <v>44085</v>
      </c>
      <c r="B16" s="3" t="s">
        <v>467</v>
      </c>
    </row>
    <row r="17" spans="1:2">
      <c r="A17" s="2">
        <v>44086</v>
      </c>
      <c r="B17" s="23"/>
    </row>
    <row r="18" spans="1:2">
      <c r="A18" s="2">
        <v>44087</v>
      </c>
      <c r="B18" s="23"/>
    </row>
    <row r="19" spans="1:2" ht="42">
      <c r="A19" s="2">
        <v>44088</v>
      </c>
      <c r="B19" s="3" t="s">
        <v>489</v>
      </c>
    </row>
    <row r="20" spans="1:2" ht="28">
      <c r="A20" s="2"/>
      <c r="B20" s="3" t="s">
        <v>493</v>
      </c>
    </row>
    <row r="21" spans="1:2" ht="28">
      <c r="A21" s="2"/>
      <c r="B21" s="3" t="s">
        <v>497</v>
      </c>
    </row>
    <row r="22" spans="1:2">
      <c r="A22" s="2">
        <v>44089</v>
      </c>
      <c r="B22" s="3" t="s">
        <v>486</v>
      </c>
    </row>
    <row r="23" spans="1:2" ht="28">
      <c r="A23" s="2"/>
      <c r="B23" s="3" t="s">
        <v>490</v>
      </c>
    </row>
    <row r="24" spans="1:2" ht="28">
      <c r="A24" s="2">
        <v>44090</v>
      </c>
      <c r="B24" s="3" t="s">
        <v>492</v>
      </c>
    </row>
    <row r="25" spans="1:2" ht="42">
      <c r="A25" s="2"/>
      <c r="B25" s="3" t="s">
        <v>487</v>
      </c>
    </row>
    <row r="26" spans="1:2">
      <c r="A26" s="2"/>
      <c r="B26" s="3" t="s">
        <v>491</v>
      </c>
    </row>
    <row r="27" spans="1:2">
      <c r="A27" s="2">
        <v>44091</v>
      </c>
      <c r="B27" s="22" t="s">
        <v>494</v>
      </c>
    </row>
    <row r="28" spans="1:2">
      <c r="A28" s="2">
        <v>44092</v>
      </c>
      <c r="B28" s="22" t="s">
        <v>495</v>
      </c>
    </row>
    <row r="29" spans="1:2">
      <c r="A29" s="2"/>
      <c r="B29" s="22" t="s">
        <v>488</v>
      </c>
    </row>
    <row r="30" spans="1:2">
      <c r="A30" s="2"/>
      <c r="B30" s="22" t="s">
        <v>496</v>
      </c>
    </row>
    <row r="31" spans="1:2">
      <c r="A31" s="2">
        <v>44093</v>
      </c>
      <c r="B31" s="23"/>
    </row>
    <row r="32" spans="1:2">
      <c r="A32" s="2">
        <v>44094</v>
      </c>
      <c r="B32" s="23"/>
    </row>
    <row r="33" spans="1:2" ht="42">
      <c r="A33" s="2">
        <v>44095</v>
      </c>
      <c r="B33" s="3" t="s">
        <v>535</v>
      </c>
    </row>
    <row r="34" spans="1:2" ht="42">
      <c r="A34" s="2"/>
      <c r="B34" s="3" t="s">
        <v>526</v>
      </c>
    </row>
    <row r="35" spans="1:2" ht="42">
      <c r="A35" s="2"/>
      <c r="B35" s="3" t="s">
        <v>534</v>
      </c>
    </row>
    <row r="36" spans="1:2" ht="28">
      <c r="A36" s="2">
        <v>44096</v>
      </c>
      <c r="B36" s="3" t="s">
        <v>527</v>
      </c>
    </row>
    <row r="37" spans="1:2" ht="28">
      <c r="A37" s="2">
        <v>44097</v>
      </c>
      <c r="B37" s="3" t="s">
        <v>739</v>
      </c>
    </row>
    <row r="38" spans="1:2" ht="28">
      <c r="A38" s="2"/>
      <c r="B38" s="3" t="s">
        <v>525</v>
      </c>
    </row>
    <row r="39" spans="1:2">
      <c r="A39" s="2">
        <v>44098</v>
      </c>
      <c r="B39" s="3" t="s">
        <v>532</v>
      </c>
    </row>
    <row r="40" spans="1:2">
      <c r="A40" s="2">
        <v>44099</v>
      </c>
      <c r="B40" s="3" t="s">
        <v>533</v>
      </c>
    </row>
    <row r="41" spans="1:2">
      <c r="A41" s="2">
        <v>44100</v>
      </c>
      <c r="B41" s="23"/>
    </row>
    <row r="42" spans="1:2">
      <c r="A42" s="2">
        <v>44101</v>
      </c>
      <c r="B42" s="3" t="s">
        <v>531</v>
      </c>
    </row>
    <row r="43" spans="1:2" ht="28">
      <c r="A43" s="2">
        <v>44102</v>
      </c>
      <c r="B43" s="3" t="s">
        <v>530</v>
      </c>
    </row>
    <row r="44" spans="1:2">
      <c r="A44" s="2">
        <v>44103</v>
      </c>
      <c r="B44" s="22" t="s">
        <v>529</v>
      </c>
    </row>
    <row r="45" spans="1:2">
      <c r="A45" s="2">
        <v>44104</v>
      </c>
      <c r="B45" s="22" t="s">
        <v>536</v>
      </c>
    </row>
    <row r="47" spans="1:2">
      <c r="B47" s="22" t="s">
        <v>554</v>
      </c>
    </row>
    <row r="48" spans="1:2">
      <c r="B48" s="22" t="s">
        <v>549</v>
      </c>
    </row>
    <row r="49" spans="2:2">
      <c r="B49" s="22" t="s">
        <v>550</v>
      </c>
    </row>
    <row r="50" spans="2:2">
      <c r="B50" s="22" t="s">
        <v>551</v>
      </c>
    </row>
    <row r="51" spans="2:2">
      <c r="B51" s="22" t="s">
        <v>552</v>
      </c>
    </row>
    <row r="52" spans="2:2">
      <c r="B52" s="22" t="s">
        <v>553</v>
      </c>
    </row>
    <row r="53" spans="2:2">
      <c r="B53" s="22" t="s">
        <v>555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opLeftCell="A40" zoomScaleNormal="100" workbookViewId="0">
      <selection activeCell="B37" sqref="B37"/>
    </sheetView>
  </sheetViews>
  <sheetFormatPr defaultRowHeight="14"/>
  <cols>
    <col min="1" max="1" width="10.6640625" bestFit="1" customWidth="1"/>
    <col min="2" max="2" width="95.1640625" style="22" customWidth="1"/>
    <col min="3" max="3" width="56" style="22" customWidth="1"/>
    <col min="4" max="4" width="7.08203125" customWidth="1"/>
    <col min="5" max="6" width="13" bestFit="1" customWidth="1"/>
    <col min="7" max="7" width="10.4140625" style="7" bestFit="1" customWidth="1"/>
    <col min="8" max="8" width="12.33203125" bestFit="1" customWidth="1"/>
    <col min="9" max="9" width="12.33203125" style="7" bestFit="1" customWidth="1"/>
    <col min="10" max="10" width="11.08203125" style="7" customWidth="1"/>
    <col min="11" max="11" width="12.33203125" style="13" bestFit="1" customWidth="1"/>
    <col min="12" max="12" width="37" bestFit="1" customWidth="1"/>
  </cols>
  <sheetData>
    <row r="1" spans="1:12">
      <c r="A1" t="s">
        <v>12</v>
      </c>
      <c r="B1" s="22" t="s">
        <v>15</v>
      </c>
      <c r="E1" t="s">
        <v>25</v>
      </c>
      <c r="F1" s="7" t="s">
        <v>24</v>
      </c>
      <c r="G1" s="7" t="s">
        <v>149</v>
      </c>
      <c r="H1" t="s">
        <v>28</v>
      </c>
      <c r="I1" s="7" t="s">
        <v>29</v>
      </c>
      <c r="J1" s="7" t="s">
        <v>151</v>
      </c>
      <c r="K1" s="13" t="s">
        <v>150</v>
      </c>
      <c r="L1" t="s">
        <v>26</v>
      </c>
    </row>
    <row r="2" spans="1:12" s="22" customFormat="1">
      <c r="A2" s="2">
        <v>44044</v>
      </c>
      <c r="B2" s="23"/>
      <c r="D2"/>
      <c r="E2"/>
      <c r="F2"/>
      <c r="G2" s="7"/>
      <c r="H2"/>
      <c r="I2" s="7"/>
      <c r="J2" s="7"/>
      <c r="K2" s="13"/>
      <c r="L2"/>
    </row>
    <row r="3" spans="1:12" s="22" customFormat="1">
      <c r="A3" s="2">
        <v>44045</v>
      </c>
      <c r="B3" s="23"/>
      <c r="D3"/>
      <c r="E3"/>
      <c r="F3"/>
      <c r="G3" s="7"/>
      <c r="H3"/>
      <c r="I3" s="7"/>
      <c r="J3" s="7"/>
      <c r="K3" s="13"/>
      <c r="L3"/>
    </row>
    <row r="4" spans="1:12" ht="28">
      <c r="A4" s="2">
        <v>44046</v>
      </c>
      <c r="B4" s="3" t="s">
        <v>397</v>
      </c>
    </row>
    <row r="5" spans="1:12" ht="28">
      <c r="A5" s="2"/>
      <c r="B5" s="3" t="s">
        <v>399</v>
      </c>
    </row>
    <row r="6" spans="1:12" ht="42">
      <c r="A6" s="2">
        <v>44047</v>
      </c>
      <c r="B6" s="3" t="s">
        <v>396</v>
      </c>
    </row>
    <row r="7" spans="1:12" ht="28">
      <c r="A7" s="2"/>
      <c r="B7" s="3" t="s">
        <v>400</v>
      </c>
    </row>
    <row r="8" spans="1:12" ht="28">
      <c r="A8" s="2">
        <v>44048</v>
      </c>
      <c r="B8" s="3" t="s">
        <v>401</v>
      </c>
    </row>
    <row r="9" spans="1:12" ht="42">
      <c r="A9" s="2">
        <v>44049</v>
      </c>
      <c r="B9" s="3" t="s">
        <v>402</v>
      </c>
    </row>
    <row r="10" spans="1:12" ht="56">
      <c r="A10" s="2">
        <v>44050</v>
      </c>
      <c r="B10" s="3" t="s">
        <v>403</v>
      </c>
    </row>
    <row r="11" spans="1:12" ht="28">
      <c r="A11" s="2">
        <v>44051</v>
      </c>
      <c r="B11" s="3" t="s">
        <v>398</v>
      </c>
    </row>
    <row r="12" spans="1:12">
      <c r="A12" s="2">
        <v>44051</v>
      </c>
      <c r="B12" s="23"/>
    </row>
    <row r="13" spans="1:12">
      <c r="A13" s="2">
        <v>44052</v>
      </c>
      <c r="B13" s="23"/>
    </row>
    <row r="14" spans="1:12" ht="42">
      <c r="A14" s="2">
        <v>44053</v>
      </c>
      <c r="B14" s="3" t="s">
        <v>396</v>
      </c>
    </row>
    <row r="15" spans="1:12" ht="28">
      <c r="A15" s="2"/>
      <c r="B15" s="3" t="s">
        <v>404</v>
      </c>
    </row>
    <row r="16" spans="1:12" ht="28">
      <c r="A16" s="2">
        <v>44054</v>
      </c>
      <c r="B16" s="3" t="s">
        <v>406</v>
      </c>
    </row>
    <row r="17" spans="1:2" ht="28">
      <c r="A17" s="2">
        <v>44055</v>
      </c>
      <c r="B17" s="3" t="s">
        <v>408</v>
      </c>
    </row>
    <row r="18" spans="1:2" ht="28">
      <c r="A18" s="2">
        <v>44056</v>
      </c>
      <c r="B18" s="3" t="s">
        <v>405</v>
      </c>
    </row>
    <row r="19" spans="1:2">
      <c r="A19" s="2">
        <v>44057</v>
      </c>
      <c r="B19" s="35" t="s">
        <v>407</v>
      </c>
    </row>
    <row r="20" spans="1:2">
      <c r="A20" s="2">
        <v>44058</v>
      </c>
      <c r="B20" s="23"/>
    </row>
    <row r="21" spans="1:2">
      <c r="A21" s="2">
        <v>44059</v>
      </c>
      <c r="B21" s="23"/>
    </row>
    <row r="22" spans="1:2" ht="42">
      <c r="A22" s="2">
        <v>44060</v>
      </c>
      <c r="B22" s="3" t="s">
        <v>446</v>
      </c>
    </row>
    <row r="23" spans="1:2" ht="28">
      <c r="A23" s="2"/>
      <c r="B23" s="3" t="s">
        <v>439</v>
      </c>
    </row>
    <row r="24" spans="1:2" ht="28">
      <c r="A24" s="2"/>
      <c r="B24" s="3" t="s">
        <v>447</v>
      </c>
    </row>
    <row r="25" spans="1:2" ht="42">
      <c r="A25" s="2">
        <v>44061</v>
      </c>
      <c r="B25" s="3" t="s">
        <v>438</v>
      </c>
    </row>
    <row r="26" spans="1:2" ht="28">
      <c r="A26" s="2"/>
      <c r="B26" s="3" t="s">
        <v>441</v>
      </c>
    </row>
    <row r="27" spans="1:2" ht="42">
      <c r="A27" s="2">
        <v>44062</v>
      </c>
      <c r="B27" s="3" t="s">
        <v>436</v>
      </c>
    </row>
    <row r="28" spans="1:2" ht="28">
      <c r="A28" s="2"/>
      <c r="B28" s="3" t="s">
        <v>440</v>
      </c>
    </row>
    <row r="29" spans="1:2" ht="56">
      <c r="A29" s="2">
        <v>44063</v>
      </c>
      <c r="B29" s="3" t="s">
        <v>445</v>
      </c>
    </row>
    <row r="30" spans="1:2" ht="42">
      <c r="A30" s="2">
        <v>44064</v>
      </c>
      <c r="B30" s="3" t="s">
        <v>437</v>
      </c>
    </row>
    <row r="31" spans="1:2" ht="42">
      <c r="A31" s="2"/>
      <c r="B31" s="3" t="s">
        <v>442</v>
      </c>
    </row>
    <row r="32" spans="1:2">
      <c r="A32" s="2">
        <v>44065</v>
      </c>
      <c r="B32" s="23"/>
    </row>
    <row r="33" spans="1:2">
      <c r="A33" s="2">
        <v>44066</v>
      </c>
      <c r="B33" s="23"/>
    </row>
    <row r="34" spans="1:2" ht="42">
      <c r="A34" s="2">
        <v>44067</v>
      </c>
      <c r="B34" s="3" t="s">
        <v>443</v>
      </c>
    </row>
    <row r="35" spans="1:2" ht="28">
      <c r="A35" s="2"/>
      <c r="B35" s="3" t="s">
        <v>444</v>
      </c>
    </row>
    <row r="36" spans="1:2" ht="42">
      <c r="A36" s="2"/>
      <c r="B36" s="3" t="s">
        <v>449</v>
      </c>
    </row>
    <row r="37" spans="1:2" ht="42">
      <c r="A37" s="2"/>
      <c r="B37" s="3" t="s">
        <v>451</v>
      </c>
    </row>
    <row r="38" spans="1:2" ht="56">
      <c r="A38" s="2">
        <v>44068</v>
      </c>
      <c r="B38" s="3" t="s">
        <v>455</v>
      </c>
    </row>
    <row r="39" spans="1:2" ht="28">
      <c r="A39" s="2">
        <v>44069</v>
      </c>
      <c r="B39" s="3" t="s">
        <v>452</v>
      </c>
    </row>
    <row r="40" spans="1:2" ht="42">
      <c r="A40" s="2"/>
      <c r="B40" s="3" t="s">
        <v>448</v>
      </c>
    </row>
    <row r="41" spans="1:2" ht="28">
      <c r="A41" s="2">
        <v>44070</v>
      </c>
      <c r="B41" s="3" t="s">
        <v>453</v>
      </c>
    </row>
    <row r="42" spans="1:2" ht="28">
      <c r="A42" s="2"/>
      <c r="B42" s="3" t="s">
        <v>450</v>
      </c>
    </row>
    <row r="43" spans="1:2" ht="28">
      <c r="A43" s="2">
        <v>44071</v>
      </c>
      <c r="B43" s="3" t="s">
        <v>454</v>
      </c>
    </row>
    <row r="44" spans="1:2">
      <c r="A44" s="2">
        <v>44072</v>
      </c>
      <c r="B44" s="23"/>
    </row>
    <row r="45" spans="1:2">
      <c r="A45" s="2">
        <v>44073</v>
      </c>
      <c r="B45" s="23"/>
    </row>
    <row r="46" spans="1:2" ht="28">
      <c r="A46" s="2">
        <v>44074</v>
      </c>
      <c r="B46" s="3" t="s">
        <v>457</v>
      </c>
    </row>
    <row r="48" spans="1:2">
      <c r="A48" t="s">
        <v>528</v>
      </c>
      <c r="B48" s="22">
        <v>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H12" sqref="H12"/>
    </sheetView>
  </sheetViews>
  <sheetFormatPr defaultRowHeight="14"/>
  <cols>
    <col min="1" max="1" width="21.25" style="45" bestFit="1" customWidth="1"/>
    <col min="2" max="2" width="16.25" style="45" bestFit="1" customWidth="1"/>
    <col min="3" max="3" width="8.5" style="45" bestFit="1" customWidth="1"/>
    <col min="4" max="4" width="8.5" style="46" bestFit="1" customWidth="1"/>
    <col min="5" max="5" width="7.6640625" style="3" bestFit="1" customWidth="1"/>
  </cols>
  <sheetData>
    <row r="1" spans="1:5">
      <c r="A1" s="45" t="s">
        <v>410</v>
      </c>
      <c r="B1" s="45" t="s">
        <v>714</v>
      </c>
      <c r="C1" s="45" t="s">
        <v>703</v>
      </c>
      <c r="D1" s="46" t="s">
        <v>721</v>
      </c>
      <c r="E1" s="3" t="s">
        <v>710</v>
      </c>
    </row>
    <row r="2" spans="1:5">
      <c r="A2" s="52" t="s">
        <v>704</v>
      </c>
      <c r="B2" s="45" t="s">
        <v>715</v>
      </c>
      <c r="C2" s="52">
        <v>3</v>
      </c>
      <c r="D2" s="46" t="s">
        <v>718</v>
      </c>
      <c r="E2" s="3" t="s">
        <v>711</v>
      </c>
    </row>
    <row r="3" spans="1:5">
      <c r="A3" s="52"/>
      <c r="B3" s="45" t="s">
        <v>716</v>
      </c>
      <c r="C3" s="52"/>
      <c r="D3" s="46" t="s">
        <v>719</v>
      </c>
      <c r="E3" s="3" t="s">
        <v>712</v>
      </c>
    </row>
    <row r="4" spans="1:5">
      <c r="A4" s="52"/>
      <c r="B4" s="45" t="s">
        <v>717</v>
      </c>
      <c r="C4" s="52"/>
      <c r="D4" s="46" t="s">
        <v>720</v>
      </c>
      <c r="E4" s="3" t="s">
        <v>713</v>
      </c>
    </row>
    <row r="5" spans="1:5">
      <c r="A5" s="45" t="s">
        <v>705</v>
      </c>
      <c r="B5" s="45" t="s">
        <v>705</v>
      </c>
      <c r="C5" s="45">
        <v>1</v>
      </c>
      <c r="D5" s="46" t="s">
        <v>722</v>
      </c>
      <c r="E5" s="3" t="s">
        <v>711</v>
      </c>
    </row>
    <row r="6" spans="1:5">
      <c r="A6" s="45" t="s">
        <v>706</v>
      </c>
      <c r="B6" s="45" t="s">
        <v>706</v>
      </c>
      <c r="C6" s="45">
        <v>1</v>
      </c>
      <c r="D6" s="46" t="s">
        <v>723</v>
      </c>
      <c r="E6" s="3" t="s">
        <v>711</v>
      </c>
    </row>
    <row r="7" spans="1:5">
      <c r="A7" s="52" t="s">
        <v>707</v>
      </c>
      <c r="B7" s="45" t="s">
        <v>724</v>
      </c>
      <c r="C7" s="52">
        <v>4</v>
      </c>
      <c r="D7" s="46" t="s">
        <v>726</v>
      </c>
      <c r="E7" s="3" t="s">
        <v>711</v>
      </c>
    </row>
    <row r="8" spans="1:5">
      <c r="A8" s="52"/>
      <c r="B8" s="45" t="s">
        <v>725</v>
      </c>
      <c r="C8" s="52"/>
      <c r="D8" s="46" t="s">
        <v>719</v>
      </c>
      <c r="E8" s="3" t="s">
        <v>713</v>
      </c>
    </row>
    <row r="9" spans="1:5">
      <c r="A9" s="52"/>
      <c r="B9" s="45" t="s">
        <v>727</v>
      </c>
      <c r="C9" s="52"/>
      <c r="D9" s="46" t="s">
        <v>720</v>
      </c>
      <c r="E9" s="3" t="s">
        <v>713</v>
      </c>
    </row>
    <row r="10" spans="1:5">
      <c r="A10" s="52"/>
      <c r="B10" s="45" t="s">
        <v>743</v>
      </c>
      <c r="C10" s="52"/>
      <c r="D10" s="46" t="s">
        <v>742</v>
      </c>
      <c r="E10" s="3" t="s">
        <v>713</v>
      </c>
    </row>
    <row r="11" spans="1:5">
      <c r="A11" s="52" t="s">
        <v>708</v>
      </c>
      <c r="B11" s="45" t="s">
        <v>708</v>
      </c>
      <c r="C11" s="52">
        <v>3</v>
      </c>
      <c r="D11" s="46" t="s">
        <v>728</v>
      </c>
      <c r="E11" s="3" t="s">
        <v>711</v>
      </c>
    </row>
    <row r="12" spans="1:5">
      <c r="A12" s="52"/>
      <c r="B12" s="45" t="s">
        <v>730</v>
      </c>
      <c r="C12" s="52"/>
      <c r="D12" s="46" t="s">
        <v>731</v>
      </c>
      <c r="E12" s="3" t="s">
        <v>713</v>
      </c>
    </row>
    <row r="13" spans="1:5">
      <c r="A13" s="52"/>
      <c r="B13" s="45" t="s">
        <v>744</v>
      </c>
      <c r="C13" s="52"/>
      <c r="D13" s="46" t="s">
        <v>742</v>
      </c>
      <c r="E13" s="3" t="s">
        <v>712</v>
      </c>
    </row>
    <row r="14" spans="1:5">
      <c r="A14" s="45" t="s">
        <v>709</v>
      </c>
      <c r="B14" s="45" t="s">
        <v>709</v>
      </c>
      <c r="C14" s="45">
        <v>1</v>
      </c>
      <c r="D14" s="46" t="s">
        <v>729</v>
      </c>
      <c r="E14" s="3" t="s">
        <v>711</v>
      </c>
    </row>
    <row r="15" spans="1:5">
      <c r="A15" s="45" t="s">
        <v>732</v>
      </c>
      <c r="B15" s="45" t="s">
        <v>733</v>
      </c>
      <c r="C15" s="45">
        <v>1</v>
      </c>
      <c r="D15" s="46" t="s">
        <v>731</v>
      </c>
      <c r="E15" s="3" t="s">
        <v>711</v>
      </c>
    </row>
    <row r="16" spans="1:5">
      <c r="A16" s="45" t="s">
        <v>735</v>
      </c>
      <c r="B16" s="45" t="s">
        <v>734</v>
      </c>
      <c r="C16" s="45">
        <v>1</v>
      </c>
      <c r="D16" s="46" t="s">
        <v>731</v>
      </c>
      <c r="E16" s="3" t="s">
        <v>711</v>
      </c>
    </row>
    <row r="17" spans="1:5">
      <c r="A17" s="45" t="s">
        <v>736</v>
      </c>
      <c r="B17" s="45" t="s">
        <v>736</v>
      </c>
      <c r="C17" s="45">
        <v>1</v>
      </c>
      <c r="D17" s="46" t="s">
        <v>737</v>
      </c>
      <c r="E17" s="3" t="s">
        <v>711</v>
      </c>
    </row>
    <row r="18" spans="1:5">
      <c r="A18" s="45" t="s">
        <v>738</v>
      </c>
      <c r="B18" s="45" t="s">
        <v>738</v>
      </c>
      <c r="C18" s="45">
        <v>1</v>
      </c>
      <c r="D18" s="46" t="s">
        <v>737</v>
      </c>
      <c r="E18" s="3" t="s">
        <v>712</v>
      </c>
    </row>
    <row r="19" spans="1:5">
      <c r="A19" s="52" t="s">
        <v>741</v>
      </c>
      <c r="B19" s="45" t="s">
        <v>740</v>
      </c>
      <c r="C19" s="52">
        <v>2</v>
      </c>
      <c r="D19" s="46" t="s">
        <v>742</v>
      </c>
      <c r="E19" s="3" t="s">
        <v>713</v>
      </c>
    </row>
    <row r="20" spans="1:5">
      <c r="A20" s="52"/>
      <c r="B20" s="45" t="s">
        <v>748</v>
      </c>
      <c r="C20" s="52"/>
      <c r="D20" s="46" t="s">
        <v>749</v>
      </c>
      <c r="E20" s="3" t="s">
        <v>713</v>
      </c>
    </row>
    <row r="21" spans="1:5">
      <c r="A21" s="45" t="s">
        <v>745</v>
      </c>
      <c r="B21" s="45" t="s">
        <v>746</v>
      </c>
      <c r="C21" s="45">
        <v>1</v>
      </c>
      <c r="D21" s="46" t="s">
        <v>747</v>
      </c>
      <c r="E21" s="3" t="s">
        <v>711</v>
      </c>
    </row>
  </sheetData>
  <mergeCells count="8">
    <mergeCell ref="A19:A20"/>
    <mergeCell ref="C19:C20"/>
    <mergeCell ref="A2:A4"/>
    <mergeCell ref="C2:C4"/>
    <mergeCell ref="C7:C10"/>
    <mergeCell ref="A7:A10"/>
    <mergeCell ref="C11:C13"/>
    <mergeCell ref="A11:A13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2" sqref="D12"/>
    </sheetView>
  </sheetViews>
  <sheetFormatPr defaultRowHeight="14"/>
  <sheetData>
    <row r="1" spans="1:4">
      <c r="A1" t="s">
        <v>691</v>
      </c>
      <c r="B1" s="33" t="s">
        <v>692</v>
      </c>
      <c r="C1" t="s">
        <v>693</v>
      </c>
      <c r="D1" t="s">
        <v>690</v>
      </c>
    </row>
    <row r="2" spans="1:4">
      <c r="C2" t="s">
        <v>694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2</vt:lpstr>
      <vt:lpstr>1</vt:lpstr>
      <vt:lpstr>12</vt:lpstr>
      <vt:lpstr>11</vt:lpstr>
      <vt:lpstr>10</vt:lpstr>
      <vt:lpstr>9</vt:lpstr>
      <vt:lpstr>8</vt:lpstr>
      <vt:lpstr>项目</vt:lpstr>
      <vt:lpstr>接口</vt:lpstr>
      <vt:lpstr>np域名</vt:lpstr>
      <vt:lpstr>7月 </vt:lpstr>
      <vt:lpstr>6月 </vt:lpstr>
      <vt:lpstr>5月</vt:lpstr>
      <vt:lpstr>4月</vt:lpstr>
      <vt:lpstr>3月</vt:lpstr>
      <vt:lpstr>2月</vt:lpstr>
      <vt:lpstr>1月</vt:lpstr>
      <vt:lpstr>1912</vt:lpstr>
      <vt:lpstr>常用地址</vt:lpstr>
      <vt:lpstr>prd</vt:lpstr>
      <vt:lpstr>JDOS</vt:lpstr>
      <vt:lpstr>ERP</vt:lpstr>
      <vt:lpstr>盲盒</vt:lpstr>
      <vt:lpstr>同事</vt:lpstr>
      <vt:lpstr>ducc</vt:lpstr>
      <vt:lpstr>随机优惠券</vt:lpstr>
      <vt:lpstr>历史</vt:lpstr>
      <vt:lpstr>苹果教育</vt:lpstr>
      <vt:lpstr>日志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韩文达</dc:creator>
  <cp:lastModifiedBy>chenzhilong9</cp:lastModifiedBy>
  <dcterms:created xsi:type="dcterms:W3CDTF">2019-12-04T06:22:33Z</dcterms:created>
  <dcterms:modified xsi:type="dcterms:W3CDTF">2021-02-02T07:08:04Z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91488aa4-e350-44d8-b7ee-0e3198bcc099</vt:lpwstr>
  </property>
</Properties>
</file>