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czo\Desktop\Python Scripts\THRIVE Scripting\"/>
    </mc:Choice>
  </mc:AlternateContent>
  <bookViews>
    <workbookView xWindow="0" yWindow="0" windowWidth="21570" windowHeight="8055" activeTab="1"/>
  </bookViews>
  <sheets>
    <sheet name="Sheet2" sheetId="3" r:id="rId1"/>
    <sheet name="Sheet1" sheetId="4" r:id="rId2"/>
    <sheet name="CSTM_RouterWorkOr_20220901_1114" sheetId="1" r:id="rId3"/>
  </sheets>
  <definedNames>
    <definedName name="_xlnm._FilterDatabase" localSheetId="2" hidden="1">CSTM_RouterWorkOr_20220901_1114!$A$1:$Q$1757</definedName>
    <definedName name="_xlnm._FilterDatabase" localSheetId="1" hidden="1">Sheet1!$A$4:$B$4</definedName>
  </definedNames>
  <calcPr calcId="162913"/>
  <pivotCaches>
    <pivotCache cacheId="33" r:id="rId4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2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<sst xmlns="http://schemas.openxmlformats.org/spreadsheetml/2006/main" count="10673" uniqueCount="3256">
  <si>
    <t>Router Type</t>
  </si>
  <si>
    <t>Standard</t>
  </si>
  <si>
    <t>Rework</t>
  </si>
  <si>
    <t>Special</t>
  </si>
  <si>
    <t>Work Order #</t>
  </si>
  <si>
    <t>FW024814</t>
  </si>
  <si>
    <t>FW024821</t>
  </si>
  <si>
    <t>FW025035</t>
  </si>
  <si>
    <t>FW025132</t>
  </si>
  <si>
    <t>FW025482</t>
  </si>
  <si>
    <t>FW025483</t>
  </si>
  <si>
    <t>FW025484</t>
  </si>
  <si>
    <t>FW025578</t>
  </si>
  <si>
    <t>FW025790</t>
  </si>
  <si>
    <t>FW025838</t>
  </si>
  <si>
    <t>FW025848</t>
  </si>
  <si>
    <t>FW025889</t>
  </si>
  <si>
    <t>FW025893</t>
  </si>
  <si>
    <t>FW025915</t>
  </si>
  <si>
    <t>FW025916</t>
  </si>
  <si>
    <t>FW025990</t>
  </si>
  <si>
    <t>FW026005</t>
  </si>
  <si>
    <t>FW026102</t>
  </si>
  <si>
    <t>FW026169</t>
  </si>
  <si>
    <t>FW026186</t>
  </si>
  <si>
    <t>FW026191</t>
  </si>
  <si>
    <t>FW026250</t>
  </si>
  <si>
    <t>FW026303</t>
  </si>
  <si>
    <t>FW026322</t>
  </si>
  <si>
    <t>FW026354</t>
  </si>
  <si>
    <t>FW026374</t>
  </si>
  <si>
    <t>FW026375</t>
  </si>
  <si>
    <t>FW026429</t>
  </si>
  <si>
    <t>FW026472</t>
  </si>
  <si>
    <t>FW026505</t>
  </si>
  <si>
    <t>FW026620</t>
  </si>
  <si>
    <t>FW026625</t>
  </si>
  <si>
    <t>FW026653</t>
  </si>
  <si>
    <t>FW026680</t>
  </si>
  <si>
    <t>FW026698</t>
  </si>
  <si>
    <t>FW026706</t>
  </si>
  <si>
    <t>FW026716</t>
  </si>
  <si>
    <t>FW026724</t>
  </si>
  <si>
    <t>FW026743</t>
  </si>
  <si>
    <t>FW026748</t>
  </si>
  <si>
    <t>FW026749</t>
  </si>
  <si>
    <t>FW026755</t>
  </si>
  <si>
    <t>FW026756</t>
  </si>
  <si>
    <t>FW026766</t>
  </si>
  <si>
    <t>FW026772</t>
  </si>
  <si>
    <t>FW026785</t>
  </si>
  <si>
    <t>FW026786</t>
  </si>
  <si>
    <t>FW026788</t>
  </si>
  <si>
    <t>FW026789</t>
  </si>
  <si>
    <t>FW026792</t>
  </si>
  <si>
    <t>FW026793</t>
  </si>
  <si>
    <t>FW026794</t>
  </si>
  <si>
    <t>FW026795</t>
  </si>
  <si>
    <t>FW026804</t>
  </si>
  <si>
    <t>FW026811</t>
  </si>
  <si>
    <t>FW026844</t>
  </si>
  <si>
    <t>FW026871</t>
  </si>
  <si>
    <t>FW026882</t>
  </si>
  <si>
    <t>FW026883</t>
  </si>
  <si>
    <t>FW026884</t>
  </si>
  <si>
    <t>FW026928</t>
  </si>
  <si>
    <t>FW026929</t>
  </si>
  <si>
    <t>FW026936</t>
  </si>
  <si>
    <t>FW026937</t>
  </si>
  <si>
    <t>FW026938</t>
  </si>
  <si>
    <t>FW026949</t>
  </si>
  <si>
    <t>FW026959</t>
  </si>
  <si>
    <t>FW026967</t>
  </si>
  <si>
    <t>FW026985</t>
  </si>
  <si>
    <t>FW027000</t>
  </si>
  <si>
    <t>FW027001</t>
  </si>
  <si>
    <t>FW027005</t>
  </si>
  <si>
    <t>FW027029</t>
  </si>
  <si>
    <t>FW027033</t>
  </si>
  <si>
    <t>FW027034</t>
  </si>
  <si>
    <t>FW027053</t>
  </si>
  <si>
    <t>FW027062</t>
  </si>
  <si>
    <t>FW027064</t>
  </si>
  <si>
    <t>FW027069</t>
  </si>
  <si>
    <t>FW027074</t>
  </si>
  <si>
    <t>FW027079</t>
  </si>
  <si>
    <t>FW027086</t>
  </si>
  <si>
    <t>FW027087</t>
  </si>
  <si>
    <t>FW027095</t>
  </si>
  <si>
    <t>FW027113</t>
  </si>
  <si>
    <t>FW027116</t>
  </si>
  <si>
    <t>FW027118</t>
  </si>
  <si>
    <t>FW027119</t>
  </si>
  <si>
    <t>FW027120</t>
  </si>
  <si>
    <t>FW027121</t>
  </si>
  <si>
    <t>FW027125</t>
  </si>
  <si>
    <t>FW027126</t>
  </si>
  <si>
    <t>FW027141</t>
  </si>
  <si>
    <t>FW027154</t>
  </si>
  <si>
    <t>FW027163</t>
  </si>
  <si>
    <t>FW027188</t>
  </si>
  <si>
    <t>FW027191</t>
  </si>
  <si>
    <t>FW027198</t>
  </si>
  <si>
    <t>FW027199</t>
  </si>
  <si>
    <t>FW027209</t>
  </si>
  <si>
    <t>FW027211</t>
  </si>
  <si>
    <t>FW027216</t>
  </si>
  <si>
    <t>FW027220</t>
  </si>
  <si>
    <t>FW027225</t>
  </si>
  <si>
    <t>FW027226</t>
  </si>
  <si>
    <t>FW027227</t>
  </si>
  <si>
    <t>FW027228</t>
  </si>
  <si>
    <t>FW027230</t>
  </si>
  <si>
    <t>FW027236</t>
  </si>
  <si>
    <t>FW027237</t>
  </si>
  <si>
    <t>FW027252</t>
  </si>
  <si>
    <t>FW027261</t>
  </si>
  <si>
    <t>FW027262</t>
  </si>
  <si>
    <t>FW027263</t>
  </si>
  <si>
    <t>FW027264</t>
  </si>
  <si>
    <t>FW027266</t>
  </si>
  <si>
    <t>FW027275</t>
  </si>
  <si>
    <t>FW027276</t>
  </si>
  <si>
    <t>FW027280</t>
  </si>
  <si>
    <t>FW027281</t>
  </si>
  <si>
    <t>FW027283</t>
  </si>
  <si>
    <t>FW027285</t>
  </si>
  <si>
    <t>FW027286</t>
  </si>
  <si>
    <t>FW027287</t>
  </si>
  <si>
    <t>FW027288</t>
  </si>
  <si>
    <t>FW027289</t>
  </si>
  <si>
    <t>FW027290</t>
  </si>
  <si>
    <t>FW027291</t>
  </si>
  <si>
    <t>FW027292</t>
  </si>
  <si>
    <t>FW027293</t>
  </si>
  <si>
    <t>FW027294</t>
  </si>
  <si>
    <t>FW027295</t>
  </si>
  <si>
    <t>FW027299</t>
  </si>
  <si>
    <t>FW027303</t>
  </si>
  <si>
    <t>FW027304</t>
  </si>
  <si>
    <t>FW027305</t>
  </si>
  <si>
    <t>FW027311</t>
  </si>
  <si>
    <t>FW027312</t>
  </si>
  <si>
    <t>FW027313</t>
  </si>
  <si>
    <t>FW027314</t>
  </si>
  <si>
    <t>FW027316</t>
  </si>
  <si>
    <t>FW027318</t>
  </si>
  <si>
    <t>FW027319</t>
  </si>
  <si>
    <t>FW027320</t>
  </si>
  <si>
    <t>FW027321</t>
  </si>
  <si>
    <t>FW027322</t>
  </si>
  <si>
    <t>FW027324</t>
  </si>
  <si>
    <t>FW027325</t>
  </si>
  <si>
    <t>FW027326</t>
  </si>
  <si>
    <t>FW027327</t>
  </si>
  <si>
    <t>FW027328</t>
  </si>
  <si>
    <t>FW027329</t>
  </si>
  <si>
    <t>FW027330</t>
  </si>
  <si>
    <t>FW027331</t>
  </si>
  <si>
    <t>FW027332</t>
  </si>
  <si>
    <t>FW027333</t>
  </si>
  <si>
    <t>FW027334</t>
  </si>
  <si>
    <t>FW027335</t>
  </si>
  <si>
    <t>FW027336</t>
  </si>
  <si>
    <t>FW027337</t>
  </si>
  <si>
    <t>FW027340</t>
  </si>
  <si>
    <t>FW027341</t>
  </si>
  <si>
    <t>FW027342</t>
  </si>
  <si>
    <t>FW027346</t>
  </si>
  <si>
    <t>FW027350</t>
  </si>
  <si>
    <t>FW027351</t>
  </si>
  <si>
    <t>FW027352</t>
  </si>
  <si>
    <t>FW027353</t>
  </si>
  <si>
    <t>FW027355</t>
  </si>
  <si>
    <t>FW027356</t>
  </si>
  <si>
    <t>FW027359</t>
  </si>
  <si>
    <t>FW027360</t>
  </si>
  <si>
    <t>FW027361</t>
  </si>
  <si>
    <t>FW027362</t>
  </si>
  <si>
    <t>FW027363</t>
  </si>
  <si>
    <t>FW027364</t>
  </si>
  <si>
    <t>FW027365</t>
  </si>
  <si>
    <t>FW027366</t>
  </si>
  <si>
    <t>FW027367</t>
  </si>
  <si>
    <t>FW027368</t>
  </si>
  <si>
    <t>FW027369</t>
  </si>
  <si>
    <t>FW027370</t>
  </si>
  <si>
    <t>FW027372</t>
  </si>
  <si>
    <t>FW027374</t>
  </si>
  <si>
    <t>FW027375</t>
  </si>
  <si>
    <t>FW027376</t>
  </si>
  <si>
    <t>FW027377</t>
  </si>
  <si>
    <t>FW027379</t>
  </si>
  <si>
    <t>FW027380</t>
  </si>
  <si>
    <t>FW027381</t>
  </si>
  <si>
    <t>FW027382</t>
  </si>
  <si>
    <t>FW027383</t>
  </si>
  <si>
    <t>FW027384</t>
  </si>
  <si>
    <t>FW027385</t>
  </si>
  <si>
    <t>FW027386</t>
  </si>
  <si>
    <t>FW027387</t>
  </si>
  <si>
    <t>FW027388</t>
  </si>
  <si>
    <t>FW027389</t>
  </si>
  <si>
    <t>FW027390</t>
  </si>
  <si>
    <t>FW027391</t>
  </si>
  <si>
    <t>FW027392</t>
  </si>
  <si>
    <t>FW027393</t>
  </si>
  <si>
    <t>FW027394</t>
  </si>
  <si>
    <t>FW027395</t>
  </si>
  <si>
    <t>FW027396</t>
  </si>
  <si>
    <t>FW027397</t>
  </si>
  <si>
    <t>FW027398</t>
  </si>
  <si>
    <t>FW027399</t>
  </si>
  <si>
    <t>FW027400</t>
  </si>
  <si>
    <t>FW027405</t>
  </si>
  <si>
    <t>FW027406</t>
  </si>
  <si>
    <t>FW027407</t>
  </si>
  <si>
    <t>FW027408</t>
  </si>
  <si>
    <t>FW027409</t>
  </si>
  <si>
    <t>FW027410</t>
  </si>
  <si>
    <t>FW027411</t>
  </si>
  <si>
    <t>FW027412</t>
  </si>
  <si>
    <t>FW027413</t>
  </si>
  <si>
    <t>FW027416</t>
  </si>
  <si>
    <t>FW027417</t>
  </si>
  <si>
    <t>FW027418</t>
  </si>
  <si>
    <t>FW027419</t>
  </si>
  <si>
    <t>FW027420</t>
  </si>
  <si>
    <t>FW027421</t>
  </si>
  <si>
    <t>FW027422</t>
  </si>
  <si>
    <t>FW027423</t>
  </si>
  <si>
    <t>FW027424</t>
  </si>
  <si>
    <t>FW027425</t>
  </si>
  <si>
    <t>FW027426</t>
  </si>
  <si>
    <t>FW027427</t>
  </si>
  <si>
    <t>FW027428</t>
  </si>
  <si>
    <t>FW027429</t>
  </si>
  <si>
    <t>FW027430</t>
  </si>
  <si>
    <t>FW027431</t>
  </si>
  <si>
    <t>FW027432</t>
  </si>
  <si>
    <t>FW027433</t>
  </si>
  <si>
    <t>FW027434</t>
  </si>
  <si>
    <t>FW027435</t>
  </si>
  <si>
    <t>FW027436</t>
  </si>
  <si>
    <t>FW027437</t>
  </si>
  <si>
    <t>FW027438</t>
  </si>
  <si>
    <t>FW027439</t>
  </si>
  <si>
    <t>FW027440</t>
  </si>
  <si>
    <t>FW027441</t>
  </si>
  <si>
    <t>FW027442</t>
  </si>
  <si>
    <t>FW027443</t>
  </si>
  <si>
    <t>FW027444</t>
  </si>
  <si>
    <t>FW027446</t>
  </si>
  <si>
    <t>FW027449</t>
  </si>
  <si>
    <t>FW027450</t>
  </si>
  <si>
    <t>FW027451</t>
  </si>
  <si>
    <t>FW027452</t>
  </si>
  <si>
    <t>FW027453</t>
  </si>
  <si>
    <t>FW027454</t>
  </si>
  <si>
    <t>FW027455</t>
  </si>
  <si>
    <t>FW027456</t>
  </si>
  <si>
    <t>FW027458</t>
  </si>
  <si>
    <t>FW027459</t>
  </si>
  <si>
    <t>FW027460</t>
  </si>
  <si>
    <t>FW027462</t>
  </si>
  <si>
    <t>FW027463</t>
  </si>
  <si>
    <t>FW027464</t>
  </si>
  <si>
    <t>FW027465</t>
  </si>
  <si>
    <t>FW027466</t>
  </si>
  <si>
    <t>FW027467</t>
  </si>
  <si>
    <t>FW027468</t>
  </si>
  <si>
    <t>FW027469</t>
  </si>
  <si>
    <t>FW027470</t>
  </si>
  <si>
    <t>FW027471</t>
  </si>
  <si>
    <t>FW027472</t>
  </si>
  <si>
    <t>FW027473</t>
  </si>
  <si>
    <t>FW027474</t>
  </si>
  <si>
    <t>FW027475</t>
  </si>
  <si>
    <t>FW027476</t>
  </si>
  <si>
    <t>FW027477</t>
  </si>
  <si>
    <t>FW027478</t>
  </si>
  <si>
    <t>FW027479</t>
  </si>
  <si>
    <t>FW027480</t>
  </si>
  <si>
    <t>FW027481</t>
  </si>
  <si>
    <t>FW027483</t>
  </si>
  <si>
    <t>FW027484</t>
  </si>
  <si>
    <t>FW027485</t>
  </si>
  <si>
    <t>FW027486</t>
  </si>
  <si>
    <t>FW027487</t>
  </si>
  <si>
    <t>FW027489</t>
  </si>
  <si>
    <t>FW027490</t>
  </si>
  <si>
    <t>FW027491</t>
  </si>
  <si>
    <t>FW027492</t>
  </si>
  <si>
    <t>FW027493</t>
  </si>
  <si>
    <t>FW027495</t>
  </si>
  <si>
    <t>FW027496</t>
  </si>
  <si>
    <t>FW027497</t>
  </si>
  <si>
    <t>FW027498</t>
  </si>
  <si>
    <t>FW027499</t>
  </si>
  <si>
    <t>FW027500</t>
  </si>
  <si>
    <t>FW027501</t>
  </si>
  <si>
    <t>FW027502</t>
  </si>
  <si>
    <t>FW027503</t>
  </si>
  <si>
    <t>FW027504</t>
  </si>
  <si>
    <t>FW027505</t>
  </si>
  <si>
    <t>FW027506</t>
  </si>
  <si>
    <t>FW027507</t>
  </si>
  <si>
    <t>FW027508</t>
  </si>
  <si>
    <t>FW027510</t>
  </si>
  <si>
    <t>FW027512</t>
  </si>
  <si>
    <t>FW027513</t>
  </si>
  <si>
    <t>FW027515</t>
  </si>
  <si>
    <t>FW027516</t>
  </si>
  <si>
    <t>FW027517</t>
  </si>
  <si>
    <t>FW027519</t>
  </si>
  <si>
    <t>FW027520</t>
  </si>
  <si>
    <t>FW027521</t>
  </si>
  <si>
    <t>FW027523</t>
  </si>
  <si>
    <t>FW027524</t>
  </si>
  <si>
    <t>FW027525</t>
  </si>
  <si>
    <t>FW027526</t>
  </si>
  <si>
    <t>FW027527</t>
  </si>
  <si>
    <t>FW027528</t>
  </si>
  <si>
    <t>FW027529</t>
  </si>
  <si>
    <t>FW027531</t>
  </si>
  <si>
    <t>FW027533</t>
  </si>
  <si>
    <t>FW027536</t>
  </si>
  <si>
    <t>FW027537</t>
  </si>
  <si>
    <t>FW027538</t>
  </si>
  <si>
    <t>FW027539</t>
  </si>
  <si>
    <t>FW027540</t>
  </si>
  <si>
    <t>FW027541</t>
  </si>
  <si>
    <t>FW027542</t>
  </si>
  <si>
    <t>FW027543</t>
  </si>
  <si>
    <t>FW027544</t>
  </si>
  <si>
    <t>FW027545</t>
  </si>
  <si>
    <t>FW027546</t>
  </si>
  <si>
    <t>FW027547</t>
  </si>
  <si>
    <t>FW027548</t>
  </si>
  <si>
    <t>FW027549</t>
  </si>
  <si>
    <t>FW027550</t>
  </si>
  <si>
    <t>FW027551</t>
  </si>
  <si>
    <t>FW027552</t>
  </si>
  <si>
    <t>FW027553</t>
  </si>
  <si>
    <t>FW027554</t>
  </si>
  <si>
    <t>FW027555</t>
  </si>
  <si>
    <t>FW027556</t>
  </si>
  <si>
    <t>FW027557</t>
  </si>
  <si>
    <t>FW027558</t>
  </si>
  <si>
    <t>FW027559</t>
  </si>
  <si>
    <t>FW027560</t>
  </si>
  <si>
    <t>FW027561</t>
  </si>
  <si>
    <t>FW027562</t>
  </si>
  <si>
    <t>FW027563</t>
  </si>
  <si>
    <t>FW027564</t>
  </si>
  <si>
    <t>FW027565</t>
  </si>
  <si>
    <t>FW027566</t>
  </si>
  <si>
    <t>FW027569</t>
  </si>
  <si>
    <t>FW027570</t>
  </si>
  <si>
    <t>FW027571</t>
  </si>
  <si>
    <t>FW027572</t>
  </si>
  <si>
    <t>FW027573</t>
  </si>
  <si>
    <t>FW027574</t>
  </si>
  <si>
    <t>FW027575</t>
  </si>
  <si>
    <t>FW027576</t>
  </si>
  <si>
    <t>FW027577</t>
  </si>
  <si>
    <t>FW027578</t>
  </si>
  <si>
    <t>FW027579</t>
  </si>
  <si>
    <t>FW027580</t>
  </si>
  <si>
    <t>FW027581</t>
  </si>
  <si>
    <t>FW027582</t>
  </si>
  <si>
    <t>FW027583</t>
  </si>
  <si>
    <t>FW027584</t>
  </si>
  <si>
    <t>FW027585</t>
  </si>
  <si>
    <t>FW027586</t>
  </si>
  <si>
    <t>FW027587</t>
  </si>
  <si>
    <t>FW027588</t>
  </si>
  <si>
    <t>FW027589</t>
  </si>
  <si>
    <t>FW027591</t>
  </si>
  <si>
    <t>FW027592</t>
  </si>
  <si>
    <t>FW027593</t>
  </si>
  <si>
    <t>FW027594</t>
  </si>
  <si>
    <t>FW027595</t>
  </si>
  <si>
    <t>FW027596</t>
  </si>
  <si>
    <t>FW027597</t>
  </si>
  <si>
    <t>FW027598</t>
  </si>
  <si>
    <t>FW027599</t>
  </si>
  <si>
    <t>FW027600</t>
  </si>
  <si>
    <t>FW027601</t>
  </si>
  <si>
    <t>FW027602</t>
  </si>
  <si>
    <t>FW027603</t>
  </si>
  <si>
    <t>FW027604</t>
  </si>
  <si>
    <t>FW027605</t>
  </si>
  <si>
    <t>FW027606</t>
  </si>
  <si>
    <t>FW027607</t>
  </si>
  <si>
    <t>FW027608</t>
  </si>
  <si>
    <t>FW027609</t>
  </si>
  <si>
    <t>FW027610</t>
  </si>
  <si>
    <t>FW027611</t>
  </si>
  <si>
    <t>FW027612</t>
  </si>
  <si>
    <t>FW027614</t>
  </si>
  <si>
    <t>FW027615</t>
  </si>
  <si>
    <t>FW027616</t>
  </si>
  <si>
    <t>FW027617</t>
  </si>
  <si>
    <t>FW027618</t>
  </si>
  <si>
    <t>FW027619</t>
  </si>
  <si>
    <t>FW027620</t>
  </si>
  <si>
    <t>FW027621</t>
  </si>
  <si>
    <t>FW027622</t>
  </si>
  <si>
    <t>FW027623</t>
  </si>
  <si>
    <t>FW027624</t>
  </si>
  <si>
    <t>FW027625</t>
  </si>
  <si>
    <t>FW027626</t>
  </si>
  <si>
    <t>FW027627</t>
  </si>
  <si>
    <t>FW027628</t>
  </si>
  <si>
    <t>FW027630</t>
  </si>
  <si>
    <t>FW027631</t>
  </si>
  <si>
    <t>FW027632</t>
  </si>
  <si>
    <t>FW027633</t>
  </si>
  <si>
    <t>FW027634</t>
  </si>
  <si>
    <t>FW027635</t>
  </si>
  <si>
    <t>FW027636</t>
  </si>
  <si>
    <t>FW027637</t>
  </si>
  <si>
    <t>FW027638</t>
  </si>
  <si>
    <t>FW027640</t>
  </si>
  <si>
    <t>FW027641</t>
  </si>
  <si>
    <t>FW027642</t>
  </si>
  <si>
    <t>FW027643</t>
  </si>
  <si>
    <t>FW027644</t>
  </si>
  <si>
    <t>FW027645</t>
  </si>
  <si>
    <t>FW027646</t>
  </si>
  <si>
    <t>FW027647</t>
  </si>
  <si>
    <t>FW027648</t>
  </si>
  <si>
    <t>FW027649</t>
  </si>
  <si>
    <t>FW027650</t>
  </si>
  <si>
    <t>FW027651</t>
  </si>
  <si>
    <t>FW027653</t>
  </si>
  <si>
    <t>FW027654</t>
  </si>
  <si>
    <t>FW027655</t>
  </si>
  <si>
    <t>FW027656</t>
  </si>
  <si>
    <t>FW027657</t>
  </si>
  <si>
    <t>FW027658</t>
  </si>
  <si>
    <t>FW027659</t>
  </si>
  <si>
    <t>FW027660</t>
  </si>
  <si>
    <t>FW027662</t>
  </si>
  <si>
    <t>FW027663</t>
  </si>
  <si>
    <t>FW027665</t>
  </si>
  <si>
    <t>FW027666</t>
  </si>
  <si>
    <t>FW027667</t>
  </si>
  <si>
    <t>FW027668</t>
  </si>
  <si>
    <t>FW027669</t>
  </si>
  <si>
    <t>FW027670</t>
  </si>
  <si>
    <t>FW027671</t>
  </si>
  <si>
    <t>FW027672</t>
  </si>
  <si>
    <t>FW027673</t>
  </si>
  <si>
    <t>FW027674</t>
  </si>
  <si>
    <t>FW027675</t>
  </si>
  <si>
    <t>FW027677</t>
  </si>
  <si>
    <t>FW027678</t>
  </si>
  <si>
    <t>FW027679</t>
  </si>
  <si>
    <t>FW027680</t>
  </si>
  <si>
    <t>FW027681</t>
  </si>
  <si>
    <t>FW027682</t>
  </si>
  <si>
    <t>FW027683</t>
  </si>
  <si>
    <t>FW027684</t>
  </si>
  <si>
    <t>FW027685</t>
  </si>
  <si>
    <t>FW027686</t>
  </si>
  <si>
    <t>FW027687</t>
  </si>
  <si>
    <t>FW027689</t>
  </si>
  <si>
    <t>FW027690</t>
  </si>
  <si>
    <t>FW027691</t>
  </si>
  <si>
    <t>FW027692</t>
  </si>
  <si>
    <t>FW027693</t>
  </si>
  <si>
    <t>FW027694</t>
  </si>
  <si>
    <t>FW027695</t>
  </si>
  <si>
    <t>FW027696</t>
  </si>
  <si>
    <t>FW027697</t>
  </si>
  <si>
    <t>FW027698</t>
  </si>
  <si>
    <t>FW027699</t>
  </si>
  <si>
    <t>FW027700</t>
  </si>
  <si>
    <t>FW027702</t>
  </si>
  <si>
    <t>FW027703</t>
  </si>
  <si>
    <t>FW027704</t>
  </si>
  <si>
    <t>FW027705</t>
  </si>
  <si>
    <t>FW027706</t>
  </si>
  <si>
    <t>FW027707</t>
  </si>
  <si>
    <t>FW027708</t>
  </si>
  <si>
    <t>FW027709</t>
  </si>
  <si>
    <t>FW027710</t>
  </si>
  <si>
    <t>FW027711</t>
  </si>
  <si>
    <t>FW027712</t>
  </si>
  <si>
    <t>FW027713</t>
  </si>
  <si>
    <t>FW027714</t>
  </si>
  <si>
    <t>FW027715</t>
  </si>
  <si>
    <t>FW027718</t>
  </si>
  <si>
    <t>FW027719</t>
  </si>
  <si>
    <t>FW027720</t>
  </si>
  <si>
    <t>FW027721</t>
  </si>
  <si>
    <t>FW027722</t>
  </si>
  <si>
    <t>FW027723</t>
  </si>
  <si>
    <t>FW027724</t>
  </si>
  <si>
    <t>FW027725</t>
  </si>
  <si>
    <t>FW027726</t>
  </si>
  <si>
    <t>FW027727</t>
  </si>
  <si>
    <t>FW027728</t>
  </si>
  <si>
    <t>FW027729</t>
  </si>
  <si>
    <t>FW027730</t>
  </si>
  <si>
    <t>FW027731</t>
  </si>
  <si>
    <t>FW027732</t>
  </si>
  <si>
    <t>FW027734</t>
  </si>
  <si>
    <t>FW027736</t>
  </si>
  <si>
    <t>FW027737</t>
  </si>
  <si>
    <t>FW027738</t>
  </si>
  <si>
    <t>FW027739</t>
  </si>
  <si>
    <t>FW027740</t>
  </si>
  <si>
    <t>FW027741</t>
  </si>
  <si>
    <t>FW027742</t>
  </si>
  <si>
    <t>FW027743</t>
  </si>
  <si>
    <t>FW027744</t>
  </si>
  <si>
    <t>FW027745</t>
  </si>
  <si>
    <t>FW027746</t>
  </si>
  <si>
    <t>FW027747</t>
  </si>
  <si>
    <t>FW027748</t>
  </si>
  <si>
    <t>FW027749</t>
  </si>
  <si>
    <t>FW027750</t>
  </si>
  <si>
    <t>FW027751</t>
  </si>
  <si>
    <t>FW027752</t>
  </si>
  <si>
    <t>FW027753</t>
  </si>
  <si>
    <t>FW027754</t>
  </si>
  <si>
    <t>FW027755</t>
  </si>
  <si>
    <t>FW027756</t>
  </si>
  <si>
    <t>FW027757</t>
  </si>
  <si>
    <t>FW027758</t>
  </si>
  <si>
    <t>FW027759</t>
  </si>
  <si>
    <t>FW027760</t>
  </si>
  <si>
    <t>FW027761</t>
  </si>
  <si>
    <t>FW027762</t>
  </si>
  <si>
    <t>FW027763</t>
  </si>
  <si>
    <t>FW027764</t>
  </si>
  <si>
    <t>FW027765</t>
  </si>
  <si>
    <t>FW027766</t>
  </si>
  <si>
    <t>FW027767</t>
  </si>
  <si>
    <t>FW027768</t>
  </si>
  <si>
    <t>FW027769</t>
  </si>
  <si>
    <t>FW027770</t>
  </si>
  <si>
    <t>FW027771</t>
  </si>
  <si>
    <t>FW027772</t>
  </si>
  <si>
    <t>FW027773</t>
  </si>
  <si>
    <t>FW027774</t>
  </si>
  <si>
    <t>FW027775</t>
  </si>
  <si>
    <t>FW027776</t>
  </si>
  <si>
    <t>FW027777</t>
  </si>
  <si>
    <t>FW027778</t>
  </si>
  <si>
    <t>FW027779</t>
  </si>
  <si>
    <t>FW027781</t>
  </si>
  <si>
    <t>FW027782</t>
  </si>
  <si>
    <t>FW027783</t>
  </si>
  <si>
    <t>FW027784</t>
  </si>
  <si>
    <t>FW027785</t>
  </si>
  <si>
    <t>FW027786</t>
  </si>
  <si>
    <t>FW027787</t>
  </si>
  <si>
    <t>FW027788</t>
  </si>
  <si>
    <t>FW027789</t>
  </si>
  <si>
    <t>FW027790</t>
  </si>
  <si>
    <t>FW027791</t>
  </si>
  <si>
    <t>FW027793</t>
  </si>
  <si>
    <t>FW027794</t>
  </si>
  <si>
    <t>FW027795</t>
  </si>
  <si>
    <t>FW027796</t>
  </si>
  <si>
    <t>FW027797</t>
  </si>
  <si>
    <t>FW027798</t>
  </si>
  <si>
    <t>FW027799</t>
  </si>
  <si>
    <t>FW027800</t>
  </si>
  <si>
    <t>FW027801</t>
  </si>
  <si>
    <t>FW027802</t>
  </si>
  <si>
    <t>FW027803</t>
  </si>
  <si>
    <t>FW027804</t>
  </si>
  <si>
    <t>FW027805</t>
  </si>
  <si>
    <t>FW027806</t>
  </si>
  <si>
    <t>FW027808</t>
  </si>
  <si>
    <t>FW027809</t>
  </si>
  <si>
    <t>FW027810</t>
  </si>
  <si>
    <t>FW027811</t>
  </si>
  <si>
    <t>FW027812</t>
  </si>
  <si>
    <t>FW027813</t>
  </si>
  <si>
    <t>FW027814</t>
  </si>
  <si>
    <t>FW027815</t>
  </si>
  <si>
    <t>FW027818</t>
  </si>
  <si>
    <t>FW027819</t>
  </si>
  <si>
    <t>FW027820</t>
  </si>
  <si>
    <t>FW027821</t>
  </si>
  <si>
    <t>FW027822</t>
  </si>
  <si>
    <t>FW027824</t>
  </si>
  <si>
    <t>FW027825</t>
  </si>
  <si>
    <t>FW027826</t>
  </si>
  <si>
    <t>FW027827</t>
  </si>
  <si>
    <t>FW027828</t>
  </si>
  <si>
    <t>FW027829</t>
  </si>
  <si>
    <t>FW027830</t>
  </si>
  <si>
    <t>FW027831</t>
  </si>
  <si>
    <t>FW027832</t>
  </si>
  <si>
    <t>FW027833</t>
  </si>
  <si>
    <t>FW027834</t>
  </si>
  <si>
    <t>FW027835</t>
  </si>
  <si>
    <t>FW027836</t>
  </si>
  <si>
    <t>FW027838</t>
  </si>
  <si>
    <t>FW027839</t>
  </si>
  <si>
    <t>FW027840</t>
  </si>
  <si>
    <t>FW027841</t>
  </si>
  <si>
    <t>FW027842</t>
  </si>
  <si>
    <t>FW027843</t>
  </si>
  <si>
    <t>FW027844</t>
  </si>
  <si>
    <t>FW027845</t>
  </si>
  <si>
    <t>FW027846</t>
  </si>
  <si>
    <t>FW027847</t>
  </si>
  <si>
    <t>FW027848</t>
  </si>
  <si>
    <t>FW027849</t>
  </si>
  <si>
    <t>FW027850</t>
  </si>
  <si>
    <t>FW027851</t>
  </si>
  <si>
    <t>FW027852</t>
  </si>
  <si>
    <t>FW027853</t>
  </si>
  <si>
    <t>FW027854</t>
  </si>
  <si>
    <t>FW027855</t>
  </si>
  <si>
    <t>FW027856</t>
  </si>
  <si>
    <t>FW027857</t>
  </si>
  <si>
    <t>FW027858</t>
  </si>
  <si>
    <t>FW027859</t>
  </si>
  <si>
    <t>FW027860</t>
  </si>
  <si>
    <t>FW027861</t>
  </si>
  <si>
    <t>FW027862</t>
  </si>
  <si>
    <t>FW027863</t>
  </si>
  <si>
    <t>FW027864</t>
  </si>
  <si>
    <t>FW027865</t>
  </si>
  <si>
    <t>FW027866</t>
  </si>
  <si>
    <t>FW027867</t>
  </si>
  <si>
    <t>FW027868</t>
  </si>
  <si>
    <t>FW027869</t>
  </si>
  <si>
    <t>FW027870</t>
  </si>
  <si>
    <t>FW027871</t>
  </si>
  <si>
    <t>FW027872</t>
  </si>
  <si>
    <t>FW027873</t>
  </si>
  <si>
    <t>FW027874</t>
  </si>
  <si>
    <t>FW027875</t>
  </si>
  <si>
    <t>FW027876</t>
  </si>
  <si>
    <t>FW027877</t>
  </si>
  <si>
    <t>FW027878</t>
  </si>
  <si>
    <t>FW027881</t>
  </si>
  <si>
    <t>FW027882</t>
  </si>
  <si>
    <t>FW027884</t>
  </si>
  <si>
    <t>FW027885</t>
  </si>
  <si>
    <t>FW027886</t>
  </si>
  <si>
    <t>FW027887</t>
  </si>
  <si>
    <t>FW027888</t>
  </si>
  <si>
    <t>FW027889</t>
  </si>
  <si>
    <t>FW027891</t>
  </si>
  <si>
    <t>FW027892</t>
  </si>
  <si>
    <t>FW027893</t>
  </si>
  <si>
    <t>FW027894</t>
  </si>
  <si>
    <t>FW027895</t>
  </si>
  <si>
    <t>FW027896</t>
  </si>
  <si>
    <t>FW027897</t>
  </si>
  <si>
    <t>FW027898</t>
  </si>
  <si>
    <t>FW027899</t>
  </si>
  <si>
    <t>FW027900</t>
  </si>
  <si>
    <t>FW027901</t>
  </si>
  <si>
    <t>FW027902</t>
  </si>
  <si>
    <t>FW027903</t>
  </si>
  <si>
    <t>FW027904</t>
  </si>
  <si>
    <t>FW027905</t>
  </si>
  <si>
    <t>FW027906</t>
  </si>
  <si>
    <t>FW027907</t>
  </si>
  <si>
    <t>FW027908</t>
  </si>
  <si>
    <t>FW027909</t>
  </si>
  <si>
    <t>FW027911</t>
  </si>
  <si>
    <t>FW027913</t>
  </si>
  <si>
    <t>FW027914</t>
  </si>
  <si>
    <t>FW027915</t>
  </si>
  <si>
    <t>FW027916</t>
  </si>
  <si>
    <t>FW027917</t>
  </si>
  <si>
    <t>FW027918</t>
  </si>
  <si>
    <t>FW027919</t>
  </si>
  <si>
    <t>FW027921</t>
  </si>
  <si>
    <t>FW027922</t>
  </si>
  <si>
    <t>FW027923</t>
  </si>
  <si>
    <t>FW027924</t>
  </si>
  <si>
    <t>FW027925</t>
  </si>
  <si>
    <t>FW027926</t>
  </si>
  <si>
    <t>FW027927</t>
  </si>
  <si>
    <t>FW027928</t>
  </si>
  <si>
    <t>FW027929</t>
  </si>
  <si>
    <t>FW027930</t>
  </si>
  <si>
    <t>FW027932</t>
  </si>
  <si>
    <t>FW027935</t>
  </si>
  <si>
    <t>FW027936</t>
  </si>
  <si>
    <t>FW027937</t>
  </si>
  <si>
    <t>FW027938</t>
  </si>
  <si>
    <t>FW027939</t>
  </si>
  <si>
    <t>FW027940</t>
  </si>
  <si>
    <t>FW027941</t>
  </si>
  <si>
    <t>FW027943</t>
  </si>
  <si>
    <t>FW027945</t>
  </si>
  <si>
    <t>FW027946</t>
  </si>
  <si>
    <t>FW027947</t>
  </si>
  <si>
    <t>FW027949</t>
  </si>
  <si>
    <t>FW027950</t>
  </si>
  <si>
    <t>FW027951</t>
  </si>
  <si>
    <t>FW027952</t>
  </si>
  <si>
    <t>FW027953</t>
  </si>
  <si>
    <t>FW027954</t>
  </si>
  <si>
    <t>FW027955</t>
  </si>
  <si>
    <t>FW027956</t>
  </si>
  <si>
    <t>FW027957</t>
  </si>
  <si>
    <t>FW027958</t>
  </si>
  <si>
    <t>FW027959</t>
  </si>
  <si>
    <t>FW027960</t>
  </si>
  <si>
    <t>FW027961</t>
  </si>
  <si>
    <t>FW027962</t>
  </si>
  <si>
    <t>FW027963</t>
  </si>
  <si>
    <t>FW027964</t>
  </si>
  <si>
    <t>FW027965</t>
  </si>
  <si>
    <t>FW027966</t>
  </si>
  <si>
    <t>FW027967</t>
  </si>
  <si>
    <t>FW027968</t>
  </si>
  <si>
    <t>FW027969</t>
  </si>
  <si>
    <t>FW027970</t>
  </si>
  <si>
    <t>FW027971</t>
  </si>
  <si>
    <t>FW027972</t>
  </si>
  <si>
    <t>FW027974</t>
  </si>
  <si>
    <t>FW027975</t>
  </si>
  <si>
    <t>FW027976</t>
  </si>
  <si>
    <t>FW027977</t>
  </si>
  <si>
    <t>FW027978</t>
  </si>
  <si>
    <t>FW027979</t>
  </si>
  <si>
    <t>FW027980</t>
  </si>
  <si>
    <t>FW027981</t>
  </si>
  <si>
    <t>FW027982</t>
  </si>
  <si>
    <t>FW027983</t>
  </si>
  <si>
    <t>FW027984</t>
  </si>
  <si>
    <t>FW027985</t>
  </si>
  <si>
    <t>FW027986</t>
  </si>
  <si>
    <t>FW027987</t>
  </si>
  <si>
    <t>FW027989</t>
  </si>
  <si>
    <t>FW027990</t>
  </si>
  <si>
    <t>FW027991</t>
  </si>
  <si>
    <t>FW027992</t>
  </si>
  <si>
    <t>FW027993</t>
  </si>
  <si>
    <t>FW027994</t>
  </si>
  <si>
    <t>FW027995</t>
  </si>
  <si>
    <t>FW027997</t>
  </si>
  <si>
    <t>FW027998</t>
  </si>
  <si>
    <t>FW027999</t>
  </si>
  <si>
    <t>FW028000</t>
  </si>
  <si>
    <t>FW028001</t>
  </si>
  <si>
    <t>FW028002</t>
  </si>
  <si>
    <t>FW028003</t>
  </si>
  <si>
    <t>FW028004</t>
  </si>
  <si>
    <t>FW028005</t>
  </si>
  <si>
    <t>FW028006</t>
  </si>
  <si>
    <t>FW028007</t>
  </si>
  <si>
    <t>FW028008</t>
  </si>
  <si>
    <t>FW028009</t>
  </si>
  <si>
    <t>FW028010</t>
  </si>
  <si>
    <t>FW028011</t>
  </si>
  <si>
    <t>FW028012</t>
  </si>
  <si>
    <t>FW028013</t>
  </si>
  <si>
    <t>FW028014</t>
  </si>
  <si>
    <t>FW028015</t>
  </si>
  <si>
    <t>FW028016</t>
  </si>
  <si>
    <t>FW028017</t>
  </si>
  <si>
    <t>FW028018</t>
  </si>
  <si>
    <t>FW028019</t>
  </si>
  <si>
    <t>FW028020</t>
  </si>
  <si>
    <t>FW028021</t>
  </si>
  <si>
    <t>FW028022</t>
  </si>
  <si>
    <t>FW028023</t>
  </si>
  <si>
    <t>FW028024</t>
  </si>
  <si>
    <t>FW028025</t>
  </si>
  <si>
    <t>FW028026</t>
  </si>
  <si>
    <t>FW028027</t>
  </si>
  <si>
    <t>FW028028</t>
  </si>
  <si>
    <t>FW028029</t>
  </si>
  <si>
    <t>FW028030</t>
  </si>
  <si>
    <t>FW028031</t>
  </si>
  <si>
    <t>FW028032</t>
  </si>
  <si>
    <t>FW028033</t>
  </si>
  <si>
    <t>FW028034</t>
  </si>
  <si>
    <t>FW028035</t>
  </si>
  <si>
    <t>FW028037</t>
  </si>
  <si>
    <t>FW028038</t>
  </si>
  <si>
    <t>FW028039</t>
  </si>
  <si>
    <t>FW028040</t>
  </si>
  <si>
    <t>FW028041</t>
  </si>
  <si>
    <t>FW028042</t>
  </si>
  <si>
    <t>FW028043</t>
  </si>
  <si>
    <t>FW028044</t>
  </si>
  <si>
    <t>FW028045</t>
  </si>
  <si>
    <t>FW028046</t>
  </si>
  <si>
    <t>FW028047</t>
  </si>
  <si>
    <t>FW028048</t>
  </si>
  <si>
    <t>FW028049</t>
  </si>
  <si>
    <t>FW028050</t>
  </si>
  <si>
    <t>FW028051</t>
  </si>
  <si>
    <t>FW028052</t>
  </si>
  <si>
    <t>FW028053</t>
  </si>
  <si>
    <t>FW028054</t>
  </si>
  <si>
    <t>FW028055</t>
  </si>
  <si>
    <t>FW028056</t>
  </si>
  <si>
    <t>FW028057</t>
  </si>
  <si>
    <t>FW028058</t>
  </si>
  <si>
    <t>FW028059</t>
  </si>
  <si>
    <t>FW028060</t>
  </si>
  <si>
    <t>FW028061</t>
  </si>
  <si>
    <t>FW028062</t>
  </si>
  <si>
    <t>FW028063</t>
  </si>
  <si>
    <t>FW028064</t>
  </si>
  <si>
    <t>FW028065</t>
  </si>
  <si>
    <t>FW028066</t>
  </si>
  <si>
    <t>FW028067</t>
  </si>
  <si>
    <t>FW028068</t>
  </si>
  <si>
    <t>FW028069</t>
  </si>
  <si>
    <t>FW028070</t>
  </si>
  <si>
    <t>FW028071</t>
  </si>
  <si>
    <t>FW028072</t>
  </si>
  <si>
    <t>FW028073</t>
  </si>
  <si>
    <t>FW028074</t>
  </si>
  <si>
    <t>FW028075</t>
  </si>
  <si>
    <t>FW028076</t>
  </si>
  <si>
    <t>FW028077</t>
  </si>
  <si>
    <t>FW028078</t>
  </si>
  <si>
    <t>FW028079</t>
  </si>
  <si>
    <t>FW028080</t>
  </si>
  <si>
    <t>FW028081</t>
  </si>
  <si>
    <t>FW028082</t>
  </si>
  <si>
    <t>FW028083</t>
  </si>
  <si>
    <t>FW028084</t>
  </si>
  <si>
    <t>FW028085</t>
  </si>
  <si>
    <t>FW028086</t>
  </si>
  <si>
    <t>FW028087</t>
  </si>
  <si>
    <t>FW028088</t>
  </si>
  <si>
    <t>FW028090</t>
  </si>
  <si>
    <t>FW028091</t>
  </si>
  <si>
    <t>FW028092</t>
  </si>
  <si>
    <t>FW028093</t>
  </si>
  <si>
    <t>FW028094</t>
  </si>
  <si>
    <t>FW028095</t>
  </si>
  <si>
    <t>FW028096</t>
  </si>
  <si>
    <t>FW028097</t>
  </si>
  <si>
    <t>FW028098</t>
  </si>
  <si>
    <t>FW028099</t>
  </si>
  <si>
    <t>FW028103</t>
  </si>
  <si>
    <t>FW028104</t>
  </si>
  <si>
    <t>FW028105</t>
  </si>
  <si>
    <t>FW028106</t>
  </si>
  <si>
    <t>FW028108</t>
  </si>
  <si>
    <t>FW028109</t>
  </si>
  <si>
    <t>FW028110</t>
  </si>
  <si>
    <t>FW028111</t>
  </si>
  <si>
    <t>FW028112</t>
  </si>
  <si>
    <t>FW028114</t>
  </si>
  <si>
    <t>FW028115</t>
  </si>
  <si>
    <t>FW028116</t>
  </si>
  <si>
    <t>FW028117</t>
  </si>
  <si>
    <t>FW028118</t>
  </si>
  <si>
    <t>FW028120</t>
  </si>
  <si>
    <t>FW028122</t>
  </si>
  <si>
    <t>FW028123</t>
  </si>
  <si>
    <t>FW028124</t>
  </si>
  <si>
    <t>FW028128</t>
  </si>
  <si>
    <t>FW028129</t>
  </si>
  <si>
    <t>FW028131</t>
  </si>
  <si>
    <t>FW028132</t>
  </si>
  <si>
    <t>FW028133</t>
  </si>
  <si>
    <t>FW028134</t>
  </si>
  <si>
    <t>FW028135</t>
  </si>
  <si>
    <t>FW028136</t>
  </si>
  <si>
    <t>FW028137</t>
  </si>
  <si>
    <t>FW028139</t>
  </si>
  <si>
    <t>FW028140</t>
  </si>
  <si>
    <t>FW028141</t>
  </si>
  <si>
    <t>FW028142</t>
  </si>
  <si>
    <t>FW028144</t>
  </si>
  <si>
    <t>FW028145</t>
  </si>
  <si>
    <t>FW028146</t>
  </si>
  <si>
    <t>FW028147</t>
  </si>
  <si>
    <t>FW028148</t>
  </si>
  <si>
    <t>FW028149</t>
  </si>
  <si>
    <t>FW028150</t>
  </si>
  <si>
    <t>FW028151</t>
  </si>
  <si>
    <t>FW028152</t>
  </si>
  <si>
    <t>FW028153</t>
  </si>
  <si>
    <t>FW028154</t>
  </si>
  <si>
    <t>FW028155</t>
  </si>
  <si>
    <t>FW028156</t>
  </si>
  <si>
    <t>FW028160</t>
  </si>
  <si>
    <t>FW028161</t>
  </si>
  <si>
    <t>FW028162</t>
  </si>
  <si>
    <t>FW028163</t>
  </si>
  <si>
    <t>FW028164</t>
  </si>
  <si>
    <t>FW028165</t>
  </si>
  <si>
    <t>FW028166</t>
  </si>
  <si>
    <t>FW028170</t>
  </si>
  <si>
    <t>FW028171</t>
  </si>
  <si>
    <t>FW028172</t>
  </si>
  <si>
    <t>FW028174</t>
  </si>
  <si>
    <t>FW028175</t>
  </si>
  <si>
    <t>FW028176</t>
  </si>
  <si>
    <t>FW028177</t>
  </si>
  <si>
    <t>FW028178</t>
  </si>
  <si>
    <t>FW028179</t>
  </si>
  <si>
    <t>FW028180</t>
  </si>
  <si>
    <t>FW028182</t>
  </si>
  <si>
    <t>FW028183</t>
  </si>
  <si>
    <t>FW028185</t>
  </si>
  <si>
    <t>FW028186</t>
  </si>
  <si>
    <t>FW028187</t>
  </si>
  <si>
    <t>FW028188</t>
  </si>
  <si>
    <t>FW028189</t>
  </si>
  <si>
    <t>FW028190</t>
  </si>
  <si>
    <t>FW028191</t>
  </si>
  <si>
    <t>FW028193</t>
  </si>
  <si>
    <t>FW028194</t>
  </si>
  <si>
    <t>FW028195</t>
  </si>
  <si>
    <t>FW028196</t>
  </si>
  <si>
    <t>FW028197</t>
  </si>
  <si>
    <t>FW028198</t>
  </si>
  <si>
    <t>FW028199</t>
  </si>
  <si>
    <t>FW028200</t>
  </si>
  <si>
    <t>FW028201</t>
  </si>
  <si>
    <t>FW028202</t>
  </si>
  <si>
    <t>FW028203</t>
  </si>
  <si>
    <t>FW028204</t>
  </si>
  <si>
    <t>FW028205</t>
  </si>
  <si>
    <t>FW028206</t>
  </si>
  <si>
    <t>FW028207</t>
  </si>
  <si>
    <t>FW028208</t>
  </si>
  <si>
    <t>FW028212</t>
  </si>
  <si>
    <t>FW028214</t>
  </si>
  <si>
    <t>FW028216</t>
  </si>
  <si>
    <t>FW028219</t>
  </si>
  <si>
    <t>FW028220</t>
  </si>
  <si>
    <t>FW028221</t>
  </si>
  <si>
    <t>FW028222</t>
  </si>
  <si>
    <t>FW028223</t>
  </si>
  <si>
    <t>FW028224</t>
  </si>
  <si>
    <t>FW028225</t>
  </si>
  <si>
    <t>FW028226</t>
  </si>
  <si>
    <t>FW028227</t>
  </si>
  <si>
    <t>FW028228</t>
  </si>
  <si>
    <t>FW028229</t>
  </si>
  <si>
    <t>FW028230</t>
  </si>
  <si>
    <t>FW028231</t>
  </si>
  <si>
    <t>FW028232</t>
  </si>
  <si>
    <t>FW028233</t>
  </si>
  <si>
    <t>FW028234</t>
  </si>
  <si>
    <t>FW028235</t>
  </si>
  <si>
    <t>FW028236</t>
  </si>
  <si>
    <t>FW028237</t>
  </si>
  <si>
    <t>FW028238</t>
  </si>
  <si>
    <t>FW028239</t>
  </si>
  <si>
    <t>FW028240</t>
  </si>
  <si>
    <t>FW028241</t>
  </si>
  <si>
    <t>FW028242</t>
  </si>
  <si>
    <t>FW028243</t>
  </si>
  <si>
    <t>FW028244</t>
  </si>
  <si>
    <t>FW028245</t>
  </si>
  <si>
    <t>FW028246</t>
  </si>
  <si>
    <t>FW028247</t>
  </si>
  <si>
    <t>FW028248</t>
  </si>
  <si>
    <t>FW028249</t>
  </si>
  <si>
    <t>FW028250</t>
  </si>
  <si>
    <t>FW028252</t>
  </si>
  <si>
    <t>FW028253</t>
  </si>
  <si>
    <t>FW028254</t>
  </si>
  <si>
    <t>FW028255</t>
  </si>
  <si>
    <t>FW028256</t>
  </si>
  <si>
    <t>FW028258</t>
  </si>
  <si>
    <t>FW028259</t>
  </si>
  <si>
    <t>FW028260</t>
  </si>
  <si>
    <t>FW028261</t>
  </si>
  <si>
    <t>FW028262</t>
  </si>
  <si>
    <t>FW028263</t>
  </si>
  <si>
    <t>FW028264</t>
  </si>
  <si>
    <t>FW028265</t>
  </si>
  <si>
    <t>FW028266</t>
  </si>
  <si>
    <t>FW028267</t>
  </si>
  <si>
    <t>FW028268</t>
  </si>
  <si>
    <t>FW028269</t>
  </si>
  <si>
    <t>FW028272</t>
  </si>
  <si>
    <t>FW028273</t>
  </si>
  <si>
    <t>FW028274</t>
  </si>
  <si>
    <t>FW028275</t>
  </si>
  <si>
    <t>FW028276</t>
  </si>
  <si>
    <t>FW028277</t>
  </si>
  <si>
    <t>FW028278</t>
  </si>
  <si>
    <t>FW028279</t>
  </si>
  <si>
    <t>FW028280</t>
  </si>
  <si>
    <t>FW028281</t>
  </si>
  <si>
    <t>FW028282</t>
  </si>
  <si>
    <t>FW028283</t>
  </si>
  <si>
    <t>FW028284</t>
  </si>
  <si>
    <t>FW028285</t>
  </si>
  <si>
    <t>FW028286</t>
  </si>
  <si>
    <t>FW028287</t>
  </si>
  <si>
    <t>FW028288</t>
  </si>
  <si>
    <t>FW028289</t>
  </si>
  <si>
    <t>FW028291</t>
  </si>
  <si>
    <t>FW028295</t>
  </si>
  <si>
    <t>FW028296</t>
  </si>
  <si>
    <t>FW028297</t>
  </si>
  <si>
    <t>FW028298</t>
  </si>
  <si>
    <t>FW028299</t>
  </si>
  <si>
    <t>FW028300</t>
  </si>
  <si>
    <t>FW028301</t>
  </si>
  <si>
    <t>FW028302</t>
  </si>
  <si>
    <t>FW028303</t>
  </si>
  <si>
    <t>FW028306</t>
  </si>
  <si>
    <t>FW028307</t>
  </si>
  <si>
    <t>FW028308</t>
  </si>
  <si>
    <t>FW028309</t>
  </si>
  <si>
    <t>FW028310</t>
  </si>
  <si>
    <t>FW028311</t>
  </si>
  <si>
    <t>FW028312</t>
  </si>
  <si>
    <t>FW028313</t>
  </si>
  <si>
    <t>FW028314</t>
  </si>
  <si>
    <t>FW028315</t>
  </si>
  <si>
    <t>FW028316</t>
  </si>
  <si>
    <t>FW028317</t>
  </si>
  <si>
    <t>FW028319</t>
  </si>
  <si>
    <t>FW028320</t>
  </si>
  <si>
    <t>FW028321</t>
  </si>
  <si>
    <t>FW028322</t>
  </si>
  <si>
    <t>FW028323</t>
  </si>
  <si>
    <t>FW028324</t>
  </si>
  <si>
    <t>FW028325</t>
  </si>
  <si>
    <t>FW028326</t>
  </si>
  <si>
    <t>FW028327</t>
  </si>
  <si>
    <t>FW028328</t>
  </si>
  <si>
    <t>FW028329</t>
  </si>
  <si>
    <t>FW028330</t>
  </si>
  <si>
    <t>FW028331</t>
  </si>
  <si>
    <t>FW028332</t>
  </si>
  <si>
    <t>FW028333</t>
  </si>
  <si>
    <t>FW028334</t>
  </si>
  <si>
    <t>FW028335</t>
  </si>
  <si>
    <t>FW028336</t>
  </si>
  <si>
    <t>FW028337</t>
  </si>
  <si>
    <t>FW028338</t>
  </si>
  <si>
    <t>FW028339</t>
  </si>
  <si>
    <t>FW028340</t>
  </si>
  <si>
    <t>FW028341</t>
  </si>
  <si>
    <t>FW028342</t>
  </si>
  <si>
    <t>FW028343</t>
  </si>
  <si>
    <t>FW028344</t>
  </si>
  <si>
    <t>FW028345</t>
  </si>
  <si>
    <t>FW028346</t>
  </si>
  <si>
    <t>FW028347</t>
  </si>
  <si>
    <t>FW028349</t>
  </si>
  <si>
    <t>FW028350</t>
  </si>
  <si>
    <t>FW028351</t>
  </si>
  <si>
    <t>FW028352</t>
  </si>
  <si>
    <t>FW028353</t>
  </si>
  <si>
    <t>FW028354</t>
  </si>
  <si>
    <t>FW028355</t>
  </si>
  <si>
    <t>FW028356</t>
  </si>
  <si>
    <t>FW028357</t>
  </si>
  <si>
    <t>FW028359</t>
  </si>
  <si>
    <t>FW028360</t>
  </si>
  <si>
    <t>FW028361</t>
  </si>
  <si>
    <t>FW028362</t>
  </si>
  <si>
    <t>FW028363</t>
  </si>
  <si>
    <t>FW028364</t>
  </si>
  <si>
    <t>FW028366</t>
  </si>
  <si>
    <t>FW028371</t>
  </si>
  <si>
    <t>FW028372</t>
  </si>
  <si>
    <t>FW028373</t>
  </si>
  <si>
    <t>FW028374</t>
  </si>
  <si>
    <t>FW028375</t>
  </si>
  <si>
    <t>FW028376</t>
  </si>
  <si>
    <t>FW028377</t>
  </si>
  <si>
    <t>FW028378</t>
  </si>
  <si>
    <t>FW028379</t>
  </si>
  <si>
    <t>FW028380</t>
  </si>
  <si>
    <t>FW028381</t>
  </si>
  <si>
    <t>FW028382</t>
  </si>
  <si>
    <t>FW028383</t>
  </si>
  <si>
    <t>FW028384</t>
  </si>
  <si>
    <t>FW028385</t>
  </si>
  <si>
    <t>FW028386</t>
  </si>
  <si>
    <t>FW028387</t>
  </si>
  <si>
    <t>FW028388</t>
  </si>
  <si>
    <t>FW028389</t>
  </si>
  <si>
    <t>FW028390</t>
  </si>
  <si>
    <t>FW028391</t>
  </si>
  <si>
    <t>FW028393</t>
  </si>
  <si>
    <t>FW028398</t>
  </si>
  <si>
    <t>FW028399</t>
  </si>
  <si>
    <t>FW028400</t>
  </si>
  <si>
    <t>FW028401</t>
  </si>
  <si>
    <t>FW028402</t>
  </si>
  <si>
    <t>FW028403</t>
  </si>
  <si>
    <t>FW028406</t>
  </si>
  <si>
    <t>FW028407</t>
  </si>
  <si>
    <t>FW028408</t>
  </si>
  <si>
    <t>FW028409</t>
  </si>
  <si>
    <t>FW028411</t>
  </si>
  <si>
    <t>FW028412</t>
  </si>
  <si>
    <t>FW028413</t>
  </si>
  <si>
    <t>FW028414</t>
  </si>
  <si>
    <t>FW028415</t>
  </si>
  <si>
    <t>FW028416</t>
  </si>
  <si>
    <t>FW028417</t>
  </si>
  <si>
    <t>FW028418</t>
  </si>
  <si>
    <t>FW028419</t>
  </si>
  <si>
    <t>FW028420</t>
  </si>
  <si>
    <t>FW028421</t>
  </si>
  <si>
    <t>FW028422</t>
  </si>
  <si>
    <t>FW028423</t>
  </si>
  <si>
    <t>FW028424</t>
  </si>
  <si>
    <t>FW028425</t>
  </si>
  <si>
    <t>FW028426</t>
  </si>
  <si>
    <t>FW028427</t>
  </si>
  <si>
    <t>FW028428</t>
  </si>
  <si>
    <t>FW028430</t>
  </si>
  <si>
    <t>FW028431</t>
  </si>
  <si>
    <t>FW028432</t>
  </si>
  <si>
    <t>FW028433</t>
  </si>
  <si>
    <t>FW028434</t>
  </si>
  <si>
    <t>FW028435</t>
  </si>
  <si>
    <t>FW028436</t>
  </si>
  <si>
    <t>FW028437</t>
  </si>
  <si>
    <t>FW028438</t>
  </si>
  <si>
    <t>FW028439</t>
  </si>
  <si>
    <t>FW028440</t>
  </si>
  <si>
    <t>FW028441</t>
  </si>
  <si>
    <t>FW028442</t>
  </si>
  <si>
    <t>FW028443</t>
  </si>
  <si>
    <t>FW028444</t>
  </si>
  <si>
    <t>FW028445</t>
  </si>
  <si>
    <t>FW028447</t>
  </si>
  <si>
    <t>FW028448</t>
  </si>
  <si>
    <t>FW028449</t>
  </si>
  <si>
    <t>FW028450</t>
  </si>
  <si>
    <t>FW028452</t>
  </si>
  <si>
    <t>FW028453</t>
  </si>
  <si>
    <t>FW028455</t>
  </si>
  <si>
    <t>FW028456</t>
  </si>
  <si>
    <t>FW028457</t>
  </si>
  <si>
    <t>FW028458</t>
  </si>
  <si>
    <t>FW028459</t>
  </si>
  <si>
    <t>FW028460</t>
  </si>
  <si>
    <t>FW028461</t>
  </si>
  <si>
    <t>FW028462</t>
  </si>
  <si>
    <t>FW028463</t>
  </si>
  <si>
    <t>FW028467</t>
  </si>
  <si>
    <t>FW028468</t>
  </si>
  <si>
    <t>FW028469</t>
  </si>
  <si>
    <t>FW028470</t>
  </si>
  <si>
    <t>FW028471</t>
  </si>
  <si>
    <t>FW028472</t>
  </si>
  <si>
    <t>FW028473</t>
  </si>
  <si>
    <t>FW028475</t>
  </si>
  <si>
    <t>FW028476</t>
  </si>
  <si>
    <t>FW028478</t>
  </si>
  <si>
    <t>FW028479</t>
  </si>
  <si>
    <t>FW028480</t>
  </si>
  <si>
    <t>FW028481</t>
  </si>
  <si>
    <t>FW028482</t>
  </si>
  <si>
    <t>FW028485</t>
  </si>
  <si>
    <t>FW028486</t>
  </si>
  <si>
    <t>FW028487</t>
  </si>
  <si>
    <t>FW028488</t>
  </si>
  <si>
    <t>FW028489</t>
  </si>
  <si>
    <t>FW028490</t>
  </si>
  <si>
    <t>FW028491</t>
  </si>
  <si>
    <t>FW028492</t>
  </si>
  <si>
    <t>FW028493</t>
  </si>
  <si>
    <t>FW028494</t>
  </si>
  <si>
    <t>FW028495</t>
  </si>
  <si>
    <t>FW028496</t>
  </si>
  <si>
    <t>FW028497</t>
  </si>
  <si>
    <t>FW028498</t>
  </si>
  <si>
    <t>FW028499</t>
  </si>
  <si>
    <t>FW028500</t>
  </si>
  <si>
    <t>FW028501</t>
  </si>
  <si>
    <t>FW028502</t>
  </si>
  <si>
    <t>FW028503</t>
  </si>
  <si>
    <t>FW028504</t>
  </si>
  <si>
    <t>FW028505</t>
  </si>
  <si>
    <t>FW028506</t>
  </si>
  <si>
    <t>FW028507</t>
  </si>
  <si>
    <t>FW028508</t>
  </si>
  <si>
    <t>FW028509</t>
  </si>
  <si>
    <t>FW028510</t>
  </si>
  <si>
    <t>FW028511</t>
  </si>
  <si>
    <t>FW028513</t>
  </si>
  <si>
    <t>FW028514</t>
  </si>
  <si>
    <t>FW028515</t>
  </si>
  <si>
    <t>FW028516</t>
  </si>
  <si>
    <t>FW028517</t>
  </si>
  <si>
    <t>FW028519</t>
  </si>
  <si>
    <t>FW028521</t>
  </si>
  <si>
    <t>FW028523</t>
  </si>
  <si>
    <t>FW028524</t>
  </si>
  <si>
    <t>FW028528</t>
  </si>
  <si>
    <t>FW028529</t>
  </si>
  <si>
    <t>FW028530</t>
  </si>
  <si>
    <t>FW028531</t>
  </si>
  <si>
    <t>FW028532</t>
  </si>
  <si>
    <t>FW028533</t>
  </si>
  <si>
    <t>FW028534</t>
  </si>
  <si>
    <t>FW028535</t>
  </si>
  <si>
    <t>FW028536</t>
  </si>
  <si>
    <t>FW028537</t>
  </si>
  <si>
    <t>FW028538</t>
  </si>
  <si>
    <t>FW028539</t>
  </si>
  <si>
    <t>FW028540</t>
  </si>
  <si>
    <t>FW028541</t>
  </si>
  <si>
    <t>FW028542</t>
  </si>
  <si>
    <t>FW028543</t>
  </si>
  <si>
    <t>FW028544</t>
  </si>
  <si>
    <t>FW028545</t>
  </si>
  <si>
    <t>FW028546</t>
  </si>
  <si>
    <t>FW028547</t>
  </si>
  <si>
    <t>FW028548</t>
  </si>
  <si>
    <t>FW028549</t>
  </si>
  <si>
    <t>FW028550</t>
  </si>
  <si>
    <t>FW028551</t>
  </si>
  <si>
    <t>FW028552</t>
  </si>
  <si>
    <t>FW028553</t>
  </si>
  <si>
    <t>FW028554</t>
  </si>
  <si>
    <t>FW028555</t>
  </si>
  <si>
    <t>FW028556</t>
  </si>
  <si>
    <t>FW028557</t>
  </si>
  <si>
    <t>FW028558</t>
  </si>
  <si>
    <t>FW028559</t>
  </si>
  <si>
    <t>FW028560</t>
  </si>
  <si>
    <t>FW028561</t>
  </si>
  <si>
    <t>FW028562</t>
  </si>
  <si>
    <t>FW028563</t>
  </si>
  <si>
    <t>FW028564</t>
  </si>
  <si>
    <t>FW028565</t>
  </si>
  <si>
    <t>FW028566</t>
  </si>
  <si>
    <t>FW028567</t>
  </si>
  <si>
    <t>FW028568</t>
  </si>
  <si>
    <t>FW028570</t>
  </si>
  <si>
    <t>FW028571</t>
  </si>
  <si>
    <t>FW028573</t>
  </si>
  <si>
    <t>FW028574</t>
  </si>
  <si>
    <t>FW028575</t>
  </si>
  <si>
    <t>FW028576</t>
  </si>
  <si>
    <t>FW028577</t>
  </si>
  <si>
    <t>FW028578</t>
  </si>
  <si>
    <t>FW028579</t>
  </si>
  <si>
    <t>FW028580</t>
  </si>
  <si>
    <t>FW028581</t>
  </si>
  <si>
    <t>FW028582</t>
  </si>
  <si>
    <t>FW028583</t>
  </si>
  <si>
    <t>FW028584</t>
  </si>
  <si>
    <t>FW028588</t>
  </si>
  <si>
    <t>FW028589</t>
  </si>
  <si>
    <t>FW028591</t>
  </si>
  <si>
    <t>FW028594</t>
  </si>
  <si>
    <t>FW028595</t>
  </si>
  <si>
    <t>FW028598</t>
  </si>
  <si>
    <t>FW028600</t>
  </si>
  <si>
    <t>FW028601</t>
  </si>
  <si>
    <t>FW028602</t>
  </si>
  <si>
    <t>FW028603</t>
  </si>
  <si>
    <t>FW028604</t>
  </si>
  <si>
    <t>FW028605</t>
  </si>
  <si>
    <t>FW028606</t>
  </si>
  <si>
    <t>FW028607</t>
  </si>
  <si>
    <t>FW028608</t>
  </si>
  <si>
    <t>FW028609</t>
  </si>
  <si>
    <t>FW028610</t>
  </si>
  <si>
    <t>FW028611</t>
  </si>
  <si>
    <t>FW028612</t>
  </si>
  <si>
    <t>FW028613</t>
  </si>
  <si>
    <t>FW028614</t>
  </si>
  <si>
    <t>FW028615</t>
  </si>
  <si>
    <t>FW028616</t>
  </si>
  <si>
    <t>FW028617</t>
  </si>
  <si>
    <t>FW028618</t>
  </si>
  <si>
    <t>FW028620</t>
  </si>
  <si>
    <t>FW028621</t>
  </si>
  <si>
    <t>FW028622</t>
  </si>
  <si>
    <t>FW028623</t>
  </si>
  <si>
    <t>FW028624</t>
  </si>
  <si>
    <t>FW028625</t>
  </si>
  <si>
    <t>FW028626</t>
  </si>
  <si>
    <t>FW028627</t>
  </si>
  <si>
    <t>FW028629</t>
  </si>
  <si>
    <t>FW028630</t>
  </si>
  <si>
    <t>FW028631</t>
  </si>
  <si>
    <t>FW028633</t>
  </si>
  <si>
    <t>FW028634</t>
  </si>
  <si>
    <t>FW028635</t>
  </si>
  <si>
    <t>FW028637</t>
  </si>
  <si>
    <t>FW028638</t>
  </si>
  <si>
    <t>FW028640</t>
  </si>
  <si>
    <t>FW028642</t>
  </si>
  <si>
    <t>FW028643</t>
  </si>
  <si>
    <t>FW028647</t>
  </si>
  <si>
    <t>FW028648</t>
  </si>
  <si>
    <t>FW028649</t>
  </si>
  <si>
    <t>FW028650</t>
  </si>
  <si>
    <t>FW028651</t>
  </si>
  <si>
    <t>FW028652</t>
  </si>
  <si>
    <t>FW028653</t>
  </si>
  <si>
    <t>FW028654</t>
  </si>
  <si>
    <t>FW028655</t>
  </si>
  <si>
    <t>FW028658</t>
  </si>
  <si>
    <t>FW028659</t>
  </si>
  <si>
    <t>FW028660</t>
  </si>
  <si>
    <t>FW028661</t>
  </si>
  <si>
    <t>FW028663</t>
  </si>
  <si>
    <t>FW028664</t>
  </si>
  <si>
    <t>FW028665</t>
  </si>
  <si>
    <t>FW028666</t>
  </si>
  <si>
    <t>FW028667</t>
  </si>
  <si>
    <t>FW028668</t>
  </si>
  <si>
    <t>FW028670</t>
  </si>
  <si>
    <t>FW028671</t>
  </si>
  <si>
    <t>FW028672</t>
  </si>
  <si>
    <t>FW028673</t>
  </si>
  <si>
    <t>FW028674</t>
  </si>
  <si>
    <t>FW028676</t>
  </si>
  <si>
    <t>FW028677</t>
  </si>
  <si>
    <t>FW028678</t>
  </si>
  <si>
    <t>FW028679</t>
  </si>
  <si>
    <t>FW028680</t>
  </si>
  <si>
    <t>FW028683</t>
  </si>
  <si>
    <t>FW028684</t>
  </si>
  <si>
    <t>FW028685</t>
  </si>
  <si>
    <t>FW028686</t>
  </si>
  <si>
    <t>FW028687</t>
  </si>
  <si>
    <t>FW028688</t>
  </si>
  <si>
    <t>FW028690</t>
  </si>
  <si>
    <t>FW028691</t>
  </si>
  <si>
    <t>FW028693</t>
  </si>
  <si>
    <t>FW028695</t>
  </si>
  <si>
    <t>FW028696</t>
  </si>
  <si>
    <t>FW028697</t>
  </si>
  <si>
    <t>FW028698</t>
  </si>
  <si>
    <t>FW028699</t>
  </si>
  <si>
    <t>FW028703</t>
  </si>
  <si>
    <t>FW028709</t>
  </si>
  <si>
    <t>FW028711</t>
  </si>
  <si>
    <t>FW028713</t>
  </si>
  <si>
    <t>FW028716</t>
  </si>
  <si>
    <t>FW028717</t>
  </si>
  <si>
    <t>FW028718</t>
  </si>
  <si>
    <t>FW028719</t>
  </si>
  <si>
    <t>FW028720</t>
  </si>
  <si>
    <t>FW028721</t>
  </si>
  <si>
    <t>FW028723</t>
  </si>
  <si>
    <t>FW028725</t>
  </si>
  <si>
    <t>FW028726</t>
  </si>
  <si>
    <t>FW028730</t>
  </si>
  <si>
    <t>FW028731</t>
  </si>
  <si>
    <t>FW028732</t>
  </si>
  <si>
    <t>FW028733</t>
  </si>
  <si>
    <t>FW028734</t>
  </si>
  <si>
    <t>FW028735</t>
  </si>
  <si>
    <t>FW028740</t>
  </si>
  <si>
    <t>FW028741</t>
  </si>
  <si>
    <t>FW028742</t>
  </si>
  <si>
    <t>FW028743</t>
  </si>
  <si>
    <t>FW028745</t>
  </si>
  <si>
    <t>FW028746</t>
  </si>
  <si>
    <t>FW028747</t>
  </si>
  <si>
    <t>FW028748</t>
  </si>
  <si>
    <t>FW028749</t>
  </si>
  <si>
    <t>FW028750</t>
  </si>
  <si>
    <t>FW028751</t>
  </si>
  <si>
    <t>FW028752</t>
  </si>
  <si>
    <t>FW028753</t>
  </si>
  <si>
    <t>FW028754</t>
  </si>
  <si>
    <t>FW028756</t>
  </si>
  <si>
    <t>FW028757</t>
  </si>
  <si>
    <t>FW028760</t>
  </si>
  <si>
    <t>FW028762</t>
  </si>
  <si>
    <t>FW028763</t>
  </si>
  <si>
    <t>FW028764</t>
  </si>
  <si>
    <t>FW028765</t>
  </si>
  <si>
    <t>FW028767</t>
  </si>
  <si>
    <t>FW028768</t>
  </si>
  <si>
    <t>FW028769</t>
  </si>
  <si>
    <t>FW028770</t>
  </si>
  <si>
    <t>FW028771</t>
  </si>
  <si>
    <t>FW028772</t>
  </si>
  <si>
    <t>FW028773</t>
  </si>
  <si>
    <t>FW028776</t>
  </si>
  <si>
    <t>FW028778</t>
  </si>
  <si>
    <t>FW028781</t>
  </si>
  <si>
    <t>FW028783</t>
  </si>
  <si>
    <t>FW028784</t>
  </si>
  <si>
    <t>FW028785</t>
  </si>
  <si>
    <t>FW028786</t>
  </si>
  <si>
    <t>FW028787</t>
  </si>
  <si>
    <t>FW028788</t>
  </si>
  <si>
    <t>FW028789</t>
  </si>
  <si>
    <t>FW028790</t>
  </si>
  <si>
    <t>FW028794</t>
  </si>
  <si>
    <t>FW028795</t>
  </si>
  <si>
    <t>FW028796</t>
  </si>
  <si>
    <t>FW028797</t>
  </si>
  <si>
    <t>FW028798</t>
  </si>
  <si>
    <t>FW028799</t>
  </si>
  <si>
    <t>FW028800</t>
  </si>
  <si>
    <t>FW028801</t>
  </si>
  <si>
    <t>FW028802</t>
  </si>
  <si>
    <t>FW028803</t>
  </si>
  <si>
    <t>FW028804</t>
  </si>
  <si>
    <t>FW028805</t>
  </si>
  <si>
    <t>FW028806</t>
  </si>
  <si>
    <t>FW028807</t>
  </si>
  <si>
    <t>FW028808</t>
  </si>
  <si>
    <t>FW028809</t>
  </si>
  <si>
    <t>FW028810</t>
  </si>
  <si>
    <t>FW028811</t>
  </si>
  <si>
    <t>FW028812</t>
  </si>
  <si>
    <t>FW028813</t>
  </si>
  <si>
    <t>FW028814</t>
  </si>
  <si>
    <t>FW028818</t>
  </si>
  <si>
    <t>FW028819</t>
  </si>
  <si>
    <t>FW028820</t>
  </si>
  <si>
    <t>FW028821</t>
  </si>
  <si>
    <t>FW028822</t>
  </si>
  <si>
    <t>FW028823</t>
  </si>
  <si>
    <t>FW028824</t>
  </si>
  <si>
    <t>FW028825</t>
  </si>
  <si>
    <t>FW028826</t>
  </si>
  <si>
    <t>FW028827</t>
  </si>
  <si>
    <t>FW028829</t>
  </si>
  <si>
    <t>FW028830</t>
  </si>
  <si>
    <t>FW028831</t>
  </si>
  <si>
    <t>FW028832</t>
  </si>
  <si>
    <t>FW028833</t>
  </si>
  <si>
    <t>FW028834</t>
  </si>
  <si>
    <t>FW028835</t>
  </si>
  <si>
    <t>FW028836</t>
  </si>
  <si>
    <t>FW028837</t>
  </si>
  <si>
    <t>FW028839</t>
  </si>
  <si>
    <t>FW028840</t>
  </si>
  <si>
    <t>FW028841</t>
  </si>
  <si>
    <t>FW028842</t>
  </si>
  <si>
    <t>FW028843</t>
  </si>
  <si>
    <t>FW028844</t>
  </si>
  <si>
    <t>FW028845</t>
  </si>
  <si>
    <t>FW028846</t>
  </si>
  <si>
    <t>FW028847</t>
  </si>
  <si>
    <t>FW028848</t>
  </si>
  <si>
    <t>FW028850</t>
  </si>
  <si>
    <t>FW028852</t>
  </si>
  <si>
    <t>FW028853</t>
  </si>
  <si>
    <t>FW028854</t>
  </si>
  <si>
    <t>FW028858</t>
  </si>
  <si>
    <t>FW028860</t>
  </si>
  <si>
    <t>FW028862</t>
  </si>
  <si>
    <t>FW028864</t>
  </si>
  <si>
    <t>FW028866</t>
  </si>
  <si>
    <t>FW028868</t>
  </si>
  <si>
    <t>FW028871</t>
  </si>
  <si>
    <t>FW028874</t>
  </si>
  <si>
    <t>FW028875</t>
  </si>
  <si>
    <t>FW028876</t>
  </si>
  <si>
    <t>FW028877</t>
  </si>
  <si>
    <t>FW028879</t>
  </si>
  <si>
    <t>FW028880</t>
  </si>
  <si>
    <t>FW028881</t>
  </si>
  <si>
    <t>FW028882</t>
  </si>
  <si>
    <t>FW028883</t>
  </si>
  <si>
    <t>FW028884</t>
  </si>
  <si>
    <t>FW028885</t>
  </si>
  <si>
    <t>FW028886</t>
  </si>
  <si>
    <t>FW028889</t>
  </si>
  <si>
    <t>FW028890</t>
  </si>
  <si>
    <t>FW028892</t>
  </si>
  <si>
    <t>FW028893</t>
  </si>
  <si>
    <t>FW028894</t>
  </si>
  <si>
    <t>FW028896</t>
  </si>
  <si>
    <t>FW028897</t>
  </si>
  <si>
    <t>FW028899</t>
  </si>
  <si>
    <t>FW028904</t>
  </si>
  <si>
    <t>FW028907</t>
  </si>
  <si>
    <t>FW028909</t>
  </si>
  <si>
    <t>FW028910</t>
  </si>
  <si>
    <t>FW028911</t>
  </si>
  <si>
    <t>FW028912</t>
  </si>
  <si>
    <t>FW028913</t>
  </si>
  <si>
    <t>FW028914</t>
  </si>
  <si>
    <t>FW028915</t>
  </si>
  <si>
    <t>FW028919</t>
  </si>
  <si>
    <t>FW028921</t>
  </si>
  <si>
    <t>FW028922</t>
  </si>
  <si>
    <t>FW028925</t>
  </si>
  <si>
    <t>FW028927</t>
  </si>
  <si>
    <t>FW028929</t>
  </si>
  <si>
    <t>FW028930</t>
  </si>
  <si>
    <t>FW028931</t>
  </si>
  <si>
    <t>FW028932</t>
  </si>
  <si>
    <t>FW028933</t>
  </si>
  <si>
    <t>FW028934</t>
  </si>
  <si>
    <t>FW028935</t>
  </si>
  <si>
    <t>FW028936</t>
  </si>
  <si>
    <t>FW028937</t>
  </si>
  <si>
    <t>FW028938</t>
  </si>
  <si>
    <t>FW028939</t>
  </si>
  <si>
    <t>FW028940</t>
  </si>
  <si>
    <t>FW028941</t>
  </si>
  <si>
    <t>FW028942</t>
  </si>
  <si>
    <t>FW028944</t>
  </si>
  <si>
    <t>FW028945</t>
  </si>
  <si>
    <t>FW028946</t>
  </si>
  <si>
    <t>FW028947</t>
  </si>
  <si>
    <t>FW028948</t>
  </si>
  <si>
    <t>FW028949</t>
  </si>
  <si>
    <t>FW028950</t>
  </si>
  <si>
    <t>FW028951</t>
  </si>
  <si>
    <t>FW028952</t>
  </si>
  <si>
    <t>FW028953</t>
  </si>
  <si>
    <t>FW028954</t>
  </si>
  <si>
    <t>FW028955</t>
  </si>
  <si>
    <t>FW028956</t>
  </si>
  <si>
    <t>FW028957</t>
  </si>
  <si>
    <t>FW028962</t>
  </si>
  <si>
    <t>FW028964</t>
  </si>
  <si>
    <t>FW028965</t>
  </si>
  <si>
    <t>FW028968</t>
  </si>
  <si>
    <t>FW028969</t>
  </si>
  <si>
    <t>FW028970</t>
  </si>
  <si>
    <t>FW028971</t>
  </si>
  <si>
    <t>FW028972</t>
  </si>
  <si>
    <t>FW028973</t>
  </si>
  <si>
    <t>FW028979</t>
  </si>
  <si>
    <t>FW028980</t>
  </si>
  <si>
    <t>FW028982</t>
  </si>
  <si>
    <t>FW028983</t>
  </si>
  <si>
    <t>FW028986</t>
  </si>
  <si>
    <t>FW028987</t>
  </si>
  <si>
    <t>FW028988</t>
  </si>
  <si>
    <t>FW028989</t>
  </si>
  <si>
    <t>FW028990</t>
  </si>
  <si>
    <t>FW028991</t>
  </si>
  <si>
    <t>FW028992</t>
  </si>
  <si>
    <t>FW028993</t>
  </si>
  <si>
    <t>FW028995</t>
  </si>
  <si>
    <t>FW028997</t>
  </si>
  <si>
    <t>FW028999</t>
  </si>
  <si>
    <t>FW029000</t>
  </si>
  <si>
    <t>FW029002</t>
  </si>
  <si>
    <t>FW029003</t>
  </si>
  <si>
    <t>FW029004</t>
  </si>
  <si>
    <t>FW029005</t>
  </si>
  <si>
    <t>FW029006</t>
  </si>
  <si>
    <t>FW029010</t>
  </si>
  <si>
    <t>FW029011</t>
  </si>
  <si>
    <t>FW029012</t>
  </si>
  <si>
    <t>FW029015</t>
  </si>
  <si>
    <t>FW029016</t>
  </si>
  <si>
    <t>FW029019</t>
  </si>
  <si>
    <t>FW029020</t>
  </si>
  <si>
    <t>FW029021</t>
  </si>
  <si>
    <t>FW029022</t>
  </si>
  <si>
    <t>FW029027</t>
  </si>
  <si>
    <t>FW029028</t>
  </si>
  <si>
    <t>FW029029</t>
  </si>
  <si>
    <t>FW029030</t>
  </si>
  <si>
    <t>FW029031</t>
  </si>
  <si>
    <t>FW029032</t>
  </si>
  <si>
    <t>FW029033</t>
  </si>
  <si>
    <t>FW029034</t>
  </si>
  <si>
    <t>FW029035</t>
  </si>
  <si>
    <t>FW029037</t>
  </si>
  <si>
    <t>FW029038</t>
  </si>
  <si>
    <t>FW029041</t>
  </si>
  <si>
    <t>FW029042</t>
  </si>
  <si>
    <t>FW029043</t>
  </si>
  <si>
    <t>FW029044</t>
  </si>
  <si>
    <t>FW029045</t>
  </si>
  <si>
    <t>FW029047</t>
  </si>
  <si>
    <t>FW029048</t>
  </si>
  <si>
    <t>FW029051</t>
  </si>
  <si>
    <t>FW029052</t>
  </si>
  <si>
    <t>FW029053</t>
  </si>
  <si>
    <t>FW029054</t>
  </si>
  <si>
    <t>FW029056</t>
  </si>
  <si>
    <t>FW029058</t>
  </si>
  <si>
    <t>FW029063</t>
  </si>
  <si>
    <t>FW029064</t>
  </si>
  <si>
    <t>FW029065</t>
  </si>
  <si>
    <t>FW029067</t>
  </si>
  <si>
    <t>FW029071</t>
  </si>
  <si>
    <t>FW029072</t>
  </si>
  <si>
    <t>FW029073</t>
  </si>
  <si>
    <t>FW029074</t>
  </si>
  <si>
    <t>FW029075</t>
  </si>
  <si>
    <t>FW029076</t>
  </si>
  <si>
    <t>FW029077</t>
  </si>
  <si>
    <t>FW029078</t>
  </si>
  <si>
    <t>FW029079</t>
  </si>
  <si>
    <t>FW029085</t>
  </si>
  <si>
    <t>FW029086</t>
  </si>
  <si>
    <t>FW029088</t>
  </si>
  <si>
    <t>FW029089</t>
  </si>
  <si>
    <t>FW029090</t>
  </si>
  <si>
    <t>FW029091</t>
  </si>
  <si>
    <t>FW029093</t>
  </si>
  <si>
    <t>FW029094</t>
  </si>
  <si>
    <t>FW029095</t>
  </si>
  <si>
    <t>FW029096</t>
  </si>
  <si>
    <t>FW029100</t>
  </si>
  <si>
    <t>FW029102</t>
  </si>
  <si>
    <t>FW029104</t>
  </si>
  <si>
    <t>FW029108</t>
  </si>
  <si>
    <t>FW029109</t>
  </si>
  <si>
    <t>FW029110</t>
  </si>
  <si>
    <t>FW029111</t>
  </si>
  <si>
    <t>FW029113</t>
  </si>
  <si>
    <t>FW029116</t>
  </si>
  <si>
    <t>FW029119</t>
  </si>
  <si>
    <t>FW029120</t>
  </si>
  <si>
    <t>FW029121</t>
  </si>
  <si>
    <t>FW029122</t>
  </si>
  <si>
    <t>FW029123</t>
  </si>
  <si>
    <t>FW029124</t>
  </si>
  <si>
    <t>FW029125</t>
  </si>
  <si>
    <t>FW029126</t>
  </si>
  <si>
    <t>FW029127</t>
  </si>
  <si>
    <t>FW029129</t>
  </si>
  <si>
    <t>FW029133</t>
  </si>
  <si>
    <t>FW029134</t>
  </si>
  <si>
    <t>FW029135</t>
  </si>
  <si>
    <t>FW029136</t>
  </si>
  <si>
    <t>FW029138</t>
  </si>
  <si>
    <t>FW029139</t>
  </si>
  <si>
    <t>FW029140</t>
  </si>
  <si>
    <t>FW029142</t>
  </si>
  <si>
    <t>FW029146</t>
  </si>
  <si>
    <t>FW029147</t>
  </si>
  <si>
    <t>FW029148</t>
  </si>
  <si>
    <t>FW029149</t>
  </si>
  <si>
    <t>FW029150</t>
  </si>
  <si>
    <t>FW029151</t>
  </si>
  <si>
    <t>FW029152</t>
  </si>
  <si>
    <t>FW029153</t>
  </si>
  <si>
    <t>FW029154</t>
  </si>
  <si>
    <t>FW029155</t>
  </si>
  <si>
    <t>FW029156</t>
  </si>
  <si>
    <t>FW029157</t>
  </si>
  <si>
    <t>FW029158</t>
  </si>
  <si>
    <t>FW029159</t>
  </si>
  <si>
    <t>FW029160</t>
  </si>
  <si>
    <t>FW029161</t>
  </si>
  <si>
    <t>FW029162</t>
  </si>
  <si>
    <t>FW029163</t>
  </si>
  <si>
    <t>FW029164</t>
  </si>
  <si>
    <t>FW029165</t>
  </si>
  <si>
    <t>FW029166</t>
  </si>
  <si>
    <t>FW029167</t>
  </si>
  <si>
    <t>FW029168</t>
  </si>
  <si>
    <t>FW029169</t>
  </si>
  <si>
    <t>FW029170</t>
  </si>
  <si>
    <t>FW029171</t>
  </si>
  <si>
    <t>FW029172</t>
  </si>
  <si>
    <t>FW029174</t>
  </si>
  <si>
    <t>FW029175</t>
  </si>
  <si>
    <t>FW029176</t>
  </si>
  <si>
    <t>FW029177</t>
  </si>
  <si>
    <t>FW029178</t>
  </si>
  <si>
    <t>FW029179</t>
  </si>
  <si>
    <t>FW029180</t>
  </si>
  <si>
    <t>FW029181</t>
  </si>
  <si>
    <t>FW029182</t>
  </si>
  <si>
    <t>FW029183</t>
  </si>
  <si>
    <t>FW029185</t>
  </si>
  <si>
    <t>FW029189</t>
  </si>
  <si>
    <t>FW029190</t>
  </si>
  <si>
    <t>FW029191</t>
  </si>
  <si>
    <t>FW029193</t>
  </si>
  <si>
    <t>FW029194</t>
  </si>
  <si>
    <t>FW029199</t>
  </si>
  <si>
    <t>FW029200</t>
  </si>
  <si>
    <t>FW029201</t>
  </si>
  <si>
    <t>FW029202</t>
  </si>
  <si>
    <t>FW029203</t>
  </si>
  <si>
    <t>FW029204</t>
  </si>
  <si>
    <t>FW029205</t>
  </si>
  <si>
    <t>FW029206</t>
  </si>
  <si>
    <t>FW029207</t>
  </si>
  <si>
    <t>FW029208</t>
  </si>
  <si>
    <t>FW029213</t>
  </si>
  <si>
    <t>FW029214</t>
  </si>
  <si>
    <t>FW029215</t>
  </si>
  <si>
    <t>FW029216</t>
  </si>
  <si>
    <t>FW029217</t>
  </si>
  <si>
    <t>FW029218</t>
  </si>
  <si>
    <t>FW029220</t>
  </si>
  <si>
    <t>FW029221</t>
  </si>
  <si>
    <t>FW029222</t>
  </si>
  <si>
    <t>FW029223</t>
  </si>
  <si>
    <t>FW029224</t>
  </si>
  <si>
    <t>FW029225</t>
  </si>
  <si>
    <t>FW029226</t>
  </si>
  <si>
    <t>FW029227</t>
  </si>
  <si>
    <t>FW029228</t>
  </si>
  <si>
    <t>FW029229</t>
  </si>
  <si>
    <t>FW029230</t>
  </si>
  <si>
    <t>FW029232</t>
  </si>
  <si>
    <t>FW029235</t>
  </si>
  <si>
    <t>FW029237</t>
  </si>
  <si>
    <t>FW029238</t>
  </si>
  <si>
    <t>FW029239</t>
  </si>
  <si>
    <t>FW029241</t>
  </si>
  <si>
    <t>FW029242</t>
  </si>
  <si>
    <t>FW029243</t>
  </si>
  <si>
    <t>FW029244</t>
  </si>
  <si>
    <t>FW029245</t>
  </si>
  <si>
    <t>FW029249</t>
  </si>
  <si>
    <t>FW029254</t>
  </si>
  <si>
    <t>FW029255</t>
  </si>
  <si>
    <t>FW029256</t>
  </si>
  <si>
    <t>FW029257</t>
  </si>
  <si>
    <t>FW029258</t>
  </si>
  <si>
    <t>FW029259</t>
  </si>
  <si>
    <t>FW029260</t>
  </si>
  <si>
    <t>FW029261</t>
  </si>
  <si>
    <t>FW029263</t>
  </si>
  <si>
    <t>FW029264</t>
  </si>
  <si>
    <t>FW029265</t>
  </si>
  <si>
    <t>FW029266</t>
  </si>
  <si>
    <t>FW029267</t>
  </si>
  <si>
    <t>FW029268</t>
  </si>
  <si>
    <t>FW029271</t>
  </si>
  <si>
    <t>FW029272</t>
  </si>
  <si>
    <t>FW029273</t>
  </si>
  <si>
    <t>FW029274</t>
  </si>
  <si>
    <t>FW029275</t>
  </si>
  <si>
    <t>FW029276</t>
  </si>
  <si>
    <t>FW029278</t>
  </si>
  <si>
    <t>FW029279</t>
  </si>
  <si>
    <t>FW029282</t>
  </si>
  <si>
    <t>FW029283</t>
  </si>
  <si>
    <t>FW029284</t>
  </si>
  <si>
    <t>FW029292</t>
  </si>
  <si>
    <t>FW029293</t>
  </si>
  <si>
    <t>FW029308</t>
  </si>
  <si>
    <t>FW029315</t>
  </si>
  <si>
    <t>FW029316</t>
  </si>
  <si>
    <t>FW029317</t>
  </si>
  <si>
    <t>FW029318</t>
  </si>
  <si>
    <t>FW029319</t>
  </si>
  <si>
    <t>FW029320</t>
  </si>
  <si>
    <t>FW029332</t>
  </si>
  <si>
    <t>FW029333</t>
  </si>
  <si>
    <t>FW029335</t>
  </si>
  <si>
    <t>FW029348</t>
  </si>
  <si>
    <t>FW029349</t>
  </si>
  <si>
    <t>FW029357</t>
  </si>
  <si>
    <t>FW029371</t>
  </si>
  <si>
    <t>Finish P/N</t>
  </si>
  <si>
    <t>253F972</t>
  </si>
  <si>
    <t>422F882</t>
  </si>
  <si>
    <t>803F652   26</t>
  </si>
  <si>
    <t>563F955   3</t>
  </si>
  <si>
    <t>50-8847-2219-003</t>
  </si>
  <si>
    <t>10-0904-6036-043</t>
  </si>
  <si>
    <t>10-0905-6017-043</t>
  </si>
  <si>
    <t>803f695   3</t>
  </si>
  <si>
    <t>423F553   10B</t>
  </si>
  <si>
    <t>50-0088-6061-044</t>
  </si>
  <si>
    <t>50-1826-2003-004</t>
  </si>
  <si>
    <t>50-8800-2023-010</t>
  </si>
  <si>
    <t>50-0087-6061-043</t>
  </si>
  <si>
    <t>269F423</t>
  </si>
  <si>
    <t>269F343</t>
  </si>
  <si>
    <t>236L70701832</t>
  </si>
  <si>
    <t>50-0088-2080-018</t>
  </si>
  <si>
    <t>10-1765-2019-026</t>
  </si>
  <si>
    <t>84f692   3</t>
  </si>
  <si>
    <t>14-5401-6003-025</t>
  </si>
  <si>
    <t>10-0904-6045-050</t>
  </si>
  <si>
    <t>585K242</t>
  </si>
  <si>
    <t>L4 KWY BSP PLUGS</t>
  </si>
  <si>
    <t>681F302   4</t>
  </si>
  <si>
    <t>236L7020184</t>
  </si>
  <si>
    <t>14-5401-2711-050</t>
  </si>
  <si>
    <t>14-5300-2024-050</t>
  </si>
  <si>
    <t>5-80-6022-050</t>
  </si>
  <si>
    <t>14-5305-6051-025</t>
  </si>
  <si>
    <t>50-0810-2001-026</t>
  </si>
  <si>
    <t>711F202   3</t>
  </si>
  <si>
    <t>711F212   3</t>
  </si>
  <si>
    <t>60-7010-7040-032</t>
  </si>
  <si>
    <t>10-1152-2026-000</t>
  </si>
  <si>
    <t>545F802   3</t>
  </si>
  <si>
    <t>485F257   32DC</t>
  </si>
  <si>
    <t>800F462   26</t>
  </si>
  <si>
    <t>5-80-2051-003</t>
  </si>
  <si>
    <t>510F422   3</t>
  </si>
  <si>
    <t>50-8820-2219-003</t>
  </si>
  <si>
    <t>50-8800-2023-003</t>
  </si>
  <si>
    <t>10-0904-6036-044</t>
  </si>
  <si>
    <t>10-0905-6017-044</t>
  </si>
  <si>
    <t>803f615   4</t>
  </si>
  <si>
    <t>10-0905-6070-014</t>
  </si>
  <si>
    <t>60-1500-2118-BSP</t>
  </si>
  <si>
    <t>60-1500-2119-BSP</t>
  </si>
  <si>
    <t>60-1500-2118-13E</t>
  </si>
  <si>
    <t>60-1500-2119-13e</t>
  </si>
  <si>
    <t>860p405</t>
  </si>
  <si>
    <t>860p465</t>
  </si>
  <si>
    <t>60-1500-2118-025</t>
  </si>
  <si>
    <t>60-1500-2119-025</t>
  </si>
  <si>
    <t>670F372   26</t>
  </si>
  <si>
    <t>855F582</t>
  </si>
  <si>
    <t>859F785   3</t>
  </si>
  <si>
    <t>790f395</t>
  </si>
  <si>
    <t>217L13302010</t>
  </si>
  <si>
    <t>217L1320204</t>
  </si>
  <si>
    <t>803f615   15l</t>
  </si>
  <si>
    <t>236L70301810</t>
  </si>
  <si>
    <t>692F752   10</t>
  </si>
  <si>
    <t>50-0505-0503-003</t>
  </si>
  <si>
    <t>50-0505-0505-003</t>
  </si>
  <si>
    <t>10-1765-2012-003</t>
  </si>
  <si>
    <t>60-2000-1242-000</t>
  </si>
  <si>
    <t>650F067   32D</t>
  </si>
  <si>
    <t>283f643</t>
  </si>
  <si>
    <t>599F433   10</t>
  </si>
  <si>
    <t>14-5401-6064-044</t>
  </si>
  <si>
    <t>222f852</t>
  </si>
  <si>
    <t>604f102   15l</t>
  </si>
  <si>
    <t>585F715   4</t>
  </si>
  <si>
    <t>652F542   3</t>
  </si>
  <si>
    <t>677F012   3</t>
  </si>
  <si>
    <t>10-0905-2804-026</t>
  </si>
  <si>
    <t>393F938   LBL</t>
  </si>
  <si>
    <t>50-8805-2219-010</t>
  </si>
  <si>
    <t>14-5407-6042-044</t>
  </si>
  <si>
    <t>236L72301810B</t>
  </si>
  <si>
    <t>624F493   10B</t>
  </si>
  <si>
    <t>650F637   32D</t>
  </si>
  <si>
    <t>670F303   10</t>
  </si>
  <si>
    <t>10-0905-2831-003</t>
  </si>
  <si>
    <t>707F542</t>
  </si>
  <si>
    <t>10-1765-2012-025</t>
  </si>
  <si>
    <t>10-0035-6483-018</t>
  </si>
  <si>
    <t>10-0035-6487-018</t>
  </si>
  <si>
    <t>852F335   26D</t>
  </si>
  <si>
    <t>852F345   26D</t>
  </si>
  <si>
    <t>50-0088-2080-025</t>
  </si>
  <si>
    <t>599F433   10A</t>
  </si>
  <si>
    <t>733f335</t>
  </si>
  <si>
    <t>720F277</t>
  </si>
  <si>
    <t>10-0905-2907-003</t>
  </si>
  <si>
    <t>10-1152-7026-BSP</t>
  </si>
  <si>
    <t>670F062   10B</t>
  </si>
  <si>
    <t>10-1765-2004-026</t>
  </si>
  <si>
    <t>447F253   10</t>
  </si>
  <si>
    <t>483F223   10</t>
  </si>
  <si>
    <t>483F222   26</t>
  </si>
  <si>
    <t>412F132   26D</t>
  </si>
  <si>
    <t>91-0000-5040-999</t>
  </si>
  <si>
    <t>91-0000-5020-999</t>
  </si>
  <si>
    <t>692FF802</t>
  </si>
  <si>
    <t>650F073   10B</t>
  </si>
  <si>
    <t>609F362   10B</t>
  </si>
  <si>
    <t>801F712   9</t>
  </si>
  <si>
    <t>10-1765-7021-693</t>
  </si>
  <si>
    <t>650F932   4</t>
  </si>
  <si>
    <t>483F223   10B</t>
  </si>
  <si>
    <t>650F933   9</t>
  </si>
  <si>
    <t>82-0508-5100-025</t>
  </si>
  <si>
    <t>236L72301810</t>
  </si>
  <si>
    <t>423F543   10</t>
  </si>
  <si>
    <t>670F377   32</t>
  </si>
  <si>
    <t>14-5300-6039-13e</t>
  </si>
  <si>
    <t>60-7100-7026-000</t>
  </si>
  <si>
    <t>650F077   19</t>
  </si>
  <si>
    <t>485F253   10B</t>
  </si>
  <si>
    <t>14-5307-6054-13e</t>
  </si>
  <si>
    <t>14-5302-6054-13e</t>
  </si>
  <si>
    <t>14-5300-2024-bsp</t>
  </si>
  <si>
    <t>14-ym00-6040-bsp</t>
  </si>
  <si>
    <t>14-ym00-6039-bsp</t>
  </si>
  <si>
    <t>14-5301-7636-bsp</t>
  </si>
  <si>
    <t>757K63201C</t>
  </si>
  <si>
    <t>14-ym00-6058-bsp</t>
  </si>
  <si>
    <t>416F355   SBL</t>
  </si>
  <si>
    <t>721F122   4</t>
  </si>
  <si>
    <t>60-1500-7167-13E</t>
  </si>
  <si>
    <t>60-1500-7983-13E</t>
  </si>
  <si>
    <t>60-6000-7024-BSP</t>
  </si>
  <si>
    <t>60-6000-7001-BSP</t>
  </si>
  <si>
    <t>60-6000-6003-BSP</t>
  </si>
  <si>
    <t>60-6000-4016-BSP</t>
  </si>
  <si>
    <t>10-1765-2004-003</t>
  </si>
  <si>
    <t>819F627   BSP</t>
  </si>
  <si>
    <t>60-7200-0150-13E</t>
  </si>
  <si>
    <t>60-7200-0161-13E</t>
  </si>
  <si>
    <t>60-7200-0160-13e</t>
  </si>
  <si>
    <t>960-7000-2055-13e</t>
  </si>
  <si>
    <t>60-7000-0715-13E</t>
  </si>
  <si>
    <t>60-7000-7220-13e</t>
  </si>
  <si>
    <t>733F325   26</t>
  </si>
  <si>
    <t>60-7000-0703-13E</t>
  </si>
  <si>
    <t>60-7000-0705-13E</t>
  </si>
  <si>
    <t>60-7000-0702-13e</t>
  </si>
  <si>
    <t>10-0904-6036-13e</t>
  </si>
  <si>
    <t>10-0904-6051-13E</t>
  </si>
  <si>
    <t>10-0904-6054-13E</t>
  </si>
  <si>
    <t>60-0010-7639-13E</t>
  </si>
  <si>
    <t>60-7200-2119-13e</t>
  </si>
  <si>
    <t>610F012   BSP</t>
  </si>
  <si>
    <t>422F882   15</t>
  </si>
  <si>
    <t>236L7220144</t>
  </si>
  <si>
    <t>96-0000-2706-000</t>
  </si>
  <si>
    <t>677F002   15</t>
  </si>
  <si>
    <t>692F652   10</t>
  </si>
  <si>
    <t>50-8805-2219-200</t>
  </si>
  <si>
    <t>50-1826-2003-003</t>
  </si>
  <si>
    <t>50-1824-6021-003</t>
  </si>
  <si>
    <t>650F077   32DC</t>
  </si>
  <si>
    <t>650F142   26D</t>
  </si>
  <si>
    <t>763F582</t>
  </si>
  <si>
    <t>416F382   15</t>
  </si>
  <si>
    <t>14-5407-6048-13e</t>
  </si>
  <si>
    <t>14-5300-6039-689</t>
  </si>
  <si>
    <t>60-7010-7052-BSP</t>
  </si>
  <si>
    <t>60-7010-7052-13E</t>
  </si>
  <si>
    <t>60-7010-7037-BSP</t>
  </si>
  <si>
    <t>60-7010-7037-13E</t>
  </si>
  <si>
    <t>812F712   15</t>
  </si>
  <si>
    <t>855F592</t>
  </si>
  <si>
    <t>96-0000-2555-000</t>
  </si>
  <si>
    <t>N/A</t>
  </si>
  <si>
    <t>563F955   10</t>
  </si>
  <si>
    <t>50-8405-2001-025</t>
  </si>
  <si>
    <t>654F087   BSP</t>
  </si>
  <si>
    <t>654F087   10BE</t>
  </si>
  <si>
    <t>654F082   4</t>
  </si>
  <si>
    <t>654F083   10</t>
  </si>
  <si>
    <t>60-7000-0416-689</t>
  </si>
  <si>
    <t>60-7000-0705-689</t>
  </si>
  <si>
    <t>10-0904-6036-689</t>
  </si>
  <si>
    <t>60-7000-2055-689</t>
  </si>
  <si>
    <t>60-7000-0416-693</t>
  </si>
  <si>
    <t>60-7000-0416-695</t>
  </si>
  <si>
    <t>654F072   10</t>
  </si>
  <si>
    <t>654F072   4</t>
  </si>
  <si>
    <t>270F152   10</t>
  </si>
  <si>
    <t>270F152   4</t>
  </si>
  <si>
    <t>446f612</t>
  </si>
  <si>
    <t>60-2000-1241-000</t>
  </si>
  <si>
    <t>60-2000-1231-999</t>
  </si>
  <si>
    <t>60-2110-1243-000</t>
  </si>
  <si>
    <t>2000-033 N3</t>
  </si>
  <si>
    <t>14-5402-6024-619</t>
  </si>
  <si>
    <t>14-5407-6042-619</t>
  </si>
  <si>
    <t>14-5402-6054-619</t>
  </si>
  <si>
    <t>14-5401-6003-619</t>
  </si>
  <si>
    <t>14-5401-2711-619</t>
  </si>
  <si>
    <t>650F857   BSP</t>
  </si>
  <si>
    <t>855F182</t>
  </si>
  <si>
    <t>751F188</t>
  </si>
  <si>
    <t>719F257</t>
  </si>
  <si>
    <t>K660-D-6-26-Z01</t>
  </si>
  <si>
    <t>K680-D-6-26-Y02</t>
  </si>
  <si>
    <t>60-2000-6178-999</t>
  </si>
  <si>
    <t>60-2000-6179-999</t>
  </si>
  <si>
    <t>14-5301-6902-bsp</t>
  </si>
  <si>
    <t>60-7010-7052-03</t>
  </si>
  <si>
    <t>60-7010-7037-033</t>
  </si>
  <si>
    <t>60-7010-7040-033</t>
  </si>
  <si>
    <t>60-1510-7149-033</t>
  </si>
  <si>
    <t>60-7010-7051-000</t>
  </si>
  <si>
    <t>96-0000-2705-000</t>
  </si>
  <si>
    <t>794f262</t>
  </si>
  <si>
    <t>794f282</t>
  </si>
  <si>
    <t>premium exit</t>
  </si>
  <si>
    <t>808F702   26D</t>
  </si>
  <si>
    <t>808F742   15L</t>
  </si>
  <si>
    <t>50-8800-7023-bsp</t>
  </si>
  <si>
    <t>50-8820-2219-bsp</t>
  </si>
  <si>
    <t>854F015   10</t>
  </si>
  <si>
    <t>517F838</t>
  </si>
  <si>
    <t>651F102   4</t>
  </si>
  <si>
    <t>566F572   4</t>
  </si>
  <si>
    <t>697F822   15</t>
  </si>
  <si>
    <t>566F502   4</t>
  </si>
  <si>
    <t>566F522   4</t>
  </si>
  <si>
    <t>566F542   4</t>
  </si>
  <si>
    <t>670F312   4</t>
  </si>
  <si>
    <t>670F387   BSP</t>
  </si>
  <si>
    <t>855F932</t>
  </si>
  <si>
    <t>676F042   3</t>
  </si>
  <si>
    <t>855F152</t>
  </si>
  <si>
    <t>707F582</t>
  </si>
  <si>
    <t>702F062</t>
  </si>
  <si>
    <t>811F162</t>
  </si>
  <si>
    <t>702F992</t>
  </si>
  <si>
    <t>800F472   10B</t>
  </si>
  <si>
    <t>436F728</t>
  </si>
  <si>
    <t>544F983   10</t>
  </si>
  <si>
    <t>566F572   10B</t>
  </si>
  <si>
    <t>651F102   10B</t>
  </si>
  <si>
    <t>510F422   10</t>
  </si>
  <si>
    <t>566F542   10B</t>
  </si>
  <si>
    <t>819P822   SNL</t>
  </si>
  <si>
    <t>652f542   10B</t>
  </si>
  <si>
    <t>800F412   26D</t>
  </si>
  <si>
    <t>803F682   26D</t>
  </si>
  <si>
    <t>652f512   10B</t>
  </si>
  <si>
    <t>800F272   10B</t>
  </si>
  <si>
    <t>801F722   10B</t>
  </si>
  <si>
    <t>806F012   10B</t>
  </si>
  <si>
    <t>806F022   10B</t>
  </si>
  <si>
    <t>677F012   10B</t>
  </si>
  <si>
    <t>695F182   10B</t>
  </si>
  <si>
    <t>487K132</t>
  </si>
  <si>
    <t>596K292</t>
  </si>
  <si>
    <t>96-0000-2029-000</t>
  </si>
  <si>
    <t>655F447   WSP</t>
  </si>
  <si>
    <t>81-0741-2000-snl</t>
  </si>
  <si>
    <t>654F077   BSP</t>
  </si>
  <si>
    <t>654F077   10BE</t>
  </si>
  <si>
    <t>14-5401-6064-619</t>
  </si>
  <si>
    <t>50-8800-2354-snl</t>
  </si>
  <si>
    <t>270F157   BSP</t>
  </si>
  <si>
    <t>270F157   10BE</t>
  </si>
  <si>
    <t>854F065   10</t>
  </si>
  <si>
    <t>574k062</t>
  </si>
  <si>
    <t>429F417   BSP</t>
  </si>
  <si>
    <t>650F037   10BE</t>
  </si>
  <si>
    <t>236L72702432D</t>
  </si>
  <si>
    <t>414F192   26</t>
  </si>
  <si>
    <t>510F422   26</t>
  </si>
  <si>
    <t>692F872   10B</t>
  </si>
  <si>
    <t>426F592   26D</t>
  </si>
  <si>
    <t>805f172   3</t>
  </si>
  <si>
    <t>800F112   26D</t>
  </si>
  <si>
    <t>650F852   4</t>
  </si>
  <si>
    <t>723F428   10B</t>
  </si>
  <si>
    <t>321f232   15</t>
  </si>
  <si>
    <t>743f285   10be</t>
  </si>
  <si>
    <t>804F102  (MUSEO LEVER   102""J"" O/S)</t>
  </si>
  <si>
    <t>253P973</t>
  </si>
  <si>
    <t>808F742   10A</t>
  </si>
  <si>
    <t>819f887   3</t>
  </si>
  <si>
    <t>650F193   10B</t>
  </si>
  <si>
    <t>650F197</t>
  </si>
  <si>
    <t>585K25</t>
  </si>
  <si>
    <t>334K00</t>
  </si>
  <si>
    <t>488F053   10</t>
  </si>
  <si>
    <t>670F363   10</t>
  </si>
  <si>
    <t>808f762   10be</t>
  </si>
  <si>
    <t>625F267   10BE</t>
  </si>
  <si>
    <t>60-7000-0702-BSP</t>
  </si>
  <si>
    <t>10-0904-2804-bsp</t>
  </si>
  <si>
    <t>60-7200-0150-bsp</t>
  </si>
  <si>
    <t>60-7200-0161-BSP</t>
  </si>
  <si>
    <t>60-7200-2119-BSP</t>
  </si>
  <si>
    <t>60-7000-0715-BSP</t>
  </si>
  <si>
    <t>10-0904-6051-BSP</t>
  </si>
  <si>
    <t>681F737   10BE</t>
  </si>
  <si>
    <t>650F013   10B</t>
  </si>
  <si>
    <t>776f575</t>
  </si>
  <si>
    <t>797F845   10</t>
  </si>
  <si>
    <t>652F483   10B</t>
  </si>
  <si>
    <t>411L62301610</t>
  </si>
  <si>
    <t>10-0904-2897-025</t>
  </si>
  <si>
    <t>50-1824-6021-bsp</t>
  </si>
  <si>
    <t>50-1826-7003-bsp</t>
  </si>
  <si>
    <t>806F022   10BE</t>
  </si>
  <si>
    <t>677F002   10BE</t>
  </si>
  <si>
    <t>695F182   10BE</t>
  </si>
  <si>
    <t>292K952</t>
  </si>
  <si>
    <t>10-0905-2897-025</t>
  </si>
  <si>
    <t>596K29</t>
  </si>
  <si>
    <t>60-7000-7706-BSP</t>
  </si>
  <si>
    <t>485F257   10BE</t>
  </si>
  <si>
    <t>269f423   10be</t>
  </si>
  <si>
    <t>269f343   10be</t>
  </si>
  <si>
    <t>269f343   bsp</t>
  </si>
  <si>
    <t>485F257   BSP</t>
  </si>
  <si>
    <t>10-0502-7004-bsp</t>
  </si>
  <si>
    <t>809F442</t>
  </si>
  <si>
    <t>10-0501-7002-bsp</t>
  </si>
  <si>
    <t>422f882</t>
  </si>
  <si>
    <t>670F372   26DC</t>
  </si>
  <si>
    <t>253K662</t>
  </si>
  <si>
    <t>697F912</t>
  </si>
  <si>
    <t>416F382</t>
  </si>
  <si>
    <t>14-5403-2003-044</t>
  </si>
  <si>
    <t>1400-138</t>
  </si>
  <si>
    <t>50-8800-2065-003</t>
  </si>
  <si>
    <t>819F742   10B</t>
  </si>
  <si>
    <t>414F192   26D</t>
  </si>
  <si>
    <t>10-1765-7004-bsp</t>
  </si>
  <si>
    <t>10-1765-7019-bsp</t>
  </si>
  <si>
    <t>14-5307-6054-043</t>
  </si>
  <si>
    <t>624F497   BSP</t>
  </si>
  <si>
    <t>60-6000-4106-13E</t>
  </si>
  <si>
    <t>10-1194-2033-999</t>
  </si>
  <si>
    <t>544F953   10B</t>
  </si>
  <si>
    <t>91-0000-5000-999</t>
  </si>
  <si>
    <t>698F302   10B</t>
  </si>
  <si>
    <t>625F262   26D</t>
  </si>
  <si>
    <t>670F062   26D</t>
  </si>
  <si>
    <t>10-0905-6045-014 (PN INSIDE LEVER)</t>
  </si>
  <si>
    <t>566F532   15</t>
  </si>
  <si>
    <t>650F868   BSP</t>
  </si>
  <si>
    <t>650F868   10BE</t>
  </si>
  <si>
    <t>609F362   10</t>
  </si>
  <si>
    <t>544F982   4</t>
  </si>
  <si>
    <t>544F953   10</t>
  </si>
  <si>
    <t>81-0072-0406-BSP</t>
  </si>
  <si>
    <t>81-0072-0406-999</t>
  </si>
  <si>
    <t>269F343   10B</t>
  </si>
  <si>
    <t>801F762   26D</t>
  </si>
  <si>
    <t>803f942   26d</t>
  </si>
  <si>
    <t>14-5403-2003-bsp</t>
  </si>
  <si>
    <t>14-5403-2003-13e</t>
  </si>
  <si>
    <t>14-5403-2003-050</t>
  </si>
  <si>
    <t>50-0087-6061-044</t>
  </si>
  <si>
    <t>50-0088-6062-044</t>
  </si>
  <si>
    <t>DL-2058-5100-619</t>
  </si>
  <si>
    <t>692F942   10B</t>
  </si>
  <si>
    <t>860p205</t>
  </si>
  <si>
    <t>217l132024</t>
  </si>
  <si>
    <t>393F878   LBL</t>
  </si>
  <si>
    <t>393F908   LBL</t>
  </si>
  <si>
    <t>743f275   15</t>
  </si>
  <si>
    <t>81-0741-2000-026</t>
  </si>
  <si>
    <t>426F562   3</t>
  </si>
  <si>
    <t>812F712   10BE (COLLAR, SQ CYL (.150))</t>
  </si>
  <si>
    <t>786F212   10BE</t>
  </si>
  <si>
    <t>447f437   10be</t>
  </si>
  <si>
    <t>716F517   10BE</t>
  </si>
  <si>
    <t>10-0035-0001-13e</t>
  </si>
  <si>
    <t>screws/washers</t>
  </si>
  <si>
    <t>670F047   BSP</t>
  </si>
  <si>
    <t>723F428   4</t>
  </si>
  <si>
    <t>14-5300-2024-689</t>
  </si>
  <si>
    <t>625F213   10</t>
  </si>
  <si>
    <t>712F515   10BE</t>
  </si>
  <si>
    <t>81-0741-2000-025</t>
  </si>
  <si>
    <t>50-1824-6022-025</t>
  </si>
  <si>
    <t>81-0741-2000-13e</t>
  </si>
  <si>
    <t>50-8800-2354-bsp</t>
  </si>
  <si>
    <t>50-8800-2350-bsp</t>
  </si>
  <si>
    <t>81-0741-2000-bsp</t>
  </si>
  <si>
    <t>858f497</t>
  </si>
  <si>
    <t>670F303   10B</t>
  </si>
  <si>
    <t>670F302   4</t>
  </si>
  <si>
    <t>670F302   26</t>
  </si>
  <si>
    <t>855f582</t>
  </si>
  <si>
    <t>670F307   BSP</t>
  </si>
  <si>
    <t>855f592</t>
  </si>
  <si>
    <t>544F952   4</t>
  </si>
  <si>
    <t>50-8403-7001-13E</t>
  </si>
  <si>
    <t>563F945   4</t>
  </si>
  <si>
    <t>800F067   BSP</t>
  </si>
  <si>
    <t>488F057   32DC</t>
  </si>
  <si>
    <t>544F957   32DC</t>
  </si>
  <si>
    <t>544F987   32DC</t>
  </si>
  <si>
    <t>50-8847-2219-13e</t>
  </si>
  <si>
    <t>805F172   26D</t>
  </si>
  <si>
    <t>625F263   10B</t>
  </si>
  <si>
    <t>1000-118 A2</t>
  </si>
  <si>
    <t>493F313   10B</t>
  </si>
  <si>
    <t>544F773   10B</t>
  </si>
  <si>
    <t>488F052   4</t>
  </si>
  <si>
    <t>60-6000-1008-999</t>
  </si>
  <si>
    <t>60-6000-1041-999</t>
  </si>
  <si>
    <t>60-7010-1065-200</t>
  </si>
  <si>
    <t>488F053   10B</t>
  </si>
  <si>
    <t>60-7000-0703-026</t>
  </si>
  <si>
    <t>60-7000-0705-025</t>
  </si>
  <si>
    <t>10-0904-6036-025</t>
  </si>
  <si>
    <t>10-0902-6011-bsp</t>
  </si>
  <si>
    <t>803F377   BSP</t>
  </si>
  <si>
    <t>650F197   BSP</t>
  </si>
  <si>
    <t>50-0088-6062-014</t>
  </si>
  <si>
    <t>416K072</t>
  </si>
  <si>
    <t>121K112</t>
  </si>
  <si>
    <t>14-5301-6040-689</t>
  </si>
  <si>
    <t>720f277</t>
  </si>
  <si>
    <t>650F002   4</t>
  </si>
  <si>
    <t>650F002   3      V</t>
  </si>
  <si>
    <t>14-5300-6039-bsp</t>
  </si>
  <si>
    <t>14-5301-6040-bsp</t>
  </si>
  <si>
    <t>96-0000-2005-000</t>
  </si>
  <si>
    <t>96-0000-2578-999</t>
  </si>
  <si>
    <t>860f215   26d</t>
  </si>
  <si>
    <t>50-8800-7025-13e</t>
  </si>
  <si>
    <t>14-5401-6063-025</t>
  </si>
  <si>
    <t>14-5401-2711-025</t>
  </si>
  <si>
    <t>804F867   BSP</t>
  </si>
  <si>
    <t>14-5280-2040-bsp</t>
  </si>
  <si>
    <t>14-5280-2040-025</t>
  </si>
  <si>
    <t>808F727   32DC</t>
  </si>
  <si>
    <t>678F252   3</t>
  </si>
  <si>
    <t>801F412   4</t>
  </si>
  <si>
    <t>797F915   4</t>
  </si>
  <si>
    <t>60-7000-1301-048</t>
  </si>
  <si>
    <t>692F812   4</t>
  </si>
  <si>
    <t>692F892   10</t>
  </si>
  <si>
    <t>800F162   26D</t>
  </si>
  <si>
    <t>60-0010-2639-000</t>
  </si>
  <si>
    <t>60-1500-0027-BSP</t>
  </si>
  <si>
    <t>797F855   10BE</t>
  </si>
  <si>
    <t>60-1500-0154-bsp</t>
  </si>
  <si>
    <t>5-80-2055-018</t>
  </si>
  <si>
    <t>50-0828-7001-032</t>
  </si>
  <si>
    <t>60-1500-7983-bsp</t>
  </si>
  <si>
    <t>60-1510-0083-13e</t>
  </si>
  <si>
    <t>60-1500-0026-13e</t>
  </si>
  <si>
    <t>60-1500-7983-13e</t>
  </si>
  <si>
    <t>564F115   SBL</t>
  </si>
  <si>
    <t>96-0000-2570-999</t>
  </si>
  <si>
    <t>96-0000-2578-</t>
  </si>
  <si>
    <t>96-0000-2586-999</t>
  </si>
  <si>
    <t>803F942   26D</t>
  </si>
  <si>
    <t>14-5401-6062-044</t>
  </si>
  <si>
    <t>487K11</t>
  </si>
  <si>
    <t>416K07</t>
  </si>
  <si>
    <t>121K11</t>
  </si>
  <si>
    <t>96-0000-2154-000</t>
  </si>
  <si>
    <t>651F033   10B</t>
  </si>
  <si>
    <t>14-ym00-6040-13e</t>
  </si>
  <si>
    <t>10-1765-7001-13e</t>
  </si>
  <si>
    <t>10-1765-2011-13E</t>
  </si>
  <si>
    <t>10-1765-2012-13E</t>
  </si>
  <si>
    <t>800F062   4</t>
  </si>
  <si>
    <t>14-5301-6902-13e</t>
  </si>
  <si>
    <t>098p308</t>
  </si>
  <si>
    <t>757F652</t>
  </si>
  <si>
    <t>805F442   26D</t>
  </si>
  <si>
    <t>860p655</t>
  </si>
  <si>
    <t>236l727024bsp</t>
  </si>
  <si>
    <t>860p685</t>
  </si>
  <si>
    <t>236L72702210BE</t>
  </si>
  <si>
    <t>800F067   10BE</t>
  </si>
  <si>
    <t>855F582   10BE</t>
  </si>
  <si>
    <t>692F812   10</t>
  </si>
  <si>
    <t>720F622   4</t>
  </si>
  <si>
    <t>860p015</t>
  </si>
  <si>
    <t>860p005</t>
  </si>
  <si>
    <t>812F702   bsp (COLLAR, SQ CYL (.030))</t>
  </si>
  <si>
    <t>50-8805-2219-bsp</t>
  </si>
  <si>
    <t>50-2816-7004-bsp</t>
  </si>
  <si>
    <t>50-8847-2219-bsp</t>
  </si>
  <si>
    <t>50-8405-2001-003</t>
  </si>
  <si>
    <t>10-1052-2004-000</t>
  </si>
  <si>
    <t>483F222   26D</t>
  </si>
  <si>
    <t>483F242   26D</t>
  </si>
  <si>
    <t>60-7200-2138-13E</t>
  </si>
  <si>
    <t>144f342</t>
  </si>
  <si>
    <t>803F692   26D</t>
  </si>
  <si>
    <t>283f633</t>
  </si>
  <si>
    <t>321F232</t>
  </si>
  <si>
    <t>321F242</t>
  </si>
  <si>
    <t>650F007   WSP</t>
  </si>
  <si>
    <t>800F462   BSP</t>
  </si>
  <si>
    <t>681F627   WSP</t>
  </si>
  <si>
    <t>650F197   WSP</t>
  </si>
  <si>
    <t>808F767   BSP</t>
  </si>
  <si>
    <t>60-7000-7360-WSP</t>
  </si>
  <si>
    <t>60-7000-7359-WSP</t>
  </si>
  <si>
    <t>60-7000-7083-WSP</t>
  </si>
  <si>
    <t>650F002   26DC</t>
  </si>
  <si>
    <t>704F622   26DC</t>
  </si>
  <si>
    <t>650F112   26DC</t>
  </si>
  <si>
    <t>650F072   26DC</t>
  </si>
  <si>
    <t>650F192   26DC</t>
  </si>
  <si>
    <t>96-0000-2004-000</t>
  </si>
  <si>
    <t>50-8847-2219-010</t>
  </si>
  <si>
    <t>261f318</t>
  </si>
  <si>
    <t>270f118</t>
  </si>
  <si>
    <t>60-7000-6500-689</t>
  </si>
  <si>
    <t>60-7000-0702-689</t>
  </si>
  <si>
    <t>812F712   10</t>
  </si>
  <si>
    <t>60-7000-0703-000</t>
  </si>
  <si>
    <t>10-0904-6051-689</t>
  </si>
  <si>
    <t>141l597507</t>
  </si>
  <si>
    <t>60-7000-0417-033</t>
  </si>
  <si>
    <t>60-7200-7373-033</t>
  </si>
  <si>
    <t>707f532</t>
  </si>
  <si>
    <t>10-1194-2211-999</t>
  </si>
  <si>
    <t>650F007   BSP</t>
  </si>
  <si>
    <t>650F027   BSP</t>
  </si>
  <si>
    <t>650F087   BSP</t>
  </si>
  <si>
    <t>650F157   BSP</t>
  </si>
  <si>
    <t>60-7000-7359-BSP</t>
  </si>
  <si>
    <t>60-7000-7083-BSP</t>
  </si>
  <si>
    <t>757K50201C</t>
  </si>
  <si>
    <t>757K5020IC</t>
  </si>
  <si>
    <t>10-1765-7004-13e</t>
  </si>
  <si>
    <t>50-8800-7027-13e</t>
  </si>
  <si>
    <t>10-0501-7002-13e</t>
  </si>
  <si>
    <t>292K95</t>
  </si>
  <si>
    <t>881f177</t>
  </si>
  <si>
    <t>650F197   10BE</t>
  </si>
  <si>
    <t>650F007   10BE</t>
  </si>
  <si>
    <t>650F117   10BE</t>
  </si>
  <si>
    <t>544F773   10</t>
  </si>
  <si>
    <t>650F077   10BE</t>
  </si>
  <si>
    <t>10-0502-7004-13e</t>
  </si>
  <si>
    <t>650F217   10BE</t>
  </si>
  <si>
    <t>544F403   10</t>
  </si>
  <si>
    <t>60-7000-7083-13E</t>
  </si>
  <si>
    <t>60-7000-7359-13E</t>
  </si>
  <si>
    <t>60-7200-7361-000</t>
  </si>
  <si>
    <t>60-7000-7084-13E</t>
  </si>
  <si>
    <t>422F882   BSP</t>
  </si>
  <si>
    <t>60-7000-7360-13E</t>
  </si>
  <si>
    <t>253P972</t>
  </si>
  <si>
    <t>50-8800-2358-snl</t>
  </si>
  <si>
    <t>605P432</t>
  </si>
  <si>
    <t>782F012</t>
  </si>
  <si>
    <t>781F745   26D</t>
  </si>
  <si>
    <t>781P702</t>
  </si>
  <si>
    <t>781F712   26D</t>
  </si>
  <si>
    <t>868F848   BSP</t>
  </si>
  <si>
    <t>426F602   26D</t>
  </si>
  <si>
    <t>694F802   10B</t>
  </si>
  <si>
    <t>253F972   3</t>
  </si>
  <si>
    <t>803F935   15L</t>
  </si>
  <si>
    <t>253P672</t>
  </si>
  <si>
    <t>650F127   10BE</t>
  </si>
  <si>
    <t>613f112</t>
  </si>
  <si>
    <t>813F227   32DC</t>
  </si>
  <si>
    <t>724F288   19</t>
  </si>
  <si>
    <t>803F657   BSP</t>
  </si>
  <si>
    <t>652F128   10BE</t>
  </si>
  <si>
    <t>403F302   BSP</t>
  </si>
  <si>
    <t>403F302   10BE</t>
  </si>
  <si>
    <t>60-7200-0165-bsp</t>
  </si>
  <si>
    <t>10-0904-2810-bsp</t>
  </si>
  <si>
    <t>60-0010-7639-BSP</t>
  </si>
  <si>
    <t>321F242   10BE</t>
  </si>
  <si>
    <t>655F467   10BE</t>
  </si>
  <si>
    <t>10-0904-2828-619</t>
  </si>
  <si>
    <t>10-0905-2828-619</t>
  </si>
  <si>
    <t>797f175   bsp</t>
  </si>
  <si>
    <t>609F367   BSP</t>
  </si>
  <si>
    <t>DL-2053-5100-609</t>
  </si>
  <si>
    <t>765f142</t>
  </si>
  <si>
    <t>799f505   15l</t>
  </si>
  <si>
    <t>14-5300-2024-13e</t>
  </si>
  <si>
    <t>14-5301-7636-13e</t>
  </si>
  <si>
    <t>429F417   10BE</t>
  </si>
  <si>
    <t>622F298</t>
  </si>
  <si>
    <t>96-0000-2234-000</t>
  </si>
  <si>
    <t>488F042   4</t>
  </si>
  <si>
    <t>670F003   10B</t>
  </si>
  <si>
    <t>804F877   BSP</t>
  </si>
  <si>
    <t>652F487   BSP</t>
  </si>
  <si>
    <t>655F463   10B</t>
  </si>
  <si>
    <t>855f152</t>
  </si>
  <si>
    <t>291F523   26D</t>
  </si>
  <si>
    <t>269F423   26D</t>
  </si>
  <si>
    <t>253F982   BSP</t>
  </si>
  <si>
    <t>50-0088-2081-018</t>
  </si>
  <si>
    <t>50-0920-7918-613e</t>
  </si>
  <si>
    <t>60-7000-0155-078</t>
  </si>
  <si>
    <t>292K962</t>
  </si>
  <si>
    <t>670F002   26D</t>
  </si>
  <si>
    <t>625F282   26D</t>
  </si>
  <si>
    <t>334K012</t>
  </si>
  <si>
    <t>670F082   26D</t>
  </si>
  <si>
    <t>440F702   26D</t>
  </si>
  <si>
    <t>852F392   26D</t>
  </si>
  <si>
    <t>96-0000-2226-000</t>
  </si>
  <si>
    <t>14-5401-2035-bsp</t>
  </si>
  <si>
    <t>253P758</t>
  </si>
  <si>
    <t>10-1765-2004-025</t>
  </si>
  <si>
    <t>10-0904-6045-bsp</t>
  </si>
  <si>
    <t>670F742   4</t>
  </si>
  <si>
    <t>670F373   10</t>
  </si>
  <si>
    <t>340L607024BSP</t>
  </si>
  <si>
    <t>650F603   10B</t>
  </si>
  <si>
    <t>563F955   BSP</t>
  </si>
  <si>
    <t>650F603   10</t>
  </si>
  <si>
    <t>563F945   BSP</t>
  </si>
  <si>
    <t>60-7200-2136-13e</t>
  </si>
  <si>
    <t>650F007   32DC</t>
  </si>
  <si>
    <t>60-7000-6601-050</t>
  </si>
  <si>
    <t>10-0904-2608-018</t>
  </si>
  <si>
    <t>60-7000-0703-693</t>
  </si>
  <si>
    <t>10-0904-6036-693</t>
  </si>
  <si>
    <t>10-0904-6051-693</t>
  </si>
  <si>
    <t>60-7000-0417-693</t>
  </si>
  <si>
    <t>60-7000-2055-693</t>
  </si>
  <si>
    <t>60-7000-0713-693</t>
  </si>
  <si>
    <t>60-0010-7639-693</t>
  </si>
  <si>
    <t>10-0502-2009-bsp</t>
  </si>
  <si>
    <t>5-80-6054-025</t>
  </si>
  <si>
    <t>485f252   bsp</t>
  </si>
  <si>
    <t>50-8800-7066-bsp</t>
  </si>
  <si>
    <t>860f265   26d</t>
  </si>
  <si>
    <t>860P215</t>
  </si>
  <si>
    <t>10-0350-0030-999</t>
  </si>
  <si>
    <t>10-0310-7023-033</t>
  </si>
  <si>
    <t>10-0310-2023-025</t>
  </si>
  <si>
    <t>670F372   4</t>
  </si>
  <si>
    <t>340L6020224</t>
  </si>
  <si>
    <t>801F617   BSP</t>
  </si>
  <si>
    <t>670F322   4</t>
  </si>
  <si>
    <t>14-5300-6039-695</t>
  </si>
  <si>
    <t>50-8800-2023-200</t>
  </si>
  <si>
    <t>14-5300-2024-695</t>
  </si>
  <si>
    <t>650F217   32DC</t>
  </si>
  <si>
    <t>803F267   10BE</t>
  </si>
  <si>
    <t>14-5401-6064-bsp</t>
  </si>
  <si>
    <t>14-5407-6042-bsp</t>
  </si>
  <si>
    <t>14-5407-6048-bsp</t>
  </si>
  <si>
    <t>544F772   4</t>
  </si>
  <si>
    <t>14-5401-6062-bsp</t>
  </si>
  <si>
    <t>50-1824-2051-999</t>
  </si>
  <si>
    <t>10-1765-2017-200</t>
  </si>
  <si>
    <t>10-1765-2004-200</t>
  </si>
  <si>
    <t>50-0088-6062-043</t>
  </si>
  <si>
    <t>711F212   10B</t>
  </si>
  <si>
    <t>711F202   10B</t>
  </si>
  <si>
    <t>708F252   10B</t>
  </si>
  <si>
    <t>806F002   15</t>
  </si>
  <si>
    <t>10-0904-7858-018</t>
  </si>
  <si>
    <t>609F362   10A</t>
  </si>
  <si>
    <t>60-7000-0701-13E</t>
  </si>
  <si>
    <t>60-7200-7373-13E</t>
  </si>
  <si>
    <t>803F612   26D</t>
  </si>
  <si>
    <t>800F062   26D</t>
  </si>
  <si>
    <t>50-0819-7001-13e</t>
  </si>
  <si>
    <t>10-0905-2916-13e</t>
  </si>
  <si>
    <t>563f945   10be</t>
  </si>
  <si>
    <t>60-7000-0713-13E</t>
  </si>
  <si>
    <t>10-0904-2810-13E</t>
  </si>
  <si>
    <t>60-7000-6600-13E</t>
  </si>
  <si>
    <t>96-0000-2575-025</t>
  </si>
  <si>
    <t>585f715   10be</t>
  </si>
  <si>
    <t>81-9500-1404-13E</t>
  </si>
  <si>
    <t>81-9500-1404-BSP</t>
  </si>
  <si>
    <t>563F945   26</t>
  </si>
  <si>
    <t>799F515   BSP</t>
  </si>
  <si>
    <t>10-0904-2831-025</t>
  </si>
  <si>
    <t>10-0905-2831-025</t>
  </si>
  <si>
    <t>96-0000-2233-999</t>
  </si>
  <si>
    <t>14-5300-6040-13e</t>
  </si>
  <si>
    <t>14-5300-6029-13e</t>
  </si>
  <si>
    <t>757K61207C</t>
  </si>
  <si>
    <t>757K61208C</t>
  </si>
  <si>
    <t>60-1500-0027-13e</t>
  </si>
  <si>
    <t>60-1500-0154-13e</t>
  </si>
  <si>
    <t>81-9500-1545-WSP</t>
  </si>
  <si>
    <t>60-6000-7024-WSP</t>
  </si>
  <si>
    <t>60-6000-6003-WSP</t>
  </si>
  <si>
    <t>670F007   BSP</t>
  </si>
  <si>
    <t>60-6000-7024-032</t>
  </si>
  <si>
    <t>60-6000-6003-014</t>
  </si>
  <si>
    <t>60-6000-7001-032</t>
  </si>
  <si>
    <t>10-1152-2019-000</t>
  </si>
  <si>
    <t>34-1109-2027-000</t>
  </si>
  <si>
    <t>677F002   26DC</t>
  </si>
  <si>
    <t>652F482   26DC</t>
  </si>
  <si>
    <t>10-0902-6021-13e</t>
  </si>
  <si>
    <t>10-0903-6023-13E</t>
  </si>
  <si>
    <t>50-0088-2081-025</t>
  </si>
  <si>
    <t>10-0904-6051-bsp</t>
  </si>
  <si>
    <t>50-0831-7001-033</t>
  </si>
  <si>
    <t>563F945   26DC</t>
  </si>
  <si>
    <t>81-0741-2000-004</t>
  </si>
  <si>
    <t>563F955   26DC</t>
  </si>
  <si>
    <t>596F825   26DC</t>
  </si>
  <si>
    <t>483F222   26DC</t>
  </si>
  <si>
    <t>419F132   10B</t>
  </si>
  <si>
    <t>60-1500-2167-003</t>
  </si>
  <si>
    <t>217L132024BSP</t>
  </si>
  <si>
    <t>721F123   10B</t>
  </si>
  <si>
    <t>10-0350-0030-033</t>
  </si>
  <si>
    <t>721F123   10</t>
  </si>
  <si>
    <t>50-0813-7001-BSP</t>
  </si>
  <si>
    <t>598F815   26</t>
  </si>
  <si>
    <t>798F825   25</t>
  </si>
  <si>
    <t>678F252   25</t>
  </si>
  <si>
    <t>784F405   26D</t>
  </si>
  <si>
    <t>269F342   3</t>
  </si>
  <si>
    <t>784F425   26D</t>
  </si>
  <si>
    <t>60-7200-2119-0018</t>
  </si>
  <si>
    <t>764F332   26D</t>
  </si>
  <si>
    <t>10-0905-7804-BSP</t>
  </si>
  <si>
    <t>10-1765-7021-BSP</t>
  </si>
  <si>
    <t>14-5403-2003-025</t>
  </si>
  <si>
    <t>10-0905-6034-BSP</t>
  </si>
  <si>
    <t>670F373   10B</t>
  </si>
  <si>
    <t>670F313   10</t>
  </si>
  <si>
    <t>670F333   10</t>
  </si>
  <si>
    <t>10-4810-0003-000</t>
  </si>
  <si>
    <t>60-6000-7001-ALR</t>
  </si>
  <si>
    <t>1000-118 D1 PLUGS.</t>
  </si>
  <si>
    <t>678F252   10B</t>
  </si>
  <si>
    <t>10-0904-2878-619</t>
  </si>
  <si>
    <t>60-7000-0702-619L</t>
  </si>
  <si>
    <t>270F118   26D</t>
  </si>
  <si>
    <t>757K50202C</t>
  </si>
  <si>
    <t>852F365   26D</t>
  </si>
  <si>
    <t>321F243   10B</t>
  </si>
  <si>
    <t>60-7000-6500-SNL</t>
  </si>
  <si>
    <t>60-7000-2055-000</t>
  </si>
  <si>
    <t>60-7000-0417-695</t>
  </si>
  <si>
    <t>510F422   26D</t>
  </si>
  <si>
    <t>802F012   26D</t>
  </si>
  <si>
    <t>14-5305-6056-13e</t>
  </si>
  <si>
    <t>10-0502-2004-018</t>
  </si>
  <si>
    <t>800F267   10BE</t>
  </si>
  <si>
    <t>743F275   10BE</t>
  </si>
  <si>
    <t>813F617   10BE</t>
  </si>
  <si>
    <t>96-0000-2276-000</t>
  </si>
  <si>
    <t>599F738</t>
  </si>
  <si>
    <t>426F542   10B</t>
  </si>
  <si>
    <t>426F592   10B</t>
  </si>
  <si>
    <t>446F612   4</t>
  </si>
  <si>
    <t>807F832   10BE</t>
  </si>
  <si>
    <t>807F812   10BE</t>
  </si>
  <si>
    <t>812f702   bsp</t>
  </si>
  <si>
    <t>811f152</t>
  </si>
  <si>
    <t>811F152</t>
  </si>
  <si>
    <t>811F142   10</t>
  </si>
  <si>
    <t>236L72702210B</t>
  </si>
  <si>
    <t>819F652   10</t>
  </si>
  <si>
    <t>222F708   10B</t>
  </si>
  <si>
    <t>624F493   10</t>
  </si>
  <si>
    <t>797F855   4</t>
  </si>
  <si>
    <t>613F798</t>
  </si>
  <si>
    <t>800F462   10B</t>
  </si>
  <si>
    <t>800F462   10A</t>
  </si>
  <si>
    <t>803F922   26D</t>
  </si>
  <si>
    <t>801F712   10</t>
  </si>
  <si>
    <t>510F422   26DC</t>
  </si>
  <si>
    <t>414F192</t>
  </si>
  <si>
    <t>402F303   10</t>
  </si>
  <si>
    <t>236L723018</t>
  </si>
  <si>
    <t>60-7000-8003-200</t>
  </si>
  <si>
    <t>707f542</t>
  </si>
  <si>
    <t>50-8800-2354-025</t>
  </si>
  <si>
    <t>81-0742-2000-025</t>
  </si>
  <si>
    <t>50-8800-2355-025</t>
  </si>
  <si>
    <t>50-8800-2350-025</t>
  </si>
  <si>
    <t>50-8800-2358-025</t>
  </si>
  <si>
    <t>50-8800-2361-025</t>
  </si>
  <si>
    <t>702f062</t>
  </si>
  <si>
    <t>720f272</t>
  </si>
  <si>
    <t>692F802   26D</t>
  </si>
  <si>
    <t>10-1765-7016-693</t>
  </si>
  <si>
    <t>217l13302010</t>
  </si>
  <si>
    <t>812F612   26D</t>
  </si>
  <si>
    <t>805f172   10be</t>
  </si>
  <si>
    <t>14-0371-2033-613e</t>
  </si>
  <si>
    <t>dl-0068-5100</t>
  </si>
  <si>
    <t>dl-2058-5100-613e</t>
  </si>
  <si>
    <t>803f655  10be</t>
  </si>
  <si>
    <t>14-0371-2033-bsp</t>
  </si>
  <si>
    <t>96-0000-2021-000</t>
  </si>
  <si>
    <t>585F762   10B</t>
  </si>
  <si>
    <t>60-7000-2428-018</t>
  </si>
  <si>
    <t>60-7000-2429-018</t>
  </si>
  <si>
    <t>60-7000-2055-018</t>
  </si>
  <si>
    <t>808F762   26D</t>
  </si>
  <si>
    <t>402f307   4</t>
  </si>
  <si>
    <t>800F462   4</t>
  </si>
  <si>
    <t>236L723018BSP</t>
  </si>
  <si>
    <t>811F162   15</t>
  </si>
  <si>
    <t>625F267   32DC</t>
  </si>
  <si>
    <t>625F262   26DC</t>
  </si>
  <si>
    <t>819F702   10</t>
  </si>
  <si>
    <t>803F772   26D</t>
  </si>
  <si>
    <t>488F052   3</t>
  </si>
  <si>
    <t>544F952   26</t>
  </si>
  <si>
    <t>803f655   10be</t>
  </si>
  <si>
    <t>808F702   10</t>
  </si>
  <si>
    <t>14-5301-7636-13E</t>
  </si>
  <si>
    <t>519F103   10</t>
  </si>
  <si>
    <t>485F252   3</t>
  </si>
  <si>
    <t>485F252   4</t>
  </si>
  <si>
    <t>670F363   10B</t>
  </si>
  <si>
    <t>692F872   15L</t>
  </si>
  <si>
    <t>765F462   26D</t>
  </si>
  <si>
    <t>692F812   BSP</t>
  </si>
  <si>
    <t>60-1500-2167-004</t>
  </si>
  <si>
    <t>50-1824-6021-BSP</t>
  </si>
  <si>
    <t>50-1826-2003-BSP</t>
  </si>
  <si>
    <t>758K18201C</t>
  </si>
  <si>
    <t>758K02201C</t>
  </si>
  <si>
    <t>96-0000-2004-999</t>
  </si>
  <si>
    <t>PC SAMPLES</t>
  </si>
  <si>
    <t>799F758</t>
  </si>
  <si>
    <t>586F328</t>
  </si>
  <si>
    <t>584F568</t>
  </si>
  <si>
    <t>50-1824-6021-200</t>
  </si>
  <si>
    <t>10-0904-2861-025</t>
  </si>
  <si>
    <t>794f292</t>
  </si>
  <si>
    <t>803f377   32d</t>
  </si>
  <si>
    <t>800f477   32d</t>
  </si>
  <si>
    <t>794f272</t>
  </si>
  <si>
    <t>801f727   32d</t>
  </si>
  <si>
    <t>50-0088-2092-BSP</t>
  </si>
  <si>
    <t>670F372   10B</t>
  </si>
  <si>
    <t>670F312   26</t>
  </si>
  <si>
    <t>96-0000-2234-025</t>
  </si>
  <si>
    <t>96-0000-2574-999</t>
  </si>
  <si>
    <t>96-0000-2571-999</t>
  </si>
  <si>
    <t>696F393   10</t>
  </si>
  <si>
    <t>650F937   10BE</t>
  </si>
  <si>
    <t>60-6000-4030-13E</t>
  </si>
  <si>
    <t>650F037   WSP</t>
  </si>
  <si>
    <t>806F022   15</t>
  </si>
  <si>
    <t>493F312   3</t>
  </si>
  <si>
    <t>650F057   10BE</t>
  </si>
  <si>
    <t>650F057   BSP</t>
  </si>
  <si>
    <t>670F322   3</t>
  </si>
  <si>
    <t>467F362</t>
  </si>
  <si>
    <t>860p265</t>
  </si>
  <si>
    <t>14-5403-2600-13e</t>
  </si>
  <si>
    <t>14-5403-2600-bsp</t>
  </si>
  <si>
    <t>670F367   10BE</t>
  </si>
  <si>
    <t>10-0904-6036-bsp</t>
  </si>
  <si>
    <t>60-1500-7167-13e</t>
  </si>
  <si>
    <t>10-0904-2650-bsp</t>
  </si>
  <si>
    <t>60-7700-6011-13e</t>
  </si>
  <si>
    <t>10-1765-7006-13e</t>
  </si>
  <si>
    <t>60-1500-7167-bsp</t>
  </si>
  <si>
    <t>10-0904-2603-bsp</t>
  </si>
  <si>
    <t>60-7700-6011-bsp</t>
  </si>
  <si>
    <t>14-5305-6059-13e</t>
  </si>
  <si>
    <t>10-0904-2828-bsp</t>
  </si>
  <si>
    <t>60-7000-0707-bsp</t>
  </si>
  <si>
    <t>860f015   26d</t>
  </si>
  <si>
    <t>60-6000-7024-13E</t>
  </si>
  <si>
    <t>60-7200-2119-bsp</t>
  </si>
  <si>
    <t>670F307   10BE</t>
  </si>
  <si>
    <t>485F252   26</t>
  </si>
  <si>
    <t>60-7200-0150-13e</t>
  </si>
  <si>
    <t>800F072   3</t>
  </si>
  <si>
    <t>60-7000-0706-13e</t>
  </si>
  <si>
    <t>60-7000-0705-13e</t>
  </si>
  <si>
    <t>60-7000-0707-13e</t>
  </si>
  <si>
    <t>10-0904-2610-13e</t>
  </si>
  <si>
    <t>10-0904-6054-13e</t>
  </si>
  <si>
    <t>14-5407-6038-025</t>
  </si>
  <si>
    <t>625F262   10</t>
  </si>
  <si>
    <t>1000-114 D1 6PIN</t>
  </si>
  <si>
    <t>416F382   10BE (COLLAR SEC(620/1413'S))</t>
  </si>
  <si>
    <t>416F382   BSP (COLLAR SEC(620/1413'S))</t>
  </si>
  <si>
    <t>60-7000-7604-bsp</t>
  </si>
  <si>
    <t>801F612   26D</t>
  </si>
  <si>
    <t>14-5407-6056-bsp</t>
  </si>
  <si>
    <t>424P838</t>
  </si>
  <si>
    <t>811F287   32DC</t>
  </si>
  <si>
    <t>800F062   10B</t>
  </si>
  <si>
    <t>10-0904-2907-689</t>
  </si>
  <si>
    <t>14-5305-6054-13e</t>
  </si>
  <si>
    <t>60-7000-0706-689</t>
  </si>
  <si>
    <t>677F002   10</t>
  </si>
  <si>
    <t>677F012   10</t>
  </si>
  <si>
    <t>806F012   3</t>
  </si>
  <si>
    <t>677F012   15</t>
  </si>
  <si>
    <t>60-7000-6501-695</t>
  </si>
  <si>
    <t>652f332</t>
  </si>
  <si>
    <t>60-2000-1241-999</t>
  </si>
  <si>
    <t>96-0000-2575-999</t>
  </si>
  <si>
    <t>50-8403-7001-bsp</t>
  </si>
  <si>
    <t>10-1765-7012-bsp</t>
  </si>
  <si>
    <t>10-1765-7021-bsp</t>
  </si>
  <si>
    <t>723F172</t>
  </si>
  <si>
    <t>10-0904-7804-bsp</t>
  </si>
  <si>
    <t>10-0905-6051-BSP</t>
  </si>
  <si>
    <t>692F812   10BE</t>
  </si>
  <si>
    <t>807F837</t>
  </si>
  <si>
    <t>807F842   10BE</t>
  </si>
  <si>
    <t>807F862   10BE</t>
  </si>
  <si>
    <t>819F502   10BE</t>
  </si>
  <si>
    <t>751f418</t>
  </si>
  <si>
    <t>743p292</t>
  </si>
  <si>
    <t>10-0904-6035-13E</t>
  </si>
  <si>
    <t>10-0904-6032-13E</t>
  </si>
  <si>
    <t>778f992</t>
  </si>
  <si>
    <t>699F768   19</t>
  </si>
  <si>
    <t>699F828   19</t>
  </si>
  <si>
    <t>605P433</t>
  </si>
  <si>
    <t>422F883</t>
  </si>
  <si>
    <t>96-0000-2232-999</t>
  </si>
  <si>
    <t>582f112</t>
  </si>
  <si>
    <t>50-8805-2219-BSP</t>
  </si>
  <si>
    <t>50-8800-7023-BSP</t>
  </si>
  <si>
    <t>586P328</t>
  </si>
  <si>
    <t>650F003   10</t>
  </si>
  <si>
    <t>650F032   4</t>
  </si>
  <si>
    <t>60-1500-2118-010</t>
  </si>
  <si>
    <t>60-1500-2118-000</t>
  </si>
  <si>
    <t>436F801   SBL     (PULL)</t>
  </si>
  <si>
    <t>692F752   BSP</t>
  </si>
  <si>
    <t>10-0904-2085-004</t>
  </si>
  <si>
    <t>692F652   10BE</t>
  </si>
  <si>
    <t>692F652   26D</t>
  </si>
  <si>
    <t>650F113   10B</t>
  </si>
  <si>
    <t>802F762   26</t>
  </si>
  <si>
    <t>14-5407-6062-13e</t>
  </si>
  <si>
    <t>802F712   26</t>
  </si>
  <si>
    <t>14-ym00-6039-13e</t>
  </si>
  <si>
    <t>819F622   10B</t>
  </si>
  <si>
    <t>10-0904-6045-13e</t>
  </si>
  <si>
    <t>485F252   26D</t>
  </si>
  <si>
    <t>446F612</t>
  </si>
  <si>
    <t>489f892</t>
  </si>
  <si>
    <t>650F003   10B</t>
  </si>
  <si>
    <t>650F022   15C</t>
  </si>
  <si>
    <t>10-0904-2247-026</t>
  </si>
  <si>
    <t>10-1765-7022-BSP</t>
  </si>
  <si>
    <t>14-5301-7636-BSP</t>
  </si>
  <si>
    <t>803F612   14L</t>
  </si>
  <si>
    <t>10-1765-2001-003</t>
  </si>
  <si>
    <t>414F192   10B</t>
  </si>
  <si>
    <t>510F422   10B</t>
  </si>
  <si>
    <t>855f312</t>
  </si>
  <si>
    <t>510f422</t>
  </si>
  <si>
    <t>808F722   26DC</t>
  </si>
  <si>
    <t>217L132020BSP</t>
  </si>
  <si>
    <t>60-7030-7049-BSP</t>
  </si>
  <si>
    <t>721F107   BSP</t>
  </si>
  <si>
    <t>269F102   10BE</t>
  </si>
  <si>
    <t>653L15701419</t>
  </si>
  <si>
    <t>743F292   26D</t>
  </si>
  <si>
    <t>743F292   10BE</t>
  </si>
  <si>
    <t>814F828</t>
  </si>
  <si>
    <t>510F427   10BE</t>
  </si>
  <si>
    <t>253K66</t>
  </si>
  <si>
    <t>585K24</t>
  </si>
  <si>
    <t>10-0904-2804-619</t>
  </si>
  <si>
    <t>60-6000-4104-BSP</t>
  </si>
  <si>
    <t>60-6000-4570-BSP</t>
  </si>
  <si>
    <t>60-2000-1056-999</t>
  </si>
  <si>
    <t>60-2000-1059-999</t>
  </si>
  <si>
    <t>800F777   32D</t>
  </si>
  <si>
    <t>766f192   bsp</t>
  </si>
  <si>
    <t>625F277   BSP</t>
  </si>
  <si>
    <t>10-0905-2828-025</t>
  </si>
  <si>
    <t>K660-F-7-26-Z47</t>
  </si>
  <si>
    <t>60-2110-1233-000</t>
  </si>
  <si>
    <t>650F193   10</t>
  </si>
  <si>
    <t>650F213   10</t>
  </si>
  <si>
    <t>650F153   10</t>
  </si>
  <si>
    <t>803F662   3</t>
  </si>
  <si>
    <t>60-7000-0707-025</t>
  </si>
  <si>
    <t>10-0904-6045-025</t>
  </si>
  <si>
    <t>386F278</t>
  </si>
  <si>
    <t>585F762   BSP</t>
  </si>
  <si>
    <t>60-1500-2167-010</t>
  </si>
  <si>
    <t>10-1765-2004-619</t>
  </si>
  <si>
    <t>10-1765-2008-025</t>
  </si>
  <si>
    <t>544F963   10</t>
  </si>
  <si>
    <t>60-1500-7167-BSP</t>
  </si>
  <si>
    <t>60-1500-7983-BSP</t>
  </si>
  <si>
    <t>60-7700-6011-BSP</t>
  </si>
  <si>
    <t>60-1500-7167-200</t>
  </si>
  <si>
    <t>60-1500-7983-200</t>
  </si>
  <si>
    <t>719F668   26D</t>
  </si>
  <si>
    <t>419F132   10</t>
  </si>
  <si>
    <t>426f612   26d</t>
  </si>
  <si>
    <t>625F212   10</t>
  </si>
  <si>
    <t>723F428   10</t>
  </si>
  <si>
    <t>650F613   10</t>
  </si>
  <si>
    <t>650F602   4</t>
  </si>
  <si>
    <t>236L72701810BE</t>
  </si>
  <si>
    <t>402F297   10BE</t>
  </si>
  <si>
    <t>806F002   10B</t>
  </si>
  <si>
    <t>696F432</t>
  </si>
  <si>
    <t>677F002   BSP</t>
  </si>
  <si>
    <t>677F012   BSP</t>
  </si>
  <si>
    <t>321F232   BSP</t>
  </si>
  <si>
    <t>321F242   BSP</t>
  </si>
  <si>
    <t>655F467   BSP</t>
  </si>
  <si>
    <t>50-8403-2001-619</t>
  </si>
  <si>
    <t>711F202   BSP</t>
  </si>
  <si>
    <t>711F212   BSP</t>
  </si>
  <si>
    <t>711F212   15</t>
  </si>
  <si>
    <t>711F202   15</t>
  </si>
  <si>
    <t>784F425   15</t>
  </si>
  <si>
    <t>60-7200-7360-000</t>
  </si>
  <si>
    <t>860p775</t>
  </si>
  <si>
    <t>860p875</t>
  </si>
  <si>
    <t>803f935   bsp</t>
  </si>
  <si>
    <t>650F202   4</t>
  </si>
  <si>
    <t>803f692   26</t>
  </si>
  <si>
    <t>14-5301-2024-bsp</t>
  </si>
  <si>
    <t>563F895   BSP</t>
  </si>
  <si>
    <t>60-7000-2428-000</t>
  </si>
  <si>
    <t>60-7200-7371-033</t>
  </si>
  <si>
    <t>416F122</t>
  </si>
  <si>
    <t>651F312   15</t>
  </si>
  <si>
    <t>385F918   SBL</t>
  </si>
  <si>
    <t>393F848   SBL</t>
  </si>
  <si>
    <t>393F878   SBL</t>
  </si>
  <si>
    <t>393F908   SBL</t>
  </si>
  <si>
    <t>808F762   4</t>
  </si>
  <si>
    <t>50-8406-2001-004</t>
  </si>
  <si>
    <t>393F938   SBL</t>
  </si>
  <si>
    <t>386F008   SBL</t>
  </si>
  <si>
    <t>385F978   SBL</t>
  </si>
  <si>
    <t>10-0904-2882-025</t>
  </si>
  <si>
    <t>222F753   10B</t>
  </si>
  <si>
    <t>544F983   10B</t>
  </si>
  <si>
    <t>806F002   26DC</t>
  </si>
  <si>
    <t>FIG 8 CORES FOR BSP</t>
  </si>
  <si>
    <t>650F113   10</t>
  </si>
  <si>
    <t>1070-112-6 PIN</t>
  </si>
  <si>
    <t>625F282   10B</t>
  </si>
  <si>
    <t>650F117   BSP</t>
  </si>
  <si>
    <t>650F077   BSP</t>
  </si>
  <si>
    <t>690F338</t>
  </si>
  <si>
    <t>766f192   10be</t>
  </si>
  <si>
    <t>800F477   10B (MUSEO LEVER  110 D)</t>
  </si>
  <si>
    <t>765f802   26d</t>
  </si>
  <si>
    <t>10-0501-2002-619</t>
  </si>
  <si>
    <t>10-1765-7018-bsp</t>
  </si>
  <si>
    <t>14-5407-6042-13e</t>
  </si>
  <si>
    <t>14-5401-6064-13e</t>
  </si>
  <si>
    <t>14-5402-6054-13e</t>
  </si>
  <si>
    <t>14-5407-6054-13e</t>
  </si>
  <si>
    <t>803F615   15L</t>
  </si>
  <si>
    <t>721F127   BSP</t>
  </si>
  <si>
    <t>720f207   32d</t>
  </si>
  <si>
    <t>652F482   4</t>
  </si>
  <si>
    <t>800F272   15L</t>
  </si>
  <si>
    <t>14-5401-2711-13e</t>
  </si>
  <si>
    <t>625F267   BSP</t>
  </si>
  <si>
    <t>2000-033 D2</t>
  </si>
  <si>
    <t>1000-114</t>
  </si>
  <si>
    <t>50-1826-2003-025</t>
  </si>
  <si>
    <t>50-1824-6021-025</t>
  </si>
  <si>
    <t>652F172   15</t>
  </si>
  <si>
    <t>283F812</t>
  </si>
  <si>
    <t>424F838</t>
  </si>
  <si>
    <t>656F707   10BE</t>
  </si>
  <si>
    <t>60-7700-2215-004</t>
  </si>
  <si>
    <t>725F758</t>
  </si>
  <si>
    <t>485F252   10B</t>
  </si>
  <si>
    <t>819F557   10BE</t>
  </si>
  <si>
    <t>60-2000-1240-999</t>
  </si>
  <si>
    <t>809f442   15</t>
  </si>
  <si>
    <t>60-1510-7152-033</t>
  </si>
  <si>
    <t>60-1510-0277-033</t>
  </si>
  <si>
    <t>60-7010-7052-033</t>
  </si>
  <si>
    <t>81-0741-2000-033</t>
  </si>
  <si>
    <t>801F712   4</t>
  </si>
  <si>
    <t>803F367   10BE</t>
  </si>
  <si>
    <t>720f627</t>
  </si>
  <si>
    <t>720f622</t>
  </si>
  <si>
    <t>855F582   4</t>
  </si>
  <si>
    <t>808F787   10BE</t>
  </si>
  <si>
    <t>566F552   15</t>
  </si>
  <si>
    <t>808f762   bsp</t>
  </si>
  <si>
    <t>743F275   BSP</t>
  </si>
  <si>
    <t>436F811   SBL</t>
  </si>
  <si>
    <t>426F542   BSP</t>
  </si>
  <si>
    <t>426F592   BSP</t>
  </si>
  <si>
    <t>5-80-6045-bsp</t>
  </si>
  <si>
    <t>681F623   10B</t>
  </si>
  <si>
    <t>801F762   26DC</t>
  </si>
  <si>
    <t>14-5305-6053-695</t>
  </si>
  <si>
    <t>60-7200-7360-13E</t>
  </si>
  <si>
    <t>50-0087-0074-033</t>
  </si>
  <si>
    <t>50-0088-0075-033</t>
  </si>
  <si>
    <t>50-8700-7018-033</t>
  </si>
  <si>
    <t>677F012   15C</t>
  </si>
  <si>
    <t>50-8403-2001-025</t>
  </si>
  <si>
    <t>60-7700-7215-032</t>
  </si>
  <si>
    <t>50-1824-6002-13E</t>
  </si>
  <si>
    <t>K880-K-7-26-Y02</t>
  </si>
  <si>
    <t>96-0000-2154-999</t>
  </si>
  <si>
    <t>797F925   26DC</t>
  </si>
  <si>
    <t>060p038</t>
  </si>
  <si>
    <t>704F627   10BE</t>
  </si>
  <si>
    <t>10-1765-2012-004</t>
  </si>
  <si>
    <t>803F857   10BE</t>
  </si>
  <si>
    <t>650F027   10BE</t>
  </si>
  <si>
    <t>650F117   32DC</t>
  </si>
  <si>
    <t>704F627   32DC</t>
  </si>
  <si>
    <t>650F197   32DC</t>
  </si>
  <si>
    <t>59a1 kwy 118 plug</t>
  </si>
  <si>
    <t>852 kwy 118 plugs</t>
  </si>
  <si>
    <t>784F425   10B</t>
  </si>
  <si>
    <t>723F427   32DC</t>
  </si>
  <si>
    <t>704F623   10B</t>
  </si>
  <si>
    <t>650F643   10B</t>
  </si>
  <si>
    <t>625F232   26D</t>
  </si>
  <si>
    <t>96-0000-2576-999</t>
  </si>
  <si>
    <t>14-5401-6003-bsp</t>
  </si>
  <si>
    <t>803F367   BSP</t>
  </si>
  <si>
    <t>447F242   26D</t>
  </si>
  <si>
    <t>625F237   BSP</t>
  </si>
  <si>
    <t>609F362   BSP</t>
  </si>
  <si>
    <t>808F747   BSP</t>
  </si>
  <si>
    <t>10-0501-7002-033</t>
  </si>
  <si>
    <t>5-80-6036-018</t>
  </si>
  <si>
    <t>10-0502-7004-033</t>
  </si>
  <si>
    <t>670F012   26D</t>
  </si>
  <si>
    <t>10-1765-7001-13E</t>
  </si>
  <si>
    <t>598F905   10B</t>
  </si>
  <si>
    <t>563F955   10BE</t>
  </si>
  <si>
    <t>585F715   BSP</t>
  </si>
  <si>
    <t>14-ym00-6040-025</t>
  </si>
  <si>
    <t>14-5300-2024-025</t>
  </si>
  <si>
    <t>694F252   15L</t>
  </si>
  <si>
    <t>650f642   15</t>
  </si>
  <si>
    <t>10-0904-2804-025</t>
  </si>
  <si>
    <t>14-5303-6067-bsp</t>
  </si>
  <si>
    <t>10-0905-2804-025</t>
  </si>
  <si>
    <t>563F885   26DC</t>
  </si>
  <si>
    <t>563F895   26DC</t>
  </si>
  <si>
    <t>585F705   10B</t>
  </si>
  <si>
    <t>813F267   32DC</t>
  </si>
  <si>
    <t>797F865   10BE</t>
  </si>
  <si>
    <t>670F352   10B</t>
  </si>
  <si>
    <t>447F253   10B</t>
  </si>
  <si>
    <t>2200-001 plug N10 KWY</t>
  </si>
  <si>
    <t>803F692   26</t>
  </si>
  <si>
    <t>696F522</t>
  </si>
  <si>
    <t>650F032   15</t>
  </si>
  <si>
    <t>269F363   10B</t>
  </si>
  <si>
    <t>269F423   10B</t>
  </si>
  <si>
    <t>269F333   10B</t>
  </si>
  <si>
    <t>269F333   15 (COVER, RH)</t>
  </si>
  <si>
    <t>269F363   15 (CASE, ACT)</t>
  </si>
  <si>
    <t>269F343   26D</t>
  </si>
  <si>
    <t>650F647   10BE</t>
  </si>
  <si>
    <t>786F392   10B</t>
  </si>
  <si>
    <t>717F022   10B</t>
  </si>
  <si>
    <t>650F602   3</t>
  </si>
  <si>
    <t>625F212   26D</t>
  </si>
  <si>
    <t>670F042   26D</t>
  </si>
  <si>
    <t>652F487   10BE</t>
  </si>
  <si>
    <t>141L59750710B (CROSSBAR(36DR))</t>
  </si>
  <si>
    <t>447F447   BSP</t>
  </si>
  <si>
    <t>801F072   26D</t>
  </si>
  <si>
    <t>60-6000-7023-BSP</t>
  </si>
  <si>
    <t>60-6000-4018-BSP</t>
  </si>
  <si>
    <t>50-8800-7024-bsp</t>
  </si>
  <si>
    <t>50-8801-2219-bsp</t>
  </si>
  <si>
    <t>50-8802-2219-bsp</t>
  </si>
  <si>
    <t>50-1826-2003-bsp</t>
  </si>
  <si>
    <t>50-8807-2219-bsp</t>
  </si>
  <si>
    <t>334K002</t>
  </si>
  <si>
    <t>10-0904-2810-025</t>
  </si>
  <si>
    <t>10-0905-2810-025</t>
  </si>
  <si>
    <t>650F857   10BE</t>
  </si>
  <si>
    <t>422F882   10BE</t>
  </si>
  <si>
    <t>334P128</t>
  </si>
  <si>
    <t>284P138</t>
  </si>
  <si>
    <t>711F212   15L</t>
  </si>
  <si>
    <t>50-0505-0506-200</t>
  </si>
  <si>
    <t>652F128   SBL</t>
  </si>
  <si>
    <t>403F302   SBL</t>
  </si>
  <si>
    <t>652F482   26D</t>
  </si>
  <si>
    <t>805F648</t>
  </si>
  <si>
    <t>253F972   26D</t>
  </si>
  <si>
    <t>819f652   10</t>
  </si>
  <si>
    <t>692F542   10B</t>
  </si>
  <si>
    <t>650F607   10BE</t>
  </si>
  <si>
    <t>650F617   10BE</t>
  </si>
  <si>
    <t>803F287   10BE</t>
  </si>
  <si>
    <t>FIG 8 SCALP</t>
  </si>
  <si>
    <t>650F853   10B</t>
  </si>
  <si>
    <t>SFIC SCALPS</t>
  </si>
  <si>
    <t>FIG 8 SCALPS</t>
  </si>
  <si>
    <t>731F527   BSP</t>
  </si>
  <si>
    <t>121K112230</t>
  </si>
  <si>
    <t>731F477   BSP</t>
  </si>
  <si>
    <t>RIM 7 PIN</t>
  </si>
  <si>
    <t>859P032</t>
  </si>
  <si>
    <t>60-7700-1404-999</t>
  </si>
  <si>
    <t>786F392   26D</t>
  </si>
  <si>
    <t>786F362   26D</t>
  </si>
  <si>
    <t>50-8807-2219-003</t>
  </si>
  <si>
    <t>96-0000-2225-000</t>
  </si>
  <si>
    <t>801F072   10A</t>
  </si>
  <si>
    <t>14-5300-6030-bsp</t>
  </si>
  <si>
    <t>651F023   10A</t>
  </si>
  <si>
    <t>806F222   10A</t>
  </si>
  <si>
    <t>670F323   10B</t>
  </si>
  <si>
    <t>670F067   10BE</t>
  </si>
  <si>
    <t>544F957   BSP</t>
  </si>
  <si>
    <t>340L617022BSP</t>
  </si>
  <si>
    <t>807F812   26D</t>
  </si>
  <si>
    <t>269F322   4(LEVER, RH)</t>
  </si>
  <si>
    <t>269F322   10B</t>
  </si>
  <si>
    <t>717F022   10BE</t>
  </si>
  <si>
    <t>765F232   10BE</t>
  </si>
  <si>
    <t>609F342   10BE</t>
  </si>
  <si>
    <t>236L727018BSP</t>
  </si>
  <si>
    <t>766F177   10BE</t>
  </si>
  <si>
    <t>624F497   10BE</t>
  </si>
  <si>
    <t>321f232   32DC</t>
  </si>
  <si>
    <t>321f242   32DC</t>
  </si>
  <si>
    <t>655F467   32DC</t>
  </si>
  <si>
    <t>711F212   32DC</t>
  </si>
  <si>
    <t>711F202   32DC</t>
  </si>
  <si>
    <t>50-8407-7001-033</t>
  </si>
  <si>
    <t>50-8403-7001-619</t>
  </si>
  <si>
    <t>5-80-6071-619</t>
  </si>
  <si>
    <t>10-0904-7085-13E</t>
  </si>
  <si>
    <t>650F112   4</t>
  </si>
  <si>
    <t>50-8408-2001-004</t>
  </si>
  <si>
    <t>50-8408-2001-619</t>
  </si>
  <si>
    <t>10-0904-7810-13E</t>
  </si>
  <si>
    <t>10-0904-7810-BSP</t>
  </si>
  <si>
    <t>652F512   10B (FORGED LEVER (ARMSTRONG))</t>
  </si>
  <si>
    <t>50-8406-7001-BSP</t>
  </si>
  <si>
    <t>50-8403-7001-BSP</t>
  </si>
  <si>
    <t>59 KWY (PARENT) PC PLUGS</t>
  </si>
  <si>
    <t>FIG 8 / 7 PIN</t>
  </si>
  <si>
    <t>426F552   15L</t>
  </si>
  <si>
    <t>50-0088-0091-BSP</t>
  </si>
  <si>
    <t>50-0088-2080-BSP</t>
  </si>
  <si>
    <t>50-0088-2081-BSP</t>
  </si>
  <si>
    <t>10-0502-2004-619</t>
  </si>
  <si>
    <t>10-0904-2036-200</t>
  </si>
  <si>
    <t>60-7000-0416-200</t>
  </si>
  <si>
    <t>60-7000-0417-200</t>
  </si>
  <si>
    <t>60-0010-7639-033</t>
  </si>
  <si>
    <t>733F325   SBL</t>
  </si>
  <si>
    <t>697F988   SBL</t>
  </si>
  <si>
    <t>622F798   SBL</t>
  </si>
  <si>
    <t>393F878   SBL    V</t>
  </si>
  <si>
    <t>50-0087-6061-13e</t>
  </si>
  <si>
    <t>50-0088-6062-13e</t>
  </si>
  <si>
    <t>60-7000-0145-033</t>
  </si>
  <si>
    <t>10-0905-6045-bsp</t>
  </si>
  <si>
    <t>764F332   10BE</t>
  </si>
  <si>
    <t>10-0904-6036-BSP</t>
  </si>
  <si>
    <t>10-0904-6036-13E</t>
  </si>
  <si>
    <t>10-1765-2001-004</t>
  </si>
  <si>
    <t>60-7000-0527-200</t>
  </si>
  <si>
    <t>60-7000-2055-200</t>
  </si>
  <si>
    <t>10-0904-2054-200</t>
  </si>
  <si>
    <t>60-7000-0713-200</t>
  </si>
  <si>
    <t>10-1194-2036-000</t>
  </si>
  <si>
    <t>50-2816-7001-bsp</t>
  </si>
  <si>
    <t>60-2150-1234-000</t>
  </si>
  <si>
    <t>60-2000-7055-033</t>
  </si>
  <si>
    <t>60-2000-7058-033</t>
  </si>
  <si>
    <t>60-2000-1055-999</t>
  </si>
  <si>
    <t>60-200-1055-999</t>
  </si>
  <si>
    <t>60-2000-1058-999</t>
  </si>
  <si>
    <t>60-2100-0090-078</t>
  </si>
  <si>
    <t>10-0904-7864-13E</t>
  </si>
  <si>
    <t>813F267   32</t>
  </si>
  <si>
    <t>10-0904-7901-BSP</t>
  </si>
  <si>
    <t>731F472   26D</t>
  </si>
  <si>
    <t>731F472   4</t>
  </si>
  <si>
    <t>138p888</t>
  </si>
  <si>
    <t>563F955   10B</t>
  </si>
  <si>
    <t>563F955   10A</t>
  </si>
  <si>
    <t>14-5407-6038-bsp</t>
  </si>
  <si>
    <t>50-0088-2092-018</t>
  </si>
  <si>
    <t>807F867   10BE</t>
  </si>
  <si>
    <t>812F602   26D</t>
  </si>
  <si>
    <t>819F517   BSP</t>
  </si>
  <si>
    <t>50-8404-2001-619</t>
  </si>
  <si>
    <t>60-7000-0713-BSP</t>
  </si>
  <si>
    <t>10-0904-2036-BSP</t>
  </si>
  <si>
    <t>733F325   BSP</t>
  </si>
  <si>
    <t>733F335   BSP</t>
  </si>
  <si>
    <t>857F962   BSP</t>
  </si>
  <si>
    <t>566F512   BSP</t>
  </si>
  <si>
    <t>670F377   BSP</t>
  </si>
  <si>
    <t>855f812</t>
  </si>
  <si>
    <t>855f322</t>
  </si>
  <si>
    <t>488K932</t>
  </si>
  <si>
    <t>794F262</t>
  </si>
  <si>
    <t>334k002</t>
  </si>
  <si>
    <t>10-0904-7828-033</t>
  </si>
  <si>
    <t>60-7000-0705-619</t>
  </si>
  <si>
    <t>10-0904-2051-619</t>
  </si>
  <si>
    <t>10-0904-2036-619</t>
  </si>
  <si>
    <t>60-7000-0706-619</t>
  </si>
  <si>
    <t>283p643</t>
  </si>
  <si>
    <t>801F777   32DC</t>
  </si>
  <si>
    <t>625F263   10B    V</t>
  </si>
  <si>
    <t>670F383   10B</t>
  </si>
  <si>
    <t>10-0904-2609-025</t>
  </si>
  <si>
    <t>50-0913-2001-025</t>
  </si>
  <si>
    <t>FinishType</t>
  </si>
  <si>
    <t>US10B/613</t>
  </si>
  <si>
    <t>US26/625</t>
  </si>
  <si>
    <t>US3/605</t>
  </si>
  <si>
    <t>US4/606</t>
  </si>
  <si>
    <t>US10/612</t>
  </si>
  <si>
    <t>US32/629</t>
  </si>
  <si>
    <t>US15/619</t>
  </si>
  <si>
    <t>US26D/626</t>
  </si>
  <si>
    <t>BSP</t>
  </si>
  <si>
    <t>32DC</t>
  </si>
  <si>
    <t>US10BE/613E</t>
  </si>
  <si>
    <t>US15L/619L</t>
  </si>
  <si>
    <t>LBL/695</t>
  </si>
  <si>
    <t>US32D/630</t>
  </si>
  <si>
    <t>US10A/722</t>
  </si>
  <si>
    <t>US9/611</t>
  </si>
  <si>
    <t>Black/693</t>
  </si>
  <si>
    <t>SBL/689</t>
  </si>
  <si>
    <t>WSP White Suede</t>
  </si>
  <si>
    <t>US26DC/626C</t>
  </si>
  <si>
    <t>CPC</t>
  </si>
  <si>
    <t>Brass</t>
  </si>
  <si>
    <t>Red Powder Coat</t>
  </si>
  <si>
    <t>US15C</t>
  </si>
  <si>
    <t>US14/618</t>
  </si>
  <si>
    <t>Qty Submitted</t>
  </si>
  <si>
    <t>Requested By</t>
  </si>
  <si>
    <t>TLCCASSEMBLY</t>
  </si>
  <si>
    <t>TLBY4300</t>
  </si>
  <si>
    <t>TLBC3300</t>
  </si>
  <si>
    <t>TLMYFIN</t>
  </si>
  <si>
    <t>TLMCFIN</t>
  </si>
  <si>
    <t>TLEC6000</t>
  </si>
  <si>
    <t>TLBYFIN</t>
  </si>
  <si>
    <t>TLCYFLA</t>
  </si>
  <si>
    <t>TRIMFINISH</t>
  </si>
  <si>
    <t>TLECOLOR</t>
  </si>
  <si>
    <t>TLCYLAYOUT</t>
  </si>
  <si>
    <t>TLMC2000ASY</t>
  </si>
  <si>
    <t>TLBCCLX3300</t>
  </si>
  <si>
    <t>TLEY2100</t>
  </si>
  <si>
    <t>TLECHDTRIM</t>
  </si>
  <si>
    <t>TLMC2000</t>
  </si>
  <si>
    <t>TLEYEMTRIM</t>
  </si>
  <si>
    <t>TLMCEAC</t>
  </si>
  <si>
    <t>TLCYLAYOUT3</t>
  </si>
  <si>
    <t>TLCYLAYOUT2</t>
  </si>
  <si>
    <t>TLCCLAYOUT</t>
  </si>
  <si>
    <t>TLCCLAYOUT3</t>
  </si>
  <si>
    <t>TLCYKEYMARK</t>
  </si>
  <si>
    <t>TLBCEM</t>
  </si>
  <si>
    <t>TLBC3800</t>
  </si>
  <si>
    <t>TLCCKEYDB</t>
  </si>
  <si>
    <t>TLEC8000</t>
  </si>
  <si>
    <t>Preferred Due Date</t>
  </si>
  <si>
    <t>Standard Due Date</t>
  </si>
  <si>
    <t>Completion Date</t>
  </si>
  <si>
    <t>Base Material</t>
  </si>
  <si>
    <t>Zinc Die Cast</t>
  </si>
  <si>
    <t>SS</t>
  </si>
  <si>
    <t>Nickel Plated</t>
  </si>
  <si>
    <t>Bronze</t>
  </si>
  <si>
    <t>Steel</t>
  </si>
  <si>
    <t>Chrome Plated</t>
  </si>
  <si>
    <t>Zinc Plated</t>
  </si>
  <si>
    <t>Date Requested</t>
  </si>
  <si>
    <t>lead time</t>
  </si>
  <si>
    <t>finbase</t>
  </si>
  <si>
    <t>Row Labels</t>
  </si>
  <si>
    <t>32DC SS</t>
  </si>
  <si>
    <t>691 SS</t>
  </si>
  <si>
    <t>Black/693 Brass</t>
  </si>
  <si>
    <t>Black/693 Nickel Plated</t>
  </si>
  <si>
    <t>Black/693 SS</t>
  </si>
  <si>
    <t>Black/693 Steel</t>
  </si>
  <si>
    <t>Brass Zinc Plated</t>
  </si>
  <si>
    <t>BSP Brass</t>
  </si>
  <si>
    <t>BSP Bronze</t>
  </si>
  <si>
    <t>BSP Nickel Plated</t>
  </si>
  <si>
    <t>BSP SS</t>
  </si>
  <si>
    <t>BSP Steel</t>
  </si>
  <si>
    <t>BSP Zinc Die Cast</t>
  </si>
  <si>
    <t>CPC SS</t>
  </si>
  <si>
    <t>LBL/695 Brass</t>
  </si>
  <si>
    <t>LBL/695 Nickel Plated</t>
  </si>
  <si>
    <t>LBL/695 SS</t>
  </si>
  <si>
    <t>LBL/695 Steel</t>
  </si>
  <si>
    <t>LBL/695 Zinc Die Cast</t>
  </si>
  <si>
    <t>Red Powder Coat SS</t>
  </si>
  <si>
    <t>SBL/689 Brass</t>
  </si>
  <si>
    <t>SBL/689 Nickel Plated</t>
  </si>
  <si>
    <t>SBL/689 SS</t>
  </si>
  <si>
    <t>SBL/689 Steel</t>
  </si>
  <si>
    <t>SBL/689 Zinc Die Cast</t>
  </si>
  <si>
    <t>US10/612 Brass</t>
  </si>
  <si>
    <t>US10/612 Bronze</t>
  </si>
  <si>
    <t>US10/612 Nickel Plated</t>
  </si>
  <si>
    <t>US10/612 SS</t>
  </si>
  <si>
    <t>US10/612 Steel</t>
  </si>
  <si>
    <t>US10/612 Zinc Die Cast</t>
  </si>
  <si>
    <t>US10A/722 Brass</t>
  </si>
  <si>
    <t>US10A/722 Nickel Plated</t>
  </si>
  <si>
    <t>US10A/722 SS</t>
  </si>
  <si>
    <t>US10B/613 Brass</t>
  </si>
  <si>
    <t>US10B/613 Bronze</t>
  </si>
  <si>
    <t>US10B/613 Nickel Plated</t>
  </si>
  <si>
    <t>US10B/613 SS</t>
  </si>
  <si>
    <t>US10B/613 Steel</t>
  </si>
  <si>
    <t>US10B/613 Zinc Die Cast</t>
  </si>
  <si>
    <t>US10BE/613E Brass</t>
  </si>
  <si>
    <t>US10BE/613E Bronze</t>
  </si>
  <si>
    <t>US10BE/613E Nickel Plated</t>
  </si>
  <si>
    <t>US10BE/613E SS</t>
  </si>
  <si>
    <t>US10BE/613E Steel</t>
  </si>
  <si>
    <t>US10BE/613E Zinc Die Cast</t>
  </si>
  <si>
    <t>US14/618 Brass</t>
  </si>
  <si>
    <t>US15/619 Brass</t>
  </si>
  <si>
    <t>US15/619 Bronze</t>
  </si>
  <si>
    <t>US15/619 SS</t>
  </si>
  <si>
    <t>US15/619 Steel</t>
  </si>
  <si>
    <t>US15/619 Zinc Die Cast</t>
  </si>
  <si>
    <t>US15C Brass</t>
  </si>
  <si>
    <t>US15C Nickel Plated</t>
  </si>
  <si>
    <t>US15L/619L Brass</t>
  </si>
  <si>
    <t>US15L/619L Nickel Plated</t>
  </si>
  <si>
    <t>US15L/619L SS</t>
  </si>
  <si>
    <t>US15L/619L Zinc Die Cast</t>
  </si>
  <si>
    <t>US26/625 Brass</t>
  </si>
  <si>
    <t>US26/625 Nickel Plated</t>
  </si>
  <si>
    <t>US26/625 SS</t>
  </si>
  <si>
    <t>US26/625 Zinc Die Cast</t>
  </si>
  <si>
    <t>US26D/626 Brass</t>
  </si>
  <si>
    <t>US26D/626 Bronze</t>
  </si>
  <si>
    <t>US26D/626 Steel</t>
  </si>
  <si>
    <t>US26D/626 Zinc Die Cast</t>
  </si>
  <si>
    <t>US26DC/626C Brass</t>
  </si>
  <si>
    <t>US26DC/626C Chrome Plated</t>
  </si>
  <si>
    <t>US26DC/626C Nickel Plated</t>
  </si>
  <si>
    <t>US26DC/626C SS</t>
  </si>
  <si>
    <t>US26DC/626C Zinc Die Cast</t>
  </si>
  <si>
    <t>US3/605 Brass</t>
  </si>
  <si>
    <t>US3/605 Bronze</t>
  </si>
  <si>
    <t>US3/605 Nickel Plated</t>
  </si>
  <si>
    <t>US3/605 SS</t>
  </si>
  <si>
    <t>US3/605 Zinc Die Cast</t>
  </si>
  <si>
    <t>US32/629 SS</t>
  </si>
  <si>
    <t>US32D/630 SS</t>
  </si>
  <si>
    <t>US4/606 Brass</t>
  </si>
  <si>
    <t>US4/606 Nickel Plated</t>
  </si>
  <si>
    <t>US4/606 SS</t>
  </si>
  <si>
    <t>US4/606 Steel</t>
  </si>
  <si>
    <t>US4/606 Zinc Die Cast</t>
  </si>
  <si>
    <t>US9/611 Brass</t>
  </si>
  <si>
    <t>US9/611 Bronze</t>
  </si>
  <si>
    <t>WSP White Suede SS</t>
  </si>
  <si>
    <t>Grand Total</t>
  </si>
  <si>
    <t>Average of lead time</t>
  </si>
  <si>
    <t>Comments</t>
  </si>
  <si>
    <t>ZDC to Polishing to Hinge line to Polishing… terrible.</t>
  </si>
  <si>
    <t>Probably a small number?</t>
  </si>
  <si>
    <t>Finish and Base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</si>
</sst>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Fill="1" applyBorder="1" applyAlignment="1" applyProtection="1"/>
    <xf numFmtId="164" fontId="0" fillId="0" borderId="0" xfId="0" applyNumberFormat="1"/>
    <xf numFmtId="0" fontId="0" fillId="0" borderId="0" xfId="0" pivotButton="1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2" fillId="2" borderId="1" xfId="0" applyFont="1" applyFill="1" applyBorder="1"/>
    <xf numFmtId="0" fontId="2" fillId="2" borderId="1" xfId="0" applyNumberFormat="1" applyFont="1" applyFill="1" applyBorder="1" applyAlignmen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lsinelli, Delano" refreshedDate="44805.483274652775" createdVersion="6" refreshedVersion="6" minRefreshableVersion="3" recordCount="1756">
  <cacheSource type="worksheet">
    <worksheetSource ref="A1:M1757" sheet="CSTM_RouterWorkOr_20220901_1114"/>
  </cacheSource>
  <cacheFields count="13">
    <cacheField name="Router Type" numFmtId="0">
      <sharedItems/>
    </cacheField>
    <cacheField name="Work Order #" numFmtId="0">
      <sharedItems/>
    </cacheField>
    <cacheField name="Finish P/N" numFmtId="0">
      <sharedItems containsBlank="1"/>
    </cacheField>
    <cacheField name="FinishType" numFmtId="0">
      <sharedItems containsMixedTypes="1" containsNumber="1" containsInteger="1" minValue="691" maxValue="691"/>
    </cacheField>
    <cacheField name="finbase" numFmtId="0">
      <sharedItems count="86">
        <s v="US10B/613 Brass"/>
        <s v="US26/625 Zinc Die Cast"/>
        <s v="US3/605 Zinc Die Cast"/>
        <s v="US3/605 SS"/>
        <s v="US3/605 Nickel Plated"/>
        <s v="US10B/613 SS"/>
        <s v="US4/606 Nickel Plated"/>
        <s v="US4/606 SS"/>
        <s v="US10/612 Brass"/>
        <s v="US3/605 Bronze"/>
        <s v="US32/629 SS"/>
        <s v="US15/619 Brass"/>
        <s v="US26/625 SS"/>
        <s v="US3/605 Brass"/>
        <s v="US10/612 Nickel Plated"/>
        <s v="US26D/626 Brass"/>
        <s v="BSP Brass"/>
        <s v="US4/606 Brass"/>
        <s v="US26/625 Brass"/>
        <s v="32DC SS"/>
        <s v="US4/606 Zinc Die Cast"/>
        <s v="US26/625 Nickel Plated"/>
        <s v="US10BE/613E Brass"/>
        <s v="US10/612 Steel"/>
        <s v="US4/606 Steel"/>
        <s v="US15L/619L Zinc Die Cast"/>
        <s v="LBL/695 Steel"/>
        <s v="US32D/630 SS"/>
        <s v="US15L/619L Brass"/>
        <s v="LBL/695 SS"/>
        <s v="US26D/626 Zinc Die Cast"/>
        <s v="US10A/722 Brass"/>
        <s v="US9/611 Brass"/>
        <s v="Black/693 SS"/>
        <s v="US9/611 Bronze"/>
        <s v="US10BE/613E Nickel Plated"/>
        <s v="BSP Zinc Die Cast"/>
        <s v="BSP SS"/>
        <s v="BSP Nickel Plated"/>
        <s v="SBL/689 SS"/>
        <s v="US10BE/613E SS"/>
        <s v="SBL/689 Nickel Plated"/>
        <s v="US10/612 Zinc Die Cast"/>
        <s v="SBL/689 Steel"/>
        <s v="US15/619 Steel"/>
        <s v="US10BE/613E Steel"/>
        <s v="SBL/689 Zinc Die Cast"/>
        <s v="US15/619 SS"/>
        <s v="WSP White Suede SS"/>
        <s v="US10B/613 Steel"/>
        <s v="US10BE/613E Zinc Die Cast"/>
        <s v="US10BE/613E Bronze"/>
        <s v="BSP Bronze"/>
        <s v="US26DC/626C SS"/>
        <s v="US10/612 SS"/>
        <s v="US10B/613 Bronze"/>
        <s v="US26DC/626C Brass"/>
        <s v="US26DC/626C Chrome Plated"/>
        <s v="US26DC/626C Nickel Plated"/>
        <s v="BSP Steel"/>
        <s v="CPC SS"/>
        <s v="US15L/619L Nickel Plated"/>
        <s v="Brass Zinc Plated"/>
        <s v="US26D/626 Bronze"/>
        <s v="Black/693 Nickel Plated"/>
        <s v="Black/693 Brass"/>
        <s v="LBL/695 Nickel Plated"/>
        <s v="US10A/722 SS"/>
        <s v="US26DC/626C Zinc Die Cast"/>
        <s v="Red Powder Coat SS"/>
        <s v="US15L/619L SS"/>
        <s v="US26D/626 Steel"/>
        <s v="US15/619 Zinc Die Cast"/>
        <s v="LBL/695 Brass"/>
        <s v="US15C Brass"/>
        <s v="US10B/613 Zinc Die Cast"/>
        <s v="SBL/689 Brass"/>
        <s v="Black/693 Steel"/>
        <s v="US10/612 Bronze"/>
        <s v="US14/618 Brass"/>
        <s v="691 SS"/>
        <s v="US15C Nickel Plated"/>
        <s v="US15/619 Bronze"/>
        <s v="LBL/695 Zinc Die Cast"/>
        <s v="US10B/613 Nickel Plated"/>
        <s v="US10A/722 Nickel Plated"/>
      </sharedItems>
    </cacheField>
    <cacheField name="Qty Submitted" numFmtId="0">
      <sharedItems containsSemiMixedTypes="0" containsString="0" containsNumber="1" containsInteger="1" minValue="1" maxValue="20000"/>
    </cacheField>
    <cacheField name="Requested By" numFmtId="0">
      <sharedItems containsMixedTypes="1" containsNumber="1" containsInteger="1" minValue="1015" maxValue="4010231"/>
    </cacheField>
    <cacheField name="Preferred Due Date" numFmtId="164">
      <sharedItems containsSemiMixedTypes="0" containsNonDate="0" containsDate="1" containsString="0" minDate="2022-06-24T17:23:00" maxDate="2022-09-14T08:51:00"/>
    </cacheField>
    <cacheField name="Standard Due Date" numFmtId="164">
      <sharedItems containsSemiMixedTypes="0" containsNonDate="0" containsDate="1" containsString="0" minDate="2022-07-01T13:38:00" maxDate="2022-09-14T08:51:00"/>
    </cacheField>
    <cacheField name="Completion Date" numFmtId="164">
      <sharedItems containsSemiMixedTypes="0" containsNonDate="0" containsDate="1" containsString="0" minDate="2022-08-01T04:35:49" maxDate="2022-08-30T14:18:37"/>
    </cacheField>
    <cacheField name="Base Material" numFmtId="0">
      <sharedItems/>
    </cacheField>
    <cacheField name="Date Requested" numFmtId="164">
      <sharedItems containsSemiMixedTypes="0" containsNonDate="0" containsDate="1" containsString="0" minDate="2022-06-22T13:38:00" maxDate="2022-08-30T12:18:00"/>
    </cacheField>
    <cacheField name="lead time" numFmtId="0">
      <sharedItems containsSemiMixedTypes="0" containsString="0" containsNumber="1" minValue="1.585648104082793E-3" maxValue="56.0775462962992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6">
  <r>
    <s v="Standard"/>
    <s v="FW024814"/>
    <s v="253F972"/>
    <s v="US10B/613"/>
    <x v="0"/>
    <n v="500"/>
    <s v="TLCCASSEMBLY"/>
    <d v="2022-07-01T13:38:00"/>
    <d v="2022-07-01T13:38:00"/>
    <d v="2022-08-09T12:51:06"/>
    <s v="Brass"/>
    <d v="2022-06-22T13:38:00"/>
    <n v="47.967430555494502"/>
  </r>
  <r>
    <s v="Standard"/>
    <s v="FW024821"/>
    <s v="422F882"/>
    <s v="US10B/613"/>
    <x v="0"/>
    <n v="600"/>
    <s v="TLCCASSEMBLY"/>
    <d v="2022-07-01T14:11:00"/>
    <d v="2022-07-01T14:11:00"/>
    <d v="2022-08-01T11:23:51"/>
    <s v="Brass"/>
    <d v="2022-06-22T14:10:00"/>
    <n v="39.884618055497413"/>
  </r>
  <r>
    <s v="Standard"/>
    <s v="FW025035"/>
    <s v="803F652   26"/>
    <s v="US26/625"/>
    <x v="1"/>
    <n v="48"/>
    <s v="TLBY4300"/>
    <d v="2022-07-12T14:38:00"/>
    <d v="2022-07-12T14:38:00"/>
    <d v="2022-08-02T07:47:50"/>
    <s v="Zinc Die Cast"/>
    <d v="2022-06-24T14:37:00"/>
    <n v="38.715856481503579"/>
  </r>
  <r>
    <s v="Standard"/>
    <s v="FW025132"/>
    <s v="563F955   3"/>
    <s v="US3/605"/>
    <x v="2"/>
    <n v="48"/>
    <s v="TLBC3300"/>
    <d v="2022-07-18T08:30:00"/>
    <d v="2022-07-18T08:30:00"/>
    <d v="2022-08-22T10:18:40"/>
    <s v="Zinc Die Cast"/>
    <d v="2022-06-27T08:27:00"/>
    <n v="56.077546296299261"/>
  </r>
  <r>
    <s v="Standard"/>
    <s v="FW025482"/>
    <s v="50-8847-2219-003"/>
    <s v="US3/605"/>
    <x v="3"/>
    <n v="50"/>
    <s v="TLMYFIN"/>
    <d v="2022-07-08T09:53:00"/>
    <d v="2022-07-26T09:53:00"/>
    <d v="2022-08-05T08:02:45"/>
    <s v="SS"/>
    <d v="2022-07-01T09:53:00"/>
    <n v="34.923437499994179"/>
  </r>
  <r>
    <s v="Standard"/>
    <s v="FW025483"/>
    <s v="10-0904-6036-043"/>
    <s v="US3/605"/>
    <x v="4"/>
    <n v="48"/>
    <s v="TLMYFIN"/>
    <d v="2022-07-08T09:54:00"/>
    <d v="2022-08-01T09:54:00"/>
    <d v="2022-08-08T03:57:05"/>
    <s v="Nickel Plated"/>
    <d v="2022-07-01T09:53:00"/>
    <n v="37.752835648097971"/>
  </r>
  <r>
    <s v="Standard"/>
    <s v="FW025484"/>
    <s v="10-0905-6017-043"/>
    <s v="US3/605"/>
    <x v="4"/>
    <n v="48"/>
    <s v="TLMYFIN"/>
    <d v="2022-07-08T09:54:00"/>
    <d v="2022-08-01T09:54:00"/>
    <d v="2022-08-02T14:25:13"/>
    <s v="Nickel Plated"/>
    <d v="2022-07-01T09:54:00"/>
    <n v="32.188344907401188"/>
  </r>
  <r>
    <s v="Standard"/>
    <s v="FW025578"/>
    <s v="803f695   3"/>
    <s v="US3/605"/>
    <x v="2"/>
    <n v="24"/>
    <s v="TLBY4300"/>
    <d v="2022-08-02T13:26:00"/>
    <d v="2022-08-02T13:26:00"/>
    <d v="2022-08-05T08:02:38"/>
    <s v="Zinc Die Cast"/>
    <d v="2022-07-05T13:26:00"/>
    <n v="30.775439814802667"/>
  </r>
  <r>
    <s v="Standard"/>
    <s v="FW025790"/>
    <s v="423F553   10B"/>
    <s v="US10B/613"/>
    <x v="5"/>
    <n v="100"/>
    <s v="TLMCFIN"/>
    <d v="2022-07-12T14:22:00"/>
    <d v="2022-07-18T14:22:00"/>
    <d v="2022-08-01T10:41:47"/>
    <s v="SS"/>
    <d v="2022-07-07T14:22:00"/>
    <n v="24.847071759300889"/>
  </r>
  <r>
    <s v="Standard"/>
    <s v="FW025838"/>
    <s v="50-0088-6061-044"/>
    <s v="US4/606"/>
    <x v="6"/>
    <n v="6"/>
    <s v="TLMYFIN"/>
    <d v="2022-08-03T11:38:00"/>
    <d v="2022-08-03T11:38:00"/>
    <d v="2022-08-05T06:34:15"/>
    <s v="Nickel Plated"/>
    <d v="2022-07-08T07:37:00"/>
    <n v="27.956423611103673"/>
  </r>
  <r>
    <s v="Standard"/>
    <s v="FW025848"/>
    <s v="50-1826-2003-004"/>
    <s v="US4/606"/>
    <x v="7"/>
    <n v="20"/>
    <s v="TLMYFIN"/>
    <d v="2022-07-15T16:13:00"/>
    <d v="2022-07-28T16:13:00"/>
    <d v="2022-08-04T14:32:47"/>
    <s v="SS"/>
    <d v="2022-07-08T08:13:00"/>
    <n v="27.263738425899646"/>
  </r>
  <r>
    <s v="Standard"/>
    <s v="FW025889"/>
    <s v="50-8800-2023-010"/>
    <s v="US10/612"/>
    <x v="8"/>
    <n v="100"/>
    <s v="TLMYFIN"/>
    <d v="2022-07-11T06:46:00"/>
    <d v="2022-07-27T06:46:00"/>
    <d v="2022-08-02T14:25:07"/>
    <s v="Brass"/>
    <d v="2022-07-08T10:46:00"/>
    <n v="25.152164351900865"/>
  </r>
  <r>
    <s v="Standard"/>
    <s v="FW025893"/>
    <s v="50-0087-6061-043"/>
    <s v="US3/605"/>
    <x v="4"/>
    <n v="30"/>
    <s v="TLMYFIN"/>
    <d v="2022-07-15T11:16:00"/>
    <d v="2022-08-08T11:16:00"/>
    <d v="2022-08-02T14:20:47"/>
    <s v="Nickel Plated"/>
    <d v="2022-07-08T11:15:00"/>
    <n v="25.129016203696665"/>
  </r>
  <r>
    <s v="Standard"/>
    <s v="FW025915"/>
    <s v="269F423"/>
    <s v="US3/605"/>
    <x v="9"/>
    <n v="8"/>
    <s v="TLEC6000"/>
    <d v="2022-08-04T09:25:00"/>
    <d v="2022-08-04T09:25:00"/>
    <d v="2022-08-05T10:10:53"/>
    <s v="Bronze"/>
    <d v="2022-07-08T13:25:00"/>
    <n v="27.865196759194077"/>
  </r>
  <r>
    <s v="Standard"/>
    <s v="FW025916"/>
    <s v="269F343"/>
    <s v="US3/605"/>
    <x v="9"/>
    <n v="8"/>
    <s v="TLEC6000"/>
    <d v="2022-08-04T09:27:00"/>
    <d v="2022-08-04T09:27:00"/>
    <d v="2022-08-05T10:11:05"/>
    <s v="Bronze"/>
    <d v="2022-07-08T13:26:00"/>
    <n v="27.864641203697829"/>
  </r>
  <r>
    <s v="Standard"/>
    <s v="FW025990"/>
    <s v="236L70701832"/>
    <s v="US32/629"/>
    <x v="10"/>
    <n v="9"/>
    <s v="TLMCFIN"/>
    <d v="2022-07-20T10:41:00"/>
    <d v="2022-07-18T10:41:00"/>
    <d v="2022-08-17T10:57:25"/>
    <s v="SS"/>
    <d v="2022-07-11T09:31:00"/>
    <n v="37.060011574001692"/>
  </r>
  <r>
    <s v="Standard"/>
    <s v="FW026005"/>
    <s v="50-0088-2080-018"/>
    <s v="US15/619"/>
    <x v="11"/>
    <n v="240"/>
    <s v="TLMYFIN"/>
    <d v="2022-07-15T08:51:00"/>
    <d v="2022-07-15T08:51:00"/>
    <d v="2022-08-05T07:43:27"/>
    <s v="Brass"/>
    <d v="2022-07-11T12:51:00"/>
    <n v="24.786423611098144"/>
  </r>
  <r>
    <s v="Standard"/>
    <s v="FW026102"/>
    <s v="10-1765-2019-026"/>
    <s v="US26/625"/>
    <x v="12"/>
    <n v="50"/>
    <s v="TLMYFIN"/>
    <d v="2022-07-15T13:21:00"/>
    <d v="2022-07-21T13:21:00"/>
    <d v="2022-08-19T12:37:11"/>
    <s v="SS"/>
    <d v="2022-07-12T13:21:00"/>
    <n v="37.96957175929856"/>
  </r>
  <r>
    <s v="Standard"/>
    <s v="FW026169"/>
    <s v="84f692   3"/>
    <s v="US3/605"/>
    <x v="13"/>
    <n v="2"/>
    <s v="TLBY4300"/>
    <d v="2022-07-27T08:14:00"/>
    <d v="2022-07-27T08:14:00"/>
    <d v="2022-08-02T11:23:20"/>
    <s v="Brass"/>
    <d v="2022-07-13T08:12:00"/>
    <n v="20.132870370296587"/>
  </r>
  <r>
    <s v="Standard"/>
    <s v="FW026186"/>
    <s v="14-5401-6003-025"/>
    <s v="US26/625"/>
    <x v="1"/>
    <n v="100"/>
    <s v="TLBYFIN"/>
    <d v="2022-07-27T17:45:00"/>
    <d v="2022-08-09T17:45:00"/>
    <d v="2022-08-05T07:28:55"/>
    <s v="Zinc Die Cast"/>
    <d v="2022-07-13T09:45:00"/>
    <n v="22.905497685198497"/>
  </r>
  <r>
    <s v="Standard"/>
    <s v="FW026191"/>
    <s v="10-0904-6045-050"/>
    <s v="US10/612"/>
    <x v="14"/>
    <n v="48"/>
    <s v="TLMYFIN"/>
    <d v="2022-07-22T14:44:00"/>
    <d v="2022-08-15T14:44:00"/>
    <d v="2022-08-10T10:02:30"/>
    <s v="Nickel Plated"/>
    <d v="2022-07-13T10:44:00"/>
    <n v="27.971180555599858"/>
  </r>
  <r>
    <s v="Standard"/>
    <s v="FW026250"/>
    <s v="585K242"/>
    <s v="US26D/626"/>
    <x v="15"/>
    <n v="5600"/>
    <s v="TLCYFLA"/>
    <d v="2022-07-18T06:39:00"/>
    <d v="2022-07-18T06:39:00"/>
    <d v="2022-08-09T09:00:58"/>
    <s v="Brass"/>
    <d v="2022-07-14T06:38:00"/>
    <n v="26.099282407398277"/>
  </r>
  <r>
    <s v="Standard"/>
    <s v="FW026303"/>
    <s v="L4 KWY BSP PLUGS"/>
    <s v="BSP"/>
    <x v="16"/>
    <n v="800"/>
    <n v="4004372"/>
    <d v="2022-07-27T12:24:00"/>
    <d v="2022-07-27T12:24:00"/>
    <d v="2022-08-02T10:19:20"/>
    <s v="Brass"/>
    <d v="2022-07-14T12:24:00"/>
    <n v="18.91342592590081"/>
  </r>
  <r>
    <s v="Standard"/>
    <s v="FW026322"/>
    <s v="681F302   4"/>
    <s v="US4/606"/>
    <x v="7"/>
    <n v="6"/>
    <s v="TLMCFIN"/>
    <d v="2022-08-04T09:45:00"/>
    <d v="2022-08-04T09:45:00"/>
    <d v="2022-08-04T14:34:06"/>
    <s v="SS"/>
    <d v="2022-07-14T13:45:00"/>
    <n v="21.034097222196579"/>
  </r>
  <r>
    <s v="Standard"/>
    <s v="FW026354"/>
    <s v="236L7020184"/>
    <s v="US4/606"/>
    <x v="17"/>
    <n v="3"/>
    <s v="TLMCFIN"/>
    <d v="2022-07-25T16:41:00"/>
    <d v="2022-07-25T16:41:00"/>
    <d v="2022-08-19T14:34:57"/>
    <s v="Brass"/>
    <d v="2022-07-15T08:41:00"/>
    <n v="35.245798611096689"/>
  </r>
  <r>
    <s v="Standard"/>
    <s v="FW026374"/>
    <s v="14-5401-2711-050"/>
    <s v="US10/612"/>
    <x v="8"/>
    <n v="192"/>
    <s v="TLBYFIN"/>
    <d v="2022-08-03T06:55:00"/>
    <d v="2022-08-03T06:55:00"/>
    <d v="2022-08-02T13:25:49"/>
    <s v="Brass"/>
    <d v="2022-07-15T10:54:00"/>
    <n v="18.105428240698529"/>
  </r>
  <r>
    <s v="Standard"/>
    <s v="FW026375"/>
    <s v="14-5300-2024-050"/>
    <s v="US10/612"/>
    <x v="8"/>
    <n v="192"/>
    <s v="TLBYFIN"/>
    <d v="2022-08-03T06:55:00"/>
    <d v="2022-08-03T06:55:00"/>
    <d v="2022-08-02T13:23:49"/>
    <s v="Brass"/>
    <d v="2022-07-15T10:55:00"/>
    <n v="18.103344907394785"/>
  </r>
  <r>
    <s v="Standard"/>
    <s v="FW026429"/>
    <s v="5-80-6022-050"/>
    <s v="US10/612"/>
    <x v="14"/>
    <n v="6"/>
    <s v="TLMYFIN"/>
    <d v="2022-07-18T11:23:00"/>
    <d v="2022-08-18T11:23:00"/>
    <d v="2022-08-05T06:33:41"/>
    <s v="Nickel Plated"/>
    <d v="2022-07-18T07:23:00"/>
    <n v="17.96575231479801"/>
  </r>
  <r>
    <s v="Standard"/>
    <s v="FW026472"/>
    <s v="14-5305-6051-025"/>
    <s v="US26/625"/>
    <x v="1"/>
    <n v="24"/>
    <s v="TLBYFIN"/>
    <d v="2022-08-15T07:12:00"/>
    <d v="2022-08-15T07:12:00"/>
    <d v="2022-08-01T10:22:12"/>
    <s v="Zinc Die Cast"/>
    <d v="2022-07-18T11:12:00"/>
    <n v="13.965416666593228"/>
  </r>
  <r>
    <s v="Standard"/>
    <s v="FW026505"/>
    <s v="50-0810-2001-026"/>
    <s v="US26/625"/>
    <x v="18"/>
    <n v="44"/>
    <s v="TLMYFIN"/>
    <d v="2022-07-21T13:24:00"/>
    <d v="2022-07-27T13:24:00"/>
    <d v="2022-08-02T06:50:43"/>
    <s v="Brass"/>
    <d v="2022-07-18T13:24:00"/>
    <n v="14.726886574098899"/>
  </r>
  <r>
    <s v="Standard"/>
    <s v="FW026620"/>
    <s v="711F202   3"/>
    <s v="US3/605"/>
    <x v="13"/>
    <n v="4"/>
    <s v="TRIMFINISH"/>
    <d v="2022-08-02T11:07:00"/>
    <d v="2022-08-02T11:07:00"/>
    <d v="2022-08-05T08:02:25"/>
    <s v="Brass"/>
    <d v="2022-07-19T11:06:00"/>
    <n v="16.872511574096279"/>
  </r>
  <r>
    <s v="Standard"/>
    <s v="FW026625"/>
    <s v="711F212   3"/>
    <s v="US3/605"/>
    <x v="13"/>
    <n v="4"/>
    <s v="TRIMFINISH"/>
    <d v="2022-08-02T11:08:00"/>
    <d v="2022-08-02T11:08:00"/>
    <d v="2022-08-05T08:03:15"/>
    <s v="Brass"/>
    <d v="2022-07-19T11:07:00"/>
    <n v="16.872395833401242"/>
  </r>
  <r>
    <s v="Standard"/>
    <s v="FW026653"/>
    <s v="60-7010-7040-032"/>
    <s v="US32/629"/>
    <x v="10"/>
    <n v="10"/>
    <s v="TLECOLOR"/>
    <d v="2022-07-22T13:44:00"/>
    <d v="2022-07-26T13:44:00"/>
    <d v="2022-08-04T14:56:50"/>
    <s v="SS"/>
    <d v="2022-07-19T13:43:00"/>
    <n v="16.051273148099426"/>
  </r>
  <r>
    <s v="Standard"/>
    <s v="FW026680"/>
    <s v="10-1152-2026-000"/>
    <s v="US10/612"/>
    <x v="8"/>
    <n v="500"/>
    <s v="TLCYLAYOUT"/>
    <d v="2022-08-05T14:46:00"/>
    <d v="2022-08-05T14:46:00"/>
    <d v="2022-08-15T13:22:30"/>
    <s v="Brass"/>
    <d v="2022-07-20T06:45:00"/>
    <n v="26.276041666700621"/>
  </r>
  <r>
    <s v="Standard"/>
    <s v="FW026698"/>
    <s v="545F802   3"/>
    <s v="US3/605"/>
    <x v="13"/>
    <n v="1"/>
    <s v="TLMC2000ASY"/>
    <d v="2022-08-03T08:43:00"/>
    <d v="2022-08-03T08:43:00"/>
    <d v="2022-08-02T14:20:30"/>
    <s v="Brass"/>
    <d v="2022-07-20T08:42:00"/>
    <n v="13.235069444395776"/>
  </r>
  <r>
    <s v="Standard"/>
    <s v="FW026706"/>
    <s v="485F257   32DC"/>
    <s v="32DC"/>
    <x v="19"/>
    <n v="240"/>
    <s v="TLMCFIN"/>
    <d v="2022-07-27T10:30:00"/>
    <d v="2022-07-27T10:30:00"/>
    <d v="2022-08-04T14:35:05"/>
    <s v="SS"/>
    <d v="2022-07-20T10:29:00"/>
    <n v="15.17089120370656"/>
  </r>
  <r>
    <s v="Standard"/>
    <s v="FW026716"/>
    <s v="800F462   26"/>
    <s v="US26/625"/>
    <x v="18"/>
    <n v="4"/>
    <s v="TLMCFIN"/>
    <d v="2022-07-29T11:19:00"/>
    <d v="2022-07-29T11:19:00"/>
    <d v="2022-08-02T12:39:38"/>
    <s v="Brass"/>
    <d v="2022-07-20T11:19:00"/>
    <n v="13.055995370399614"/>
  </r>
  <r>
    <s v="Rework"/>
    <s v="FW026724"/>
    <s v="5-80-2051-003"/>
    <s v="US3/605"/>
    <x v="13"/>
    <n v="48"/>
    <s v="TLMYFIN"/>
    <d v="2022-07-22T13:14:00"/>
    <d v="2022-08-05T13:14:00"/>
    <d v="2022-08-17T14:50:31"/>
    <s v="Brass"/>
    <d v="2022-07-20T13:13:00"/>
    <n v="28.06771990749985"/>
  </r>
  <r>
    <s v="Standard"/>
    <s v="FW026743"/>
    <s v="510F422   3"/>
    <s v="US3/605"/>
    <x v="13"/>
    <n v="50"/>
    <s v="TLMCFIN"/>
    <d v="2022-07-28T06:42:00"/>
    <d v="2022-08-04T06:42:00"/>
    <d v="2022-08-05T08:00:36"/>
    <s v="Brass"/>
    <d v="2022-07-21T06:41:00"/>
    <n v="15.055277777799347"/>
  </r>
  <r>
    <s v="Standard"/>
    <s v="FW026748"/>
    <s v="50-8820-2219-003"/>
    <s v="US3/605"/>
    <x v="13"/>
    <n v="18"/>
    <s v="TLMYFIN"/>
    <d v="2022-07-29T07:02:00"/>
    <d v="2022-08-04T07:02:00"/>
    <d v="2022-08-02T15:23:21"/>
    <s v="Brass"/>
    <d v="2022-07-21T07:02:00"/>
    <n v="12.348159722198034"/>
  </r>
  <r>
    <s v="Standard"/>
    <s v="FW026749"/>
    <s v="50-8800-2023-003"/>
    <s v="US3/605"/>
    <x v="13"/>
    <n v="18"/>
    <s v="TLMYFIN"/>
    <d v="2022-07-29T07:03:00"/>
    <d v="2022-08-04T07:03:00"/>
    <d v="2022-08-02T14:22:35"/>
    <s v="Brass"/>
    <d v="2022-07-21T07:03:00"/>
    <n v="12.305266203700739"/>
  </r>
  <r>
    <s v="Standard"/>
    <s v="FW026755"/>
    <s v="10-0904-6036-044"/>
    <s v="US4/606"/>
    <x v="6"/>
    <n v="48"/>
    <s v="TLMYFIN"/>
    <d v="2022-07-29T07:35:00"/>
    <d v="2022-08-25T07:35:00"/>
    <d v="2022-08-10T10:02:24"/>
    <s v="Nickel Plated"/>
    <d v="2022-07-21T07:34:00"/>
    <n v="20.103055555497122"/>
  </r>
  <r>
    <s v="Standard"/>
    <s v="FW026756"/>
    <s v="10-0905-6017-044"/>
    <s v="US4/606"/>
    <x v="6"/>
    <n v="48"/>
    <s v="TLMYFIN"/>
    <d v="2022-07-29T07:35:00"/>
    <d v="2022-08-25T07:35:00"/>
    <d v="2022-08-10T10:02:18"/>
    <s v="Nickel Plated"/>
    <d v="2022-07-21T07:35:00"/>
    <n v="20.102291666706151"/>
  </r>
  <r>
    <s v="Standard"/>
    <s v="FW026766"/>
    <s v="803f615   4"/>
    <s v="US4/606"/>
    <x v="20"/>
    <n v="672"/>
    <s v="TLBY4300"/>
    <d v="2022-08-17T08:00:00"/>
    <d v="2022-08-17T08:00:00"/>
    <d v="2022-08-11T10:10:40"/>
    <s v="Zinc Die Cast"/>
    <d v="2022-07-21T07:59:00"/>
    <n v="21.091435185197042"/>
  </r>
  <r>
    <s v="Standard"/>
    <s v="FW026772"/>
    <s v="10-0905-6070-014"/>
    <s v="US26/625"/>
    <x v="21"/>
    <n v="24"/>
    <s v="TLMYFIN"/>
    <d v="2022-07-28T16:26:00"/>
    <d v="2022-08-17T16:26:00"/>
    <d v="2022-08-01T13:11:22"/>
    <s v="Nickel Plated"/>
    <d v="2022-07-21T08:26:00"/>
    <n v="11.198171296302462"/>
  </r>
  <r>
    <s v="Standard"/>
    <s v="FW026785"/>
    <s v="60-1500-2118-BSP"/>
    <s v="BSP"/>
    <x v="16"/>
    <n v="24"/>
    <s v="TLEC6000"/>
    <d v="2022-08-03T09:31:00"/>
    <d v="2022-08-03T09:31:00"/>
    <d v="2022-08-09T15:16:31"/>
    <s v="Brass"/>
    <d v="2022-07-21T09:30:00"/>
    <n v="19.240636574097152"/>
  </r>
  <r>
    <s v="Standard"/>
    <s v="FW026786"/>
    <s v="60-1500-2119-BSP"/>
    <s v="BSP"/>
    <x v="16"/>
    <n v="24"/>
    <s v="TLEC6000"/>
    <d v="2022-08-03T09:31:00"/>
    <d v="2022-08-03T09:31:00"/>
    <d v="2022-08-09T15:16:35"/>
    <s v="Brass"/>
    <d v="2022-07-21T09:31:00"/>
    <n v="19.239988425899355"/>
  </r>
  <r>
    <s v="Standard"/>
    <s v="FW026788"/>
    <s v="60-1500-2118-13E"/>
    <s v="US10BE/613E"/>
    <x v="22"/>
    <n v="24"/>
    <s v="TLEC6000"/>
    <d v="2022-08-03T09:54:00"/>
    <d v="2022-08-03T09:54:00"/>
    <d v="2022-08-08T14:22:28"/>
    <s v="Brass"/>
    <d v="2022-07-21T09:53:00"/>
    <n v="18.187129629593983"/>
  </r>
  <r>
    <s v="Standard"/>
    <s v="FW026789"/>
    <s v="60-1500-2119-13e"/>
    <s v="US10BE/613E"/>
    <x v="22"/>
    <n v="24"/>
    <s v="TLEC6000"/>
    <d v="2022-08-03T09:57:00"/>
    <d v="2022-08-03T09:57:00"/>
    <d v="2022-08-08T14:22:32"/>
    <s v="Brass"/>
    <d v="2022-07-21T09:56:00"/>
    <n v="18.185092592597357"/>
  </r>
  <r>
    <s v="Standard"/>
    <s v="FW026792"/>
    <s v="860p405"/>
    <s v="US26/625"/>
    <x v="1"/>
    <n v="12"/>
    <s v="TLBCCLX3300"/>
    <d v="2022-08-18T06:01:00"/>
    <d v="2022-08-18T06:01:00"/>
    <d v="2022-08-02T07:34:58"/>
    <s v="Zinc Die Cast"/>
    <d v="2022-07-21T10:00:00"/>
    <n v="11.899282407401188"/>
  </r>
  <r>
    <s v="Standard"/>
    <s v="FW026793"/>
    <s v="860p465"/>
    <s v="US26/625"/>
    <x v="1"/>
    <n v="12"/>
    <s v="TLBCCLX3300"/>
    <d v="2022-08-18T06:03:00"/>
    <d v="2022-08-18T06:03:00"/>
    <d v="2022-08-02T07:48:05"/>
    <s v="Zinc Die Cast"/>
    <d v="2022-07-21T10:02:00"/>
    <n v="11.907002314801503"/>
  </r>
  <r>
    <s v="Standard"/>
    <s v="FW026794"/>
    <s v="60-1500-2118-025"/>
    <s v="US26D/626"/>
    <x v="15"/>
    <n v="120"/>
    <s v="TLEC6000"/>
    <d v="2022-07-29T10:15:00"/>
    <d v="2022-07-29T10:15:00"/>
    <d v="2022-08-02T07:30:37"/>
    <s v="Brass"/>
    <d v="2022-07-21T10:13:00"/>
    <n v="11.887233796303917"/>
  </r>
  <r>
    <s v="Standard"/>
    <s v="FW026795"/>
    <s v="60-1500-2119-025"/>
    <s v="US26D/626"/>
    <x v="15"/>
    <n v="120"/>
    <s v="TLEC6000"/>
    <d v="2022-07-29T10:15:00"/>
    <d v="2022-07-29T10:15:00"/>
    <d v="2022-08-02T07:26:30"/>
    <s v="Brass"/>
    <d v="2022-07-21T10:15:00"/>
    <n v="11.882986111100763"/>
  </r>
  <r>
    <s v="Standard"/>
    <s v="FW026804"/>
    <s v="670F372   26"/>
    <s v="US26/625"/>
    <x v="18"/>
    <n v="12"/>
    <s v="TLMCFIN"/>
    <d v="2022-08-01T10:54:00"/>
    <d v="2022-08-01T10:54:00"/>
    <d v="2022-08-03T10:23:02"/>
    <s v="Brass"/>
    <d v="2022-07-21T10:54:00"/>
    <n v="12.978495370298333"/>
  </r>
  <r>
    <s v="Standard"/>
    <s v="FW026811"/>
    <s v="855F582"/>
    <s v="US26/625"/>
    <x v="18"/>
    <n v="2"/>
    <s v="TLMC2000ASY"/>
    <d v="2022-08-01T11:43:00"/>
    <d v="2022-08-01T11:43:00"/>
    <d v="2022-08-01T13:19:17"/>
    <s v="Brass"/>
    <d v="2022-07-21T11:41:00"/>
    <n v="11.068252314798883"/>
  </r>
  <r>
    <s v="Standard"/>
    <s v="FW026844"/>
    <s v="859F785   3"/>
    <s v="US3/605"/>
    <x v="2"/>
    <n v="6"/>
    <n v="4004525"/>
    <d v="2022-07-28T12:09:00"/>
    <d v="2022-08-22T12:09:00"/>
    <d v="2022-08-02T14:21:57"/>
    <s v="Zinc Die Cast"/>
    <d v="2022-07-21T16:08:00"/>
    <n v="11.926354166695091"/>
  </r>
  <r>
    <s v="Standard"/>
    <s v="FW026871"/>
    <s v="790f395"/>
    <s v="US26/625"/>
    <x v="1"/>
    <n v="24"/>
    <s v="TLBCCLX3300"/>
    <d v="2022-08-18T16:08:00"/>
    <d v="2022-08-18T16:08:00"/>
    <d v="2022-08-02T07:48:17"/>
    <s v="Zinc Die Cast"/>
    <d v="2022-07-22T08:07:00"/>
    <n v="10.987002314905112"/>
  </r>
  <r>
    <s v="Standard"/>
    <s v="FW026882"/>
    <s v="217L13302010"/>
    <s v="US10/612"/>
    <x v="23"/>
    <n v="150"/>
    <s v="TLBC3300"/>
    <d v="2022-08-09T17:52:00"/>
    <d v="2022-08-09T17:52:00"/>
    <d v="2022-08-17T13:08:38"/>
    <s v="Steel"/>
    <d v="2022-07-22T09:32:00"/>
    <n v="26.150439814802667"/>
  </r>
  <r>
    <s v="Standard"/>
    <s v="FW026883"/>
    <s v="217L1320204"/>
    <s v="US4/606"/>
    <x v="24"/>
    <n v="150"/>
    <s v="TLBC3300"/>
    <d v="2022-08-10T06:04:00"/>
    <d v="2022-08-10T06:04:00"/>
    <d v="2022-08-04T14:37:00"/>
    <s v="Steel"/>
    <d v="2022-07-22T10:02:00"/>
    <n v="13.190972222197161"/>
  </r>
  <r>
    <s v="Standard"/>
    <s v="FW026884"/>
    <s v="803f615   15l"/>
    <s v="US15L/619L"/>
    <x v="25"/>
    <n v="672"/>
    <s v="TLBY4300"/>
    <d v="2022-08-11T06:11:00"/>
    <d v="2022-08-11T06:11:00"/>
    <d v="2022-08-05T09:47:47"/>
    <s v="Zinc Die Cast"/>
    <d v="2022-07-22T10:10:00"/>
    <n v="13.984571759297978"/>
  </r>
  <r>
    <s v="Standard"/>
    <s v="FW026928"/>
    <s v="236L70301810"/>
    <s v="US10/612"/>
    <x v="8"/>
    <n v="3"/>
    <s v="TLMCFIN"/>
    <d v="2022-08-10T10:09:00"/>
    <d v="2022-08-10T10:09:00"/>
    <d v="2022-08-02T13:26:58"/>
    <s v="Brass"/>
    <d v="2022-07-22T14:09:00"/>
    <n v="10.970810185201117"/>
  </r>
  <r>
    <s v="Standard"/>
    <s v="FW026929"/>
    <s v="692F752   10"/>
    <s v="US10/612"/>
    <x v="8"/>
    <n v="6"/>
    <s v="TLMCFIN"/>
    <d v="2022-08-10T10:12:00"/>
    <d v="2022-08-10T10:12:00"/>
    <d v="2022-08-02T13:22:09"/>
    <s v="Brass"/>
    <d v="2022-07-22T14:11:00"/>
    <n v="10.966076388904185"/>
  </r>
  <r>
    <s v="Standard"/>
    <s v="FW026936"/>
    <s v="50-0505-0503-003"/>
    <s v="US3/605"/>
    <x v="13"/>
    <n v="20"/>
    <s v="TLMYFIN"/>
    <d v="2022-08-05T18:00:00"/>
    <d v="2022-08-05T18:00:00"/>
    <d v="2022-08-05T10:11:09"/>
    <s v="Brass"/>
    <d v="2022-07-23T05:18:00"/>
    <n v="13.203576388907095"/>
  </r>
  <r>
    <s v="Standard"/>
    <s v="FW026937"/>
    <s v="50-0505-0505-003"/>
    <s v="US3/605"/>
    <x v="13"/>
    <n v="10"/>
    <s v="TLMYFIN"/>
    <d v="2022-08-05T18:00:00"/>
    <d v="2022-08-05T18:00:00"/>
    <d v="2022-08-05T10:10:59"/>
    <s v="Brass"/>
    <d v="2022-07-23T05:20:00"/>
    <n v="13.20207175930409"/>
  </r>
  <r>
    <s v="Standard"/>
    <s v="FW026938"/>
    <s v="10-1765-2012-003"/>
    <s v="US3/605"/>
    <x v="13"/>
    <n v="15"/>
    <s v="TLMYFIN"/>
    <d v="2022-08-05T18:00:00"/>
    <d v="2022-08-05T18:00:00"/>
    <d v="2022-08-05T10:10:34"/>
    <s v="Brass"/>
    <d v="2022-07-23T05:50:00"/>
    <n v="13.180949074005184"/>
  </r>
  <r>
    <s v="Standard"/>
    <s v="FW026949"/>
    <s v="60-2000-1242-000"/>
    <s v="LBL/695"/>
    <x v="26"/>
    <n v="30"/>
    <s v="TLEY2100"/>
    <d v="2022-07-29T18:00:00"/>
    <d v="2022-07-29T18:00:00"/>
    <d v="2022-08-03T07:15:27"/>
    <s v="Steel"/>
    <d v="2022-07-23T08:55:00"/>
    <n v="10.93086805549683"/>
  </r>
  <r>
    <s v="Standard"/>
    <s v="FW026959"/>
    <s v="650F067   32D"/>
    <s v="US32D/630"/>
    <x v="27"/>
    <n v="130"/>
    <s v="TLECOLOR"/>
    <d v="2022-07-29T07:25:00"/>
    <d v="2022-07-29T07:25:00"/>
    <d v="2022-08-05T16:56:32"/>
    <s v="SS"/>
    <d v="2022-07-25T06:54:00"/>
    <n v="11.418425925898191"/>
  </r>
  <r>
    <s v="Standard"/>
    <s v="FW026967"/>
    <s v="283f643"/>
    <s v="US10/612"/>
    <x v="8"/>
    <n v="4"/>
    <s v="TLBCCLX3300"/>
    <d v="2022-08-10T16:09:00"/>
    <d v="2022-08-10T16:09:00"/>
    <d v="2022-08-02T13:22:35"/>
    <s v="Brass"/>
    <d v="2022-07-25T08:09:00"/>
    <n v="8.2177662036992842"/>
  </r>
  <r>
    <s v="Standard"/>
    <s v="FW026985"/>
    <s v="599F433   10"/>
    <s v="US10/612"/>
    <x v="8"/>
    <n v="30"/>
    <n v="158216"/>
    <d v="2022-08-04T17:27:00"/>
    <d v="2022-08-04T17:27:00"/>
    <d v="2022-08-05T06:33:58"/>
    <s v="Brass"/>
    <d v="2022-07-25T09:26:00"/>
    <n v="10.880532407398277"/>
  </r>
  <r>
    <s v="Standard"/>
    <s v="FW027000"/>
    <s v="14-5401-6064-044"/>
    <s v="US4/606"/>
    <x v="20"/>
    <n v="48"/>
    <s v="TLBYFIN"/>
    <d v="2022-08-10T15:04:00"/>
    <d v="2022-08-10T15:04:00"/>
    <d v="2022-08-04T14:36:49"/>
    <s v="Zinc Die Cast"/>
    <d v="2022-07-25T11:04:00"/>
    <n v="10.14778935189679"/>
  </r>
  <r>
    <s v="Standard"/>
    <s v="FW027001"/>
    <s v="222f852"/>
    <s v="US26D/626"/>
    <x v="15"/>
    <n v="561"/>
    <s v="TLBCCLX3300"/>
    <d v="2022-08-02T11:05:00"/>
    <d v="2022-08-02T11:05:00"/>
    <d v="2022-08-01T07:41:20"/>
    <s v="Brass"/>
    <d v="2022-07-25T11:05:00"/>
    <n v="6.8585648148000473"/>
  </r>
  <r>
    <s v="Standard"/>
    <s v="FW027005"/>
    <s v="604f102   15l"/>
    <s v="US15L/619L"/>
    <x v="28"/>
    <n v="24"/>
    <s v="TLBY4300"/>
    <d v="2022-08-03T11:26:00"/>
    <d v="2022-08-03T11:26:00"/>
    <d v="2022-08-04T14:34:43"/>
    <s v="Brass"/>
    <d v="2022-07-25T11:25:00"/>
    <n v="10.131747685198206"/>
  </r>
  <r>
    <s v="Standard"/>
    <s v="FW027029"/>
    <s v="585F715   4"/>
    <s v="US4/606"/>
    <x v="20"/>
    <n v="35"/>
    <s v="TLBC3300"/>
    <d v="2022-08-05T06:36:00"/>
    <d v="2022-08-17T06:36:00"/>
    <d v="2022-08-25T12:10:45"/>
    <s v="Zinc Die Cast"/>
    <d v="2022-07-25T14:24:00"/>
    <n v="30.907465277799929"/>
  </r>
  <r>
    <s v="Standard"/>
    <s v="FW027033"/>
    <s v="652F542   3"/>
    <s v="US3/605"/>
    <x v="13"/>
    <n v="3"/>
    <s v="TLECHDTRIM"/>
    <d v="2022-08-08T15:04:00"/>
    <d v="2022-08-08T15:04:00"/>
    <d v="2022-08-02T11:24:10"/>
    <s v="Brass"/>
    <d v="2022-07-25T15:03:00"/>
    <n v="7.8480324074043892"/>
  </r>
  <r>
    <s v="Standard"/>
    <s v="FW027034"/>
    <s v="677F012   3"/>
    <s v="US3/605"/>
    <x v="13"/>
    <n v="4"/>
    <s v="TLECHDTRIM"/>
    <d v="2022-08-08T15:07:00"/>
    <d v="2022-08-08T15:07:00"/>
    <d v="2022-08-05T09:59:10"/>
    <s v="Brass"/>
    <d v="2022-07-25T15:06:00"/>
    <n v="10.786921296297805"/>
  </r>
  <r>
    <s v="Standard"/>
    <s v="FW027053"/>
    <s v="10-0905-2804-026"/>
    <s v="US26/625"/>
    <x v="18"/>
    <n v="48"/>
    <s v="TLMYFIN"/>
    <d v="2022-08-03T17:18:00"/>
    <d v="2022-08-03T17:18:00"/>
    <d v="2022-08-01T09:22:01"/>
    <s v="Brass"/>
    <d v="2022-07-25T17:17:00"/>
    <n v="6.6701504629963893"/>
  </r>
  <r>
    <s v="Standard"/>
    <s v="FW027062"/>
    <s v="393F938   LBL"/>
    <s v="LBL/695"/>
    <x v="29"/>
    <n v="2"/>
    <s v="TLECOLOR"/>
    <d v="2022-07-28T06:28:00"/>
    <d v="2022-08-02T06:28:00"/>
    <d v="2022-08-03T07:15:38"/>
    <s v="SS"/>
    <d v="2022-07-26T06:28:00"/>
    <n v="8.033078703803767"/>
  </r>
  <r>
    <s v="Rework"/>
    <s v="FW027064"/>
    <s v="50-8805-2219-010"/>
    <s v="US10/612"/>
    <x v="8"/>
    <n v="100"/>
    <s v="TLMYFIN"/>
    <d v="2022-08-15T14:40:00"/>
    <d v="2022-08-15T14:40:00"/>
    <d v="2022-08-02T13:23:06"/>
    <s v="Brass"/>
    <d v="2022-07-26T06:39:00"/>
    <n v="7.2806249999994179"/>
  </r>
  <r>
    <s v="Standard"/>
    <s v="FW027069"/>
    <s v="14-5407-6042-044"/>
    <s v="US4/606"/>
    <x v="20"/>
    <n v="50"/>
    <s v="TLBYFIN"/>
    <d v="2022-08-16T10:54:00"/>
    <d v="2022-08-17T10:54:00"/>
    <d v="2022-08-26T11:17:55"/>
    <s v="Zinc Die Cast"/>
    <d v="2022-07-26T06:53:00"/>
    <n v="31.183969907397113"/>
  </r>
  <r>
    <s v="Standard"/>
    <s v="FW027074"/>
    <s v="236L72301810B"/>
    <s v="US10B/613"/>
    <x v="5"/>
    <n v="100"/>
    <s v="TLMCFIN"/>
    <d v="2022-08-04T07:17:00"/>
    <d v="2022-08-04T07:17:00"/>
    <d v="2022-08-10T09:44:37"/>
    <s v="SS"/>
    <d v="2022-07-26T07:17:00"/>
    <n v="15.102511574099481"/>
  </r>
  <r>
    <s v="Standard"/>
    <s v="FW027079"/>
    <s v="624F493   10B"/>
    <s v="US10B/613"/>
    <x v="5"/>
    <n v="100"/>
    <s v="TLMCFIN"/>
    <d v="2022-08-04T07:33:00"/>
    <d v="2022-08-04T07:33:00"/>
    <d v="2022-08-09T12:51:22"/>
    <s v="SS"/>
    <d v="2022-07-26T07:33:00"/>
    <n v="14.221087963000173"/>
  </r>
  <r>
    <s v="Standard"/>
    <s v="FW027086"/>
    <s v="650F637   32D"/>
    <s v="US32D/630"/>
    <x v="27"/>
    <n v="200"/>
    <s v="TLECOLOR"/>
    <d v="2022-08-01T09:16:00"/>
    <d v="2022-08-01T09:16:00"/>
    <d v="2022-08-05T08:49:51"/>
    <s v="SS"/>
    <d v="2022-07-26T08:46:00"/>
    <n v="10.002673611103091"/>
  </r>
  <r>
    <s v="Standard"/>
    <s v="FW027087"/>
    <s v="670F303   10"/>
    <s v="US10/612"/>
    <x v="8"/>
    <n v="36"/>
    <s v="TLMCFIN"/>
    <d v="2022-08-05T16:50:00"/>
    <d v="2022-08-11T16:50:00"/>
    <d v="2022-08-02T13:20:38"/>
    <s v="Brass"/>
    <d v="2022-07-26T08:49:00"/>
    <n v="7.1886342592988512"/>
  </r>
  <r>
    <s v="Standard"/>
    <s v="FW027095"/>
    <s v="10-0905-2831-003"/>
    <s v="US3/605"/>
    <x v="13"/>
    <n v="12"/>
    <s v="TLMYFIN"/>
    <d v="2022-08-01T09:38:00"/>
    <d v="2022-08-09T09:38:00"/>
    <d v="2022-08-02T11:23:04"/>
    <s v="Brass"/>
    <d v="2022-07-26T09:37:00"/>
    <n v="7.0736574075053795"/>
  </r>
  <r>
    <s v="Standard"/>
    <s v="FW027113"/>
    <s v="707F542"/>
    <s v="US26D/626"/>
    <x v="15"/>
    <n v="100"/>
    <s v="TLMC2000ASY"/>
    <d v="2022-08-03T12:18:00"/>
    <d v="2022-08-03T12:18:00"/>
    <d v="2022-08-04T09:55:35"/>
    <s v="Brass"/>
    <d v="2022-07-26T12:18:00"/>
    <n v="8.9010995370044839"/>
  </r>
  <r>
    <s v="Standard"/>
    <s v="FW027116"/>
    <s v="10-1765-2012-025"/>
    <s v="US32/629"/>
    <x v="10"/>
    <n v="25"/>
    <s v="TLMYFIN"/>
    <d v="2022-08-02T12:36:00"/>
    <d v="2022-08-02T12:36:00"/>
    <d v="2022-08-04T14:57:10"/>
    <s v="SS"/>
    <d v="2022-07-26T12:36:00"/>
    <n v="9.0980324073971133"/>
  </r>
  <r>
    <s v="Standard"/>
    <s v="FW027118"/>
    <s v="10-0035-6483-018"/>
    <s v="US26D/626"/>
    <x v="30"/>
    <n v="40"/>
    <s v="TLMYFIN"/>
    <d v="2022-07-28T12:55:00"/>
    <d v="2022-07-28T12:55:00"/>
    <d v="2022-08-01T04:35:49"/>
    <s v="Zinc Die Cast"/>
    <d v="2022-07-26T12:54:00"/>
    <n v="5.6540393519026111"/>
  </r>
  <r>
    <s v="Standard"/>
    <s v="FW027119"/>
    <s v="10-0035-6487-018"/>
    <s v="US26D/626"/>
    <x v="30"/>
    <n v="40"/>
    <s v="TLMYFIN"/>
    <d v="2022-08-02T12:56:00"/>
    <d v="2022-08-02T12:56:00"/>
    <d v="2022-08-01T04:36:08"/>
    <s v="Zinc Die Cast"/>
    <d v="2022-07-26T12:55:00"/>
    <n v="5.6535648149001645"/>
  </r>
  <r>
    <s v="Standard"/>
    <s v="FW027120"/>
    <s v="852F335   26D"/>
    <s v="US26D/626"/>
    <x v="30"/>
    <n v="40"/>
    <s v="TLMC2000"/>
    <d v="2022-07-28T13:01:00"/>
    <d v="2022-07-28T13:01:00"/>
    <d v="2022-08-03T14:42:44"/>
    <s v="Zinc Die Cast"/>
    <d v="2022-07-26T13:01:00"/>
    <n v="8.070648148204782"/>
  </r>
  <r>
    <s v="Standard"/>
    <s v="FW027121"/>
    <s v="852F345   26D"/>
    <s v="US26D/626"/>
    <x v="30"/>
    <n v="20"/>
    <s v="TLMC2000"/>
    <d v="2022-07-28T13:02:00"/>
    <d v="2022-07-28T13:02:00"/>
    <d v="2022-08-03T14:42:59"/>
    <s v="Zinc Die Cast"/>
    <d v="2022-07-26T13:02:00"/>
    <n v="8.0701273148006294"/>
  </r>
  <r>
    <s v="Standard"/>
    <s v="FW027125"/>
    <s v="50-0088-2080-025"/>
    <s v="US26/625"/>
    <x v="18"/>
    <n v="5"/>
    <s v="TLMYFIN"/>
    <d v="2022-08-04T13:51:00"/>
    <d v="2022-08-04T13:51:00"/>
    <d v="2022-08-04T10:29:37"/>
    <s v="Brass"/>
    <d v="2022-07-26T13:51:00"/>
    <n v="8.8601504629987176"/>
  </r>
  <r>
    <s v="Standard"/>
    <s v="FW027126"/>
    <s v="599F433   10A"/>
    <s v="US10A/722"/>
    <x v="31"/>
    <n v="30"/>
    <n v="158216"/>
    <d v="2022-08-08T13:53:00"/>
    <d v="2022-08-08T13:53:00"/>
    <d v="2022-08-01T10:25:08"/>
    <s v="Brass"/>
    <d v="2022-07-26T13:52:00"/>
    <n v="5.8563425926040509"/>
  </r>
  <r>
    <s v="Standard"/>
    <s v="FW027141"/>
    <s v="733f335"/>
    <s v="US26/625"/>
    <x v="1"/>
    <n v="132"/>
    <s v="TLEYEMTRIM"/>
    <d v="2022-08-12T15:32:00"/>
    <d v="2022-08-12T15:32:00"/>
    <d v="2022-08-11T10:58:10"/>
    <s v="Zinc Die Cast"/>
    <d v="2022-07-26T15:31:00"/>
    <n v="15.810532407405844"/>
  </r>
  <r>
    <s v="Standard"/>
    <s v="FW027154"/>
    <s v="720F277"/>
    <s v="US26/625"/>
    <x v="12"/>
    <n v="30"/>
    <s v="TLMC2000ASY"/>
    <d v="2022-08-05T06:30:00"/>
    <d v="2022-08-05T06:30:00"/>
    <d v="2022-08-03T09:50:35"/>
    <s v="SS"/>
    <d v="2022-07-27T06:30:00"/>
    <n v="7.1392939814977581"/>
  </r>
  <r>
    <s v="Standard"/>
    <s v="FW027163"/>
    <s v="855F582"/>
    <s v="US26/625"/>
    <x v="18"/>
    <n v="4"/>
    <s v="TLMC2000ASY"/>
    <d v="2022-08-05T06:48:00"/>
    <d v="2022-08-05T06:48:00"/>
    <d v="2022-08-03T10:38:17"/>
    <s v="Brass"/>
    <d v="2022-07-27T06:48:00"/>
    <n v="7.1599189815024147"/>
  </r>
  <r>
    <s v="Standard"/>
    <s v="FW027188"/>
    <s v="10-0905-2907-003"/>
    <s v="US3/605"/>
    <x v="13"/>
    <n v="24"/>
    <s v="TLMYFIN"/>
    <d v="2022-08-05T09:00:00"/>
    <d v="2022-08-10T09:00:00"/>
    <d v="2022-08-02T14:21:47"/>
    <s v="Brass"/>
    <d v="2022-07-27T08:59:00"/>
    <n v="6.224155092604633"/>
  </r>
  <r>
    <s v="Standard"/>
    <s v="FW027191"/>
    <s v="10-1152-7026-BSP"/>
    <s v="US26/625"/>
    <x v="18"/>
    <n v="500"/>
    <s v="TLCYLAYOUT"/>
    <d v="2022-08-05T09:46:00"/>
    <d v="2022-08-05T09:46:00"/>
    <d v="2022-08-10T10:14:51"/>
    <s v="Brass"/>
    <d v="2022-07-27T09:46:00"/>
    <n v="14.020034722299897"/>
  </r>
  <r>
    <s v="Standard"/>
    <s v="FW027198"/>
    <s v="670F062   10B"/>
    <s v="US10B/613"/>
    <x v="0"/>
    <n v="192"/>
    <s v="TLMCEAC"/>
    <d v="2022-08-05T10:11:00"/>
    <d v="2022-08-05T10:11:00"/>
    <d v="2022-08-01T10:25:17"/>
    <s v="Brass"/>
    <d v="2022-07-27T10:11:00"/>
    <n v="5.0099189813990961"/>
  </r>
  <r>
    <s v="Standard"/>
    <s v="FW027199"/>
    <s v="10-1765-2004-026"/>
    <s v="US26/625"/>
    <x v="18"/>
    <n v="45"/>
    <s v="TLMYFIN"/>
    <d v="2022-08-05T10:19:00"/>
    <d v="2022-08-05T10:19:00"/>
    <d v="2022-08-03T09:19:40"/>
    <s v="Brass"/>
    <d v="2022-07-27T10:18:00"/>
    <n v="6.9594907407008577"/>
  </r>
  <r>
    <s v="Standard"/>
    <s v="FW027209"/>
    <s v="447F253   10"/>
    <s v="US10/612"/>
    <x v="8"/>
    <n v="12"/>
    <s v="TLMCFIN"/>
    <d v="2022-08-15T06:53:00"/>
    <d v="2022-08-15T06:53:00"/>
    <d v="2022-08-02T13:22:05"/>
    <s v="Brass"/>
    <d v="2022-07-27T10:52:00"/>
    <n v="6.1042245370044839"/>
  </r>
  <r>
    <s v="Standard"/>
    <s v="FW027211"/>
    <s v="483F223   10"/>
    <s v="US10/612"/>
    <x v="8"/>
    <n v="20"/>
    <s v="TLMCFIN"/>
    <d v="2022-08-15T07:07:00"/>
    <d v="2022-08-15T07:07:00"/>
    <d v="2022-08-02T14:22:54"/>
    <s v="Brass"/>
    <d v="2022-07-27T11:07:00"/>
    <n v="6.1360416667012032"/>
  </r>
  <r>
    <s v="Standard"/>
    <s v="FW027216"/>
    <s v="483F222   26"/>
    <s v="US26/625"/>
    <x v="18"/>
    <n v="20"/>
    <s v="TLMCFIN"/>
    <d v="2022-08-05T11:28:00"/>
    <d v="2022-08-05T11:28:00"/>
    <d v="2022-08-11T07:35:48"/>
    <s v="Brass"/>
    <d v="2022-07-27T11:28:00"/>
    <n v="14.838750000002619"/>
  </r>
  <r>
    <s v="Standard"/>
    <s v="FW027220"/>
    <s v="14-5401-6003-025"/>
    <s v="US26D/626"/>
    <x v="30"/>
    <n v="120"/>
    <s v="TLBYFIN"/>
    <d v="2022-07-29T12:31:00"/>
    <d v="2022-07-29T12:31:00"/>
    <d v="2022-08-01T04:36:18"/>
    <s v="Zinc Die Cast"/>
    <d v="2022-07-27T12:30:00"/>
    <n v="4.6710416666974197"/>
  </r>
  <r>
    <s v="Standard"/>
    <s v="FW027225"/>
    <s v="412F132   26D"/>
    <s v="US26D/626"/>
    <x v="15"/>
    <n v="2500"/>
    <s v="TLEC6000"/>
    <d v="2022-07-29T13:54:00"/>
    <d v="2022-07-29T13:54:00"/>
    <d v="2022-08-01T10:20:22"/>
    <s v="Brass"/>
    <d v="2022-07-27T13:54:00"/>
    <n v="4.8516435185010778"/>
  </r>
  <r>
    <s v="Special"/>
    <s v="FW027226"/>
    <s v="91-0000-5040-999"/>
    <s v="US4/606"/>
    <x v="17"/>
    <n v="1400"/>
    <n v="1015"/>
    <d v="2022-07-29T11:55:00"/>
    <d v="2022-07-28T11:55:00"/>
    <d v="2022-08-03T14:53:02"/>
    <s v="Brass"/>
    <d v="2022-07-27T13:53:00"/>
    <n v="7.0416898147959728"/>
  </r>
  <r>
    <s v="Special"/>
    <s v="FW027227"/>
    <s v="91-0000-5020-999"/>
    <s v="US4/606"/>
    <x v="17"/>
    <n v="1400"/>
    <n v="1015"/>
    <d v="2022-07-28T11:58:00"/>
    <d v="2022-07-28T11:58:00"/>
    <d v="2022-08-03T14:53:23"/>
    <s v="Brass"/>
    <d v="2022-07-27T13:57:00"/>
    <n v="7.0391550925996853"/>
  </r>
  <r>
    <s v="Rework"/>
    <s v="FW027228"/>
    <s v="692FF802"/>
    <s v="US10/612"/>
    <x v="8"/>
    <n v="2"/>
    <s v="TLMC2000ASY"/>
    <d v="2022-08-17T10:00:00"/>
    <d v="2022-08-17T10:00:00"/>
    <d v="2022-08-04T14:33:37"/>
    <s v="Brass"/>
    <d v="2022-07-27T13:59:00"/>
    <n v="8.0240393517960911"/>
  </r>
  <r>
    <s v="Standard"/>
    <s v="FW027230"/>
    <s v="650F073   10B"/>
    <s v="US10B/613"/>
    <x v="0"/>
    <n v="25"/>
    <s v="TLECOLOR"/>
    <d v="2022-08-01T14:21:00"/>
    <d v="2022-08-05T14:21:00"/>
    <d v="2022-08-05T09:35:21"/>
    <s v="Brass"/>
    <d v="2022-07-27T14:20:00"/>
    <n v="8.8023263889044756"/>
  </r>
  <r>
    <s v="Standard"/>
    <s v="FW027236"/>
    <s v="624F493   10B"/>
    <s v="US10B/613"/>
    <x v="5"/>
    <n v="200"/>
    <s v="TLMCFIN"/>
    <d v="2022-08-05T16:27:00"/>
    <d v="2022-08-05T16:27:00"/>
    <d v="2022-08-11T13:08:42"/>
    <s v="SS"/>
    <d v="2022-07-27T16:27:00"/>
    <n v="14.862291666599049"/>
  </r>
  <r>
    <s v="Standard"/>
    <s v="FW027237"/>
    <s v="609F362   10B"/>
    <s v="US10B/613"/>
    <x v="5"/>
    <n v="100"/>
    <s v="TLMCFIN"/>
    <d v="2022-08-05T16:28:00"/>
    <d v="2022-08-05T16:28:00"/>
    <d v="2022-08-03T13:00:44"/>
    <s v="SS"/>
    <d v="2022-07-27T16:28:00"/>
    <n v="6.856064814797719"/>
  </r>
  <r>
    <s v="Standard"/>
    <s v="FW027252"/>
    <s v="801F712   9"/>
    <s v="US9/611"/>
    <x v="32"/>
    <n v="1"/>
    <s v="TLMCFIN"/>
    <d v="2022-08-05T07:11:00"/>
    <d v="2022-08-18T07:11:00"/>
    <d v="2022-08-02T11:24:05"/>
    <s v="Brass"/>
    <d v="2022-07-28T07:09:00"/>
    <n v="5.177141203697829"/>
  </r>
  <r>
    <s v="Standard"/>
    <s v="FW027261"/>
    <s v="10-1765-7021-693"/>
    <s v="Black/693"/>
    <x v="33"/>
    <n v="60"/>
    <s v="TLMYFIN"/>
    <d v="2022-08-04T07:39:00"/>
    <d v="2022-08-04T07:39:00"/>
    <d v="2022-08-03T14:46:01"/>
    <s v="SS"/>
    <d v="2022-07-28T07:39:00"/>
    <n v="6.2965393519043573"/>
  </r>
  <r>
    <s v="Standard"/>
    <s v="FW027262"/>
    <s v="650F932   4"/>
    <s v="US4/606"/>
    <x v="17"/>
    <n v="4"/>
    <s v="TLECOLOR"/>
    <d v="2022-08-05T15:42:00"/>
    <d v="2022-08-05T15:42:00"/>
    <d v="2022-08-02T13:23:40"/>
    <s v="Brass"/>
    <d v="2022-07-28T07:41:00"/>
    <n v="5.2379629628994735"/>
  </r>
  <r>
    <s v="Standard"/>
    <s v="FW027263"/>
    <s v="483F223   10B"/>
    <s v="US10B/613"/>
    <x v="0"/>
    <n v="12"/>
    <s v="TLMCFIN"/>
    <d v="2022-07-29T07:43:00"/>
    <d v="2022-08-04T07:43:00"/>
    <d v="2022-08-01T07:52:20"/>
    <s v="Brass"/>
    <d v="2022-07-28T07:43:00"/>
    <n v="4.0064814814977581"/>
  </r>
  <r>
    <s v="Standard"/>
    <s v="FW027264"/>
    <s v="650F933   9"/>
    <s v="US9/611"/>
    <x v="34"/>
    <n v="2"/>
    <s v="TLECOLOR"/>
    <d v="2022-08-05T07:44:00"/>
    <d v="2022-08-11T07:44:00"/>
    <d v="2022-08-02T11:22:43"/>
    <s v="Bronze"/>
    <d v="2022-07-28T07:43:00"/>
    <n v="5.1525810184975853"/>
  </r>
  <r>
    <s v="Standard"/>
    <s v="FW027266"/>
    <s v="82-0508-5100-025"/>
    <s v="US26D/626"/>
    <x v="15"/>
    <n v="200"/>
    <s v="TLBY4300"/>
    <d v="2022-08-01T07:51:00"/>
    <d v="2022-08-01T07:51:00"/>
    <d v="2022-08-04T09:04:11"/>
    <s v="Brass"/>
    <d v="2022-07-28T07:50:00"/>
    <n v="7.0515162037045229"/>
  </r>
  <r>
    <s v="Standard"/>
    <s v="FW027275"/>
    <s v="236L72301810"/>
    <s v="US10/612"/>
    <x v="8"/>
    <n v="50"/>
    <s v="TLMCFIN"/>
    <d v="2022-08-05T16:06:00"/>
    <d v="2022-08-15T16:06:00"/>
    <d v="2022-08-02T13:27:15"/>
    <s v="Brass"/>
    <d v="2022-07-28T08:05:00"/>
    <n v="5.2237847221986158"/>
  </r>
  <r>
    <s v="Standard"/>
    <s v="FW027276"/>
    <s v="423F543   10"/>
    <s v="US10/612"/>
    <x v="8"/>
    <n v="35"/>
    <s v="TLMCFIN"/>
    <d v="2022-08-05T16:07:00"/>
    <d v="2022-08-15T16:07:00"/>
    <d v="2022-08-02T13:22:40"/>
    <s v="Brass"/>
    <d v="2022-07-28T08:07:00"/>
    <n v="5.2192129630057025"/>
  </r>
  <r>
    <s v="Standard"/>
    <s v="FW027280"/>
    <s v="670F377   32"/>
    <s v="US32/629"/>
    <x v="10"/>
    <n v="4"/>
    <s v="TLMCFIN"/>
    <d v="2022-08-04T08:56:00"/>
    <d v="2022-08-04T08:56:00"/>
    <d v="2022-08-02T12:38:47"/>
    <s v="SS"/>
    <d v="2022-07-28T08:56:00"/>
    <n v="5.1547106482030358"/>
  </r>
  <r>
    <s v="Standard"/>
    <s v="FW027281"/>
    <s v="670F372   26"/>
    <s v="US26/625"/>
    <x v="18"/>
    <n v="2"/>
    <s v="TLMCFIN"/>
    <d v="2022-08-08T08:57:00"/>
    <d v="2022-08-08T08:57:00"/>
    <d v="2022-08-02T12:37:56"/>
    <s v="Brass"/>
    <d v="2022-07-28T08:57:00"/>
    <n v="5.1534259258987731"/>
  </r>
  <r>
    <s v="Standard"/>
    <s v="FW027283"/>
    <s v="14-5300-6039-13e"/>
    <s v="US10BE/613E"/>
    <x v="35"/>
    <n v="48"/>
    <s v="TLBYFIN"/>
    <d v="2022-08-04T09:50:00"/>
    <d v="2022-08-04T09:50:00"/>
    <d v="2022-08-03T14:54:33"/>
    <s v="Nickel Plated"/>
    <d v="2022-07-28T09:49:00"/>
    <n v="6.2121875000011642"/>
  </r>
  <r>
    <s v="Standard"/>
    <s v="FW027285"/>
    <s v="60-7100-7026-000"/>
    <s v="Black/693"/>
    <x v="33"/>
    <n v="15"/>
    <s v="TLECOLOR"/>
    <d v="2022-07-29T10:11:00"/>
    <d v="2022-08-04T10:11:00"/>
    <d v="2022-08-03T14:46:16"/>
    <s v="SS"/>
    <d v="2022-07-28T10:11:00"/>
    <n v="6.1911574073965312"/>
  </r>
  <r>
    <s v="Standard"/>
    <s v="FW027286"/>
    <s v="650F077   19"/>
    <s v="Black/693"/>
    <x v="33"/>
    <n v="15"/>
    <s v="TLECOLOR"/>
    <d v="2022-07-29T10:18:00"/>
    <d v="2022-08-04T10:18:00"/>
    <d v="2022-08-03T14:45:56"/>
    <s v="SS"/>
    <d v="2022-07-28T10:13:00"/>
    <n v="6.1895370370984892"/>
  </r>
  <r>
    <s v="Standard"/>
    <s v="FW027287"/>
    <s v="485F253   10B"/>
    <s v="US10B/613"/>
    <x v="0"/>
    <n v="200"/>
    <s v="TLMCEAC"/>
    <d v="2022-08-02T10:19:00"/>
    <d v="2022-08-02T10:19:00"/>
    <d v="2022-08-03T08:50:53"/>
    <s v="Brass"/>
    <d v="2022-07-28T10:19:00"/>
    <n v="5.9388078703996143"/>
  </r>
  <r>
    <s v="Standard"/>
    <s v="FW027288"/>
    <s v="14-5307-6054-13e"/>
    <s v="BSP"/>
    <x v="36"/>
    <n v="100"/>
    <s v="TLBYFIN"/>
    <d v="2022-08-08T10:23:00"/>
    <d v="2022-08-08T10:23:00"/>
    <d v="2022-08-01T14:48:29"/>
    <s v="Zinc Die Cast"/>
    <d v="2022-07-28T10:23:00"/>
    <n v="4.1843634258984821"/>
  </r>
  <r>
    <s v="Standard"/>
    <s v="FW027289"/>
    <s v="14-5302-6054-13e"/>
    <s v="BSP"/>
    <x v="36"/>
    <n v="100"/>
    <s v="TLBYFIN"/>
    <d v="2022-08-08T10:24:00"/>
    <d v="2022-08-08T10:24:00"/>
    <d v="2022-08-01T14:48:24"/>
    <s v="Zinc Die Cast"/>
    <d v="2022-07-28T10:23:00"/>
    <n v="4.1843055555000319"/>
  </r>
  <r>
    <s v="Standard"/>
    <s v="FW027290"/>
    <s v="14-5300-2024-bsp"/>
    <s v="BSP"/>
    <x v="37"/>
    <n v="424"/>
    <s v="TLBYFIN"/>
    <d v="2022-08-04T10:24:00"/>
    <d v="2022-08-04T10:24:00"/>
    <d v="2022-08-01T14:48:15"/>
    <s v="SS"/>
    <d v="2022-07-28T10:24:00"/>
    <n v="4.1835069445005502"/>
  </r>
  <r>
    <s v="Standard"/>
    <s v="FW027291"/>
    <s v="14-ym00-6040-bsp"/>
    <s v="BSP"/>
    <x v="38"/>
    <n v="72"/>
    <s v="TLBYFIN"/>
    <d v="2022-08-04T10:26:00"/>
    <d v="2022-08-04T10:26:00"/>
    <d v="2022-08-01T14:48:07"/>
    <s v="Nickel Plated"/>
    <d v="2022-07-28T10:25:00"/>
    <n v="4.1827199073959491"/>
  </r>
  <r>
    <s v="Standard"/>
    <s v="FW027292"/>
    <s v="14-ym00-6039-bsp"/>
    <s v="BSP"/>
    <x v="38"/>
    <n v="240"/>
    <s v="TLBYFIN"/>
    <d v="2022-08-04T10:27:00"/>
    <d v="2022-08-04T10:27:00"/>
    <d v="2022-08-01T14:48:03"/>
    <s v="Nickel Plated"/>
    <d v="2022-07-28T10:26:00"/>
    <n v="4.1819791667003301"/>
  </r>
  <r>
    <s v="Standard"/>
    <s v="FW027293"/>
    <s v="14-5301-7636-bsp"/>
    <s v="BSP"/>
    <x v="38"/>
    <n v="200"/>
    <s v="TLBYFIN"/>
    <d v="2022-08-04T10:27:00"/>
    <d v="2022-08-04T10:27:00"/>
    <d v="2022-08-01T13:13:48"/>
    <s v="Nickel Plated"/>
    <d v="2022-07-28T10:27:00"/>
    <n v="4.1158333332932671"/>
  </r>
  <r>
    <s v="Standard"/>
    <s v="FW027294"/>
    <s v="757K63201C"/>
    <s v="US26D/626"/>
    <x v="15"/>
    <n v="30"/>
    <n v="4009885"/>
    <d v="2022-08-01T10:27:00"/>
    <d v="2022-08-01T10:27:00"/>
    <d v="2022-08-02T09:31:06"/>
    <s v="Brass"/>
    <d v="2022-07-28T10:25:00"/>
    <n v="4.9625694443966495"/>
  </r>
  <r>
    <s v="Standard"/>
    <s v="FW027295"/>
    <s v="14-ym00-6058-bsp"/>
    <s v="BSP"/>
    <x v="38"/>
    <n v="72"/>
    <s v="TLBYFIN"/>
    <d v="2022-08-04T10:29:00"/>
    <d v="2022-08-04T10:29:00"/>
    <d v="2022-08-01T14:48:11"/>
    <s v="Nickel Plated"/>
    <d v="2022-07-28T10:28:00"/>
    <n v="4.1806828703993233"/>
  </r>
  <r>
    <s v="Standard"/>
    <s v="FW027299"/>
    <s v="416F355   SBL"/>
    <s v="SBL/689"/>
    <x v="39"/>
    <n v="110"/>
    <s v="TLEC6000"/>
    <d v="2022-08-04T10:44:00"/>
    <d v="2022-08-04T10:44:00"/>
    <d v="2022-08-01T13:14:58"/>
    <s v="SS"/>
    <d v="2022-07-28T10:44:00"/>
    <n v="4.1048379629937699"/>
  </r>
  <r>
    <s v="Standard"/>
    <s v="FW027303"/>
    <s v="721F122   4"/>
    <s v="US4/606"/>
    <x v="17"/>
    <n v="150"/>
    <s v="TLBC3300"/>
    <d v="2022-08-08T07:04:00"/>
    <d v="2022-08-08T07:04:00"/>
    <d v="2022-08-02T13:27:09"/>
    <s v="Brass"/>
    <d v="2022-07-28T11:03:00"/>
    <n v="5.1001041666022502"/>
  </r>
  <r>
    <s v="Standard"/>
    <s v="FW027304"/>
    <s v="60-1500-7167-13E"/>
    <s v="US10BE/613E"/>
    <x v="40"/>
    <n v="4"/>
    <s v="TLEC6000"/>
    <d v="2022-08-04T11:05:00"/>
    <d v="2022-08-04T11:05:00"/>
    <d v="2022-08-03T14:53:43"/>
    <s v="SS"/>
    <d v="2022-07-28T10:59:00"/>
    <n v="6.1629976851982065"/>
  </r>
  <r>
    <s v="Standard"/>
    <s v="FW027305"/>
    <s v="60-1500-7983-13E"/>
    <s v="US10BE/613E"/>
    <x v="40"/>
    <n v="1"/>
    <s v="TLEC6000"/>
    <d v="2022-08-04T11:06:00"/>
    <d v="2022-08-04T11:06:00"/>
    <d v="2022-08-03T14:58:04"/>
    <s v="SS"/>
    <d v="2022-07-28T11:06:00"/>
    <n v="6.1611574073976954"/>
  </r>
  <r>
    <s v="Standard"/>
    <s v="FW027311"/>
    <s v="60-6000-7024-BSP"/>
    <s v="BSP"/>
    <x v="37"/>
    <n v="130"/>
    <s v="TLECOLOR"/>
    <d v="2022-07-29T11:57:00"/>
    <d v="2022-08-04T11:57:00"/>
    <d v="2022-08-01T13:13:31"/>
    <s v="SS"/>
    <d v="2022-07-28T11:57:00"/>
    <n v="4.0531365739952889"/>
  </r>
  <r>
    <s v="Standard"/>
    <s v="FW027312"/>
    <s v="60-6000-7001-BSP"/>
    <s v="BSP"/>
    <x v="37"/>
    <n v="300"/>
    <s v="TLECOLOR"/>
    <d v="2022-07-29T11:59:00"/>
    <d v="2022-08-04T11:59:00"/>
    <d v="2022-08-04T14:39:03"/>
    <s v="SS"/>
    <d v="2022-07-28T11:58:00"/>
    <n v="7.1118402778010932"/>
  </r>
  <r>
    <s v="Standard"/>
    <s v="FW027313"/>
    <s v="60-6000-6003-BSP"/>
    <s v="BSP"/>
    <x v="37"/>
    <n v="250"/>
    <s v="TLECOLOR"/>
    <d v="2022-07-29T12:00:00"/>
    <d v="2022-08-04T12:00:00"/>
    <d v="2022-08-01T13:13:43"/>
    <s v="SS"/>
    <d v="2022-07-28T12:00:00"/>
    <n v="4.0511921295983484"/>
  </r>
  <r>
    <s v="Standard"/>
    <s v="FW027314"/>
    <s v="60-6000-4016-BSP"/>
    <s v="BSP"/>
    <x v="37"/>
    <n v="200"/>
    <s v="TLECOLOR"/>
    <d v="2022-07-29T12:01:00"/>
    <d v="2022-08-04T12:01:00"/>
    <d v="2022-08-02T09:19:01"/>
    <s v="SS"/>
    <d v="2022-07-28T12:01:00"/>
    <n v="4.8875115740956971"/>
  </r>
  <r>
    <s v="Standard"/>
    <s v="FW027316"/>
    <s v="10-1765-2004-003"/>
    <s v="US3/605"/>
    <x v="13"/>
    <n v="50"/>
    <s v="TLMYFIN"/>
    <d v="2022-08-05T12:19:00"/>
    <d v="2022-08-11T12:19:00"/>
    <d v="2022-08-05T10:10:39"/>
    <s v="Brass"/>
    <d v="2022-07-28T12:19:00"/>
    <n v="7.9108680556018953"/>
  </r>
  <r>
    <s v="Standard"/>
    <s v="FW027318"/>
    <s v="819F627   BSP"/>
    <s v="BSP"/>
    <x v="16"/>
    <n v="34"/>
    <s v="TLMCFIN"/>
    <d v="2022-08-04T12:41:00"/>
    <d v="2022-08-04T12:41:00"/>
    <d v="2022-08-01T14:49:50"/>
    <s v="Brass"/>
    <d v="2022-07-28T12:41:00"/>
    <n v="4.0894675926028867"/>
  </r>
  <r>
    <s v="Standard"/>
    <s v="FW027319"/>
    <s v="60-7200-0150-13E"/>
    <s v="US10BE/613E"/>
    <x v="35"/>
    <n v="4"/>
    <s v="TRIMFINISH"/>
    <d v="2022-08-04T13:04:00"/>
    <d v="2022-08-04T13:04:00"/>
    <d v="2022-08-03T14:52:05"/>
    <s v="Nickel Plated"/>
    <d v="2022-07-28T13:04:00"/>
    <n v="6.0750578704028158"/>
  </r>
  <r>
    <s v="Standard"/>
    <s v="FW027320"/>
    <s v="60-7200-0161-13E"/>
    <s v="US10BE/613E"/>
    <x v="40"/>
    <n v="6"/>
    <s v="TRIMFINISH"/>
    <d v="2022-08-04T13:06:00"/>
    <d v="2022-08-04T13:06:00"/>
    <d v="2022-08-03T14:53:37"/>
    <s v="SS"/>
    <d v="2022-07-28T13:05:00"/>
    <n v="6.0754282406996936"/>
  </r>
  <r>
    <s v="Standard"/>
    <s v="FW027321"/>
    <s v="60-7200-0160-13e"/>
    <s v="US10BE/613E"/>
    <x v="40"/>
    <n v="6"/>
    <s v="TRIMFINISH"/>
    <d v="2022-08-04T13:07:00"/>
    <d v="2022-08-04T13:07:00"/>
    <d v="2022-08-03T14:52:22"/>
    <s v="SS"/>
    <d v="2022-07-28T13:06:00"/>
    <n v="6.0738657408001018"/>
  </r>
  <r>
    <s v="Standard"/>
    <s v="FW027322"/>
    <s v="483F223   10B"/>
    <s v="US10B/613"/>
    <x v="0"/>
    <n v="10"/>
    <s v="TLMCFIN"/>
    <d v="2022-08-04T13:07:00"/>
    <d v="2022-08-04T13:07:00"/>
    <d v="2022-08-01T07:52:09"/>
    <s v="Brass"/>
    <d v="2022-07-28T13:07:00"/>
    <n v="3.7813541666037054"/>
  </r>
  <r>
    <s v="Standard"/>
    <s v="FW027324"/>
    <s v="960-7000-2055-13e"/>
    <s v="US10BE/613E"/>
    <x v="35"/>
    <n v="12"/>
    <s v="TRIMFINISH"/>
    <d v="2022-08-04T13:15:00"/>
    <d v="2022-08-04T13:15:00"/>
    <d v="2022-08-03T14:50:59"/>
    <s v="Nickel Plated"/>
    <d v="2022-07-28T13:07:00"/>
    <n v="6.0722106481043738"/>
  </r>
  <r>
    <s v="Standard"/>
    <s v="FW027325"/>
    <s v="60-7000-0715-13E"/>
    <s v="US10BE/613E"/>
    <x v="35"/>
    <n v="2"/>
    <s v="TRIMFINISH"/>
    <d v="2022-08-04T13:16:00"/>
    <d v="2022-08-04T13:16:00"/>
    <d v="2022-08-03T14:46:55"/>
    <s v="Nickel Plated"/>
    <d v="2022-07-28T13:16:00"/>
    <n v="6.0631365741064656"/>
  </r>
  <r>
    <s v="Standard"/>
    <s v="FW027326"/>
    <s v="60-7000-7220-13e"/>
    <s v="US10BE/613E"/>
    <x v="40"/>
    <n v="2"/>
    <s v="TRIMFINISH"/>
    <d v="2022-08-04T13:17:00"/>
    <d v="2022-08-04T13:17:00"/>
    <d v="2022-08-03T14:57:54"/>
    <s v="SS"/>
    <d v="2022-07-28T13:17:00"/>
    <n v="6.0700694444967667"/>
  </r>
  <r>
    <s v="Standard"/>
    <s v="FW027327"/>
    <s v="733F325   26"/>
    <s v="US26/625"/>
    <x v="1"/>
    <n v="96"/>
    <s v="TLECOLOR"/>
    <d v="2022-08-16T13:17:00"/>
    <d v="2022-08-16T13:17:00"/>
    <d v="2022-08-17T09:34:03"/>
    <s v="Zinc Die Cast"/>
    <d v="2022-07-28T13:17:00"/>
    <n v="19.845173611101927"/>
  </r>
  <r>
    <s v="Standard"/>
    <s v="FW027328"/>
    <s v="60-7000-0703-13E"/>
    <s v="US10BE/613E"/>
    <x v="35"/>
    <n v="34"/>
    <s v="TRIMFINISH"/>
    <d v="2022-08-04T13:18:00"/>
    <d v="2022-08-04T13:18:00"/>
    <d v="2022-08-03T14:48:51"/>
    <s v="Nickel Plated"/>
    <d v="2022-07-28T13:18:00"/>
    <n v="6.0630902777047595"/>
  </r>
  <r>
    <s v="Standard"/>
    <s v="FW027329"/>
    <s v="60-7000-0705-13E"/>
    <s v="US10BE/613E"/>
    <x v="35"/>
    <n v="12"/>
    <s v="TRIMFINISH"/>
    <d v="2022-08-04T13:19:00"/>
    <d v="2022-08-04T13:19:00"/>
    <d v="2022-08-03T14:48:13"/>
    <s v="Nickel Plated"/>
    <d v="2022-07-28T13:18:00"/>
    <n v="6.062650462903548"/>
  </r>
  <r>
    <s v="Standard"/>
    <s v="FW027330"/>
    <s v="60-7000-0702-13e"/>
    <s v="US10BE/613E"/>
    <x v="35"/>
    <n v="8"/>
    <s v="TRIMFINISH"/>
    <d v="2022-08-04T13:20:00"/>
    <d v="2022-08-04T13:20:00"/>
    <d v="2022-08-03T14:48:26"/>
    <s v="Nickel Plated"/>
    <d v="2022-07-28T13:19:00"/>
    <n v="6.0621064814986312"/>
  </r>
  <r>
    <s v="Standard"/>
    <s v="FW027331"/>
    <s v="10-0904-6036-13e"/>
    <s v="US10BE/613E"/>
    <x v="35"/>
    <n v="33"/>
    <s v="TRIMFINISH"/>
    <d v="2022-08-04T13:21:00"/>
    <d v="2022-08-04T13:21:00"/>
    <d v="2022-08-03T14:47:32"/>
    <s v="Nickel Plated"/>
    <d v="2022-07-28T13:21:00"/>
    <n v="6.060092592597357"/>
  </r>
  <r>
    <s v="Standard"/>
    <s v="FW027332"/>
    <s v="10-0904-6051-13E"/>
    <s v="US10BE/613E"/>
    <x v="35"/>
    <n v="28"/>
    <s v="TRIMFINISH"/>
    <d v="2022-08-04T13:22:00"/>
    <d v="2022-08-04T13:22:00"/>
    <d v="2022-08-03T14:47:24"/>
    <s v="Nickel Plated"/>
    <d v="2022-07-28T13:21:00"/>
    <n v="6.0599999999976717"/>
  </r>
  <r>
    <s v="Standard"/>
    <s v="FW027333"/>
    <s v="10-0904-6054-13E"/>
    <s v="US10BE/613E"/>
    <x v="35"/>
    <n v="25"/>
    <s v="TRIMFINISH"/>
    <d v="2022-08-04T13:22:00"/>
    <d v="2022-08-04T13:22:00"/>
    <d v="2022-08-03T14:48:02"/>
    <s v="Nickel Plated"/>
    <d v="2022-07-28T13:22:00"/>
    <n v="6.0597453704031068"/>
  </r>
  <r>
    <s v="Standard"/>
    <s v="FW027334"/>
    <s v="60-0010-7639-13E"/>
    <s v="US10BE/613E"/>
    <x v="40"/>
    <n v="17"/>
    <s v="TRIMFINISH"/>
    <d v="2022-08-04T13:23:00"/>
    <d v="2022-08-04T13:23:00"/>
    <d v="2022-08-03T14:51:41"/>
    <s v="SS"/>
    <d v="2022-07-28T13:23:00"/>
    <n v="6.0615856480944785"/>
  </r>
  <r>
    <s v="Standard"/>
    <s v="FW027335"/>
    <s v="60-7200-2119-13e"/>
    <s v="US10BE/613E"/>
    <x v="35"/>
    <n v="5"/>
    <s v="TRIMFINISH"/>
    <d v="2022-08-04T13:24:00"/>
    <d v="2022-08-04T13:24:00"/>
    <d v="2022-08-03T14:51:20"/>
    <s v="Nickel Plated"/>
    <d v="2022-07-28T13:24:00"/>
    <n v="6.0606481482027448"/>
  </r>
  <r>
    <s v="Standard"/>
    <s v="FW027336"/>
    <s v="610F012   BSP"/>
    <s v="BSP"/>
    <x v="37"/>
    <n v="10"/>
    <s v="TLMCFIN"/>
    <d v="2022-08-04T14:09:00"/>
    <d v="2022-08-04T14:09:00"/>
    <d v="2022-08-01T14:49:02"/>
    <s v="SS"/>
    <d v="2022-07-28T14:08:00"/>
    <n v="4.0284953703958308"/>
  </r>
  <r>
    <s v="Standard"/>
    <s v="FW027337"/>
    <s v="422F882   15"/>
    <s v="US15/619"/>
    <x v="11"/>
    <n v="250"/>
    <s v="TLECHDTRIM"/>
    <d v="2022-08-01T14:21:00"/>
    <d v="2022-08-01T14:21:00"/>
    <d v="2022-08-01T09:21:32"/>
    <s v="Brass"/>
    <d v="2022-07-28T14:21:00"/>
    <n v="3.7920370369974989"/>
  </r>
  <r>
    <s v="Standard"/>
    <s v="FW027340"/>
    <s v="236L7220144"/>
    <s v="US4/606"/>
    <x v="7"/>
    <n v="5"/>
    <s v="TLMCFIN"/>
    <d v="2022-08-18T10:25:00"/>
    <d v="2022-08-18T10:25:00"/>
    <d v="2022-08-17T14:51:44"/>
    <s v="SS"/>
    <d v="2022-07-28T14:24:00"/>
    <n v="20.01925925930118"/>
  </r>
  <r>
    <s v="Standard"/>
    <s v="FW027341"/>
    <s v="96-0000-2706-000"/>
    <s v="BSP"/>
    <x v="16"/>
    <n v="25"/>
    <s v="TLCYLAYOUT3"/>
    <d v="2022-08-01T14:33:00"/>
    <d v="2022-08-10T14:33:00"/>
    <d v="2022-08-05T09:16:27"/>
    <s v="Brass"/>
    <d v="2022-07-28T14:31:00"/>
    <n v="7.781562500000291"/>
  </r>
  <r>
    <s v="Standard"/>
    <s v="FW027342"/>
    <s v="677F002   15"/>
    <s v="US15/619"/>
    <x v="11"/>
    <n v="40"/>
    <s v="TLECHDTRIM"/>
    <d v="2022-08-03T10:36:00"/>
    <d v="2022-08-03T10:36:00"/>
    <d v="2022-08-01T13:11:35"/>
    <s v="Brass"/>
    <d v="2022-07-28T14:35:00"/>
    <n v="3.9420717592001893"/>
  </r>
  <r>
    <s v="Standard"/>
    <s v="FW027346"/>
    <s v="692F652   10"/>
    <s v="US10/612"/>
    <x v="8"/>
    <n v="2"/>
    <s v="TLMCFIN"/>
    <d v="2022-08-16T10:54:00"/>
    <d v="2022-08-16T10:54:00"/>
    <d v="2022-08-04T14:36:30"/>
    <s v="Brass"/>
    <d v="2022-07-28T14:54:00"/>
    <n v="6.987847222299024"/>
  </r>
  <r>
    <s v="Standard"/>
    <s v="FW027350"/>
    <s v="50-8805-2219-200"/>
    <s v="Black/693"/>
    <x v="33"/>
    <n v="5"/>
    <s v="TLMYFIN"/>
    <d v="2022-08-04T15:00:00"/>
    <d v="2022-08-04T15:00:00"/>
    <d v="2022-08-03T14:46:12"/>
    <s v="SS"/>
    <d v="2022-07-28T15:00:00"/>
    <n v="5.9904166666965466"/>
  </r>
  <r>
    <s v="Standard"/>
    <s v="FW027351"/>
    <s v="50-1826-2003-003"/>
    <s v="US3/605"/>
    <x v="3"/>
    <n v="50"/>
    <s v="TLMYFIN"/>
    <d v="2022-08-04T15:04:00"/>
    <d v="2022-08-22T15:04:00"/>
    <d v="2022-08-19T14:09:58"/>
    <s v="SS"/>
    <d v="2022-07-28T15:04:00"/>
    <n v="21.962476851796964"/>
  </r>
  <r>
    <s v="Standard"/>
    <s v="FW027352"/>
    <s v="50-1824-6021-003"/>
    <s v="US3/605"/>
    <x v="4"/>
    <n v="100"/>
    <s v="TLMYFIN"/>
    <d v="2022-08-05T15:05:00"/>
    <d v="2022-08-26T15:05:00"/>
    <d v="2022-08-22T12:02:38"/>
    <s v="Nickel Plated"/>
    <d v="2022-07-28T15:04:00"/>
    <n v="24.874050925900519"/>
  </r>
  <r>
    <s v="Standard"/>
    <s v="FW027353"/>
    <s v="650F077   32DC"/>
    <s v="32DC"/>
    <x v="19"/>
    <n v="20"/>
    <s v="TLECOLOR"/>
    <d v="2022-07-29T15:28:00"/>
    <d v="2022-08-04T15:28:00"/>
    <d v="2022-08-04T14:37:10"/>
    <s v="SS"/>
    <d v="2022-07-28T15:27:00"/>
    <n v="6.9653935184978764"/>
  </r>
  <r>
    <s v="Standard"/>
    <s v="FW027355"/>
    <s v="650F142   26D"/>
    <s v="US26D/626"/>
    <x v="15"/>
    <n v="12"/>
    <s v="TLECOLOR"/>
    <d v="2022-08-05T15:33:00"/>
    <d v="2022-08-05T15:33:00"/>
    <d v="2022-08-02T06:51:26"/>
    <s v="Brass"/>
    <d v="2022-07-28T15:32:00"/>
    <n v="4.6384953703964129"/>
  </r>
  <r>
    <s v="Standard"/>
    <s v="FW027356"/>
    <s v="763F582"/>
    <s v="US26D/626"/>
    <x v="15"/>
    <n v="400"/>
    <n v="4009885"/>
    <d v="2022-08-01T17:06:00"/>
    <d v="2022-08-01T17:06:00"/>
    <d v="2022-08-01T10:11:45"/>
    <s v="Brass"/>
    <d v="2022-07-28T17:06:00"/>
    <n v="3.7123263889006921"/>
  </r>
  <r>
    <s v="Standard"/>
    <s v="FW027359"/>
    <s v="416F382   15"/>
    <s v="US15/619"/>
    <x v="11"/>
    <n v="240"/>
    <s v="TLECHDTRIM"/>
    <d v="2022-08-02T06:38:00"/>
    <d v="2022-08-02T06:38:00"/>
    <d v="2022-08-01T09:20:48"/>
    <s v="Brass"/>
    <d v="2022-07-29T06:37:00"/>
    <n v="3.1137500000040745"/>
  </r>
  <r>
    <s v="Standard"/>
    <s v="FW027360"/>
    <s v="14-5407-6048-13e"/>
    <s v="US10BE/613E"/>
    <x v="35"/>
    <n v="24"/>
    <s v="TLBYFIN"/>
    <d v="2022-08-04T06:39:00"/>
    <d v="2022-08-05T06:39:00"/>
    <d v="2022-08-03T14:54:25"/>
    <s v="Nickel Plated"/>
    <d v="2022-07-29T06:39:00"/>
    <n v="5.3440393519049394"/>
  </r>
  <r>
    <s v="Standard"/>
    <s v="FW027361"/>
    <s v="14-5300-6039-689"/>
    <s v="SBL/689"/>
    <x v="41"/>
    <n v="168"/>
    <s v="TLBYFIN"/>
    <d v="2022-08-05T06:59:00"/>
    <d v="2022-08-05T06:59:00"/>
    <d v="2022-08-01T13:14:54"/>
    <s v="Nickel Plated"/>
    <d v="2022-07-29T06:59:00"/>
    <n v="3.2610416666939273"/>
  </r>
  <r>
    <s v="Standard"/>
    <s v="FW027362"/>
    <s v="60-7010-7052-BSP"/>
    <s v="BSP"/>
    <x v="37"/>
    <n v="50"/>
    <s v="TLECOLOR"/>
    <d v="2022-08-05T07:10:00"/>
    <d v="2022-08-05T07:10:00"/>
    <d v="2022-08-01T13:14:09"/>
    <s v="SS"/>
    <d v="2022-07-29T07:09:00"/>
    <n v="3.2535763889027294"/>
  </r>
  <r>
    <s v="Standard"/>
    <s v="FW027363"/>
    <s v="60-7010-7052-13E"/>
    <s v="US10BE/613E"/>
    <x v="40"/>
    <n v="50"/>
    <s v="TLECOLOR"/>
    <d v="2022-08-05T07:12:00"/>
    <d v="2022-08-05T07:12:00"/>
    <d v="2022-08-03T14:59:35"/>
    <s v="SS"/>
    <d v="2022-07-29T07:11:00"/>
    <n v="5.3254050925024785"/>
  </r>
  <r>
    <s v="Standard"/>
    <s v="FW027364"/>
    <s v="60-7010-7037-BSP"/>
    <s v="BSP"/>
    <x v="37"/>
    <n v="50"/>
    <s v="TLECOLOR"/>
    <d v="2022-08-05T07:13:00"/>
    <d v="2022-08-05T07:13:00"/>
    <d v="2022-08-01T13:14:04"/>
    <s v="SS"/>
    <d v="2022-07-29T07:13:00"/>
    <n v="3.2507407408047584"/>
  </r>
  <r>
    <s v="Standard"/>
    <s v="FW027365"/>
    <s v="60-7010-7037-13E"/>
    <s v="US10BE/613E"/>
    <x v="40"/>
    <n v="50"/>
    <s v="TLECOLOR"/>
    <d v="2022-08-05T07:16:00"/>
    <d v="2022-08-05T07:16:00"/>
    <d v="2022-08-03T14:59:29"/>
    <s v="SS"/>
    <d v="2022-07-29T07:14:00"/>
    <n v="5.3232523147962638"/>
  </r>
  <r>
    <s v="Standard"/>
    <s v="FW027366"/>
    <s v="812F712   15"/>
    <s v="US15/619"/>
    <x v="11"/>
    <n v="50"/>
    <s v="TLMC2000ASY"/>
    <d v="2022-08-03T15:18:00"/>
    <d v="2022-08-03T15:18:00"/>
    <d v="2022-08-03T13:05:30"/>
    <s v="Brass"/>
    <d v="2022-07-29T07:16:00"/>
    <n v="5.2427083333022892"/>
  </r>
  <r>
    <s v="Standard"/>
    <s v="FW027367"/>
    <s v="855F592"/>
    <s v="US26/625"/>
    <x v="18"/>
    <n v="1"/>
    <s v="TLMC2000ASY"/>
    <d v="2022-08-09T07:21:00"/>
    <d v="2022-08-09T07:21:00"/>
    <d v="2022-08-03T12:40:49"/>
    <s v="Brass"/>
    <d v="2022-07-29T07:21:00"/>
    <n v="5.2220949073962402"/>
  </r>
  <r>
    <s v="Standard"/>
    <s v="FW027368"/>
    <s v="96-0000-2555-000"/>
    <s v="US4/606"/>
    <x v="17"/>
    <n v="110"/>
    <s v="TLCYLAYOUT2"/>
    <d v="2022-08-05T07:38:00"/>
    <d v="2022-08-05T07:38:00"/>
    <d v="2022-08-02T05:32:41"/>
    <s v="Brass"/>
    <d v="2022-07-29T07:37:00"/>
    <n v="3.9136689814986312"/>
  </r>
  <r>
    <s v="Standard"/>
    <s v="FW027369"/>
    <s v="96-0000-2555-000"/>
    <s v="US4/606"/>
    <x v="17"/>
    <n v="110"/>
    <s v="TLCYLAYOUT2"/>
    <d v="2022-08-05T07:40:00"/>
    <d v="2022-08-05T07:40:00"/>
    <d v="2022-08-02T05:33:42"/>
    <s v="Brass"/>
    <d v="2022-07-29T07:39:00"/>
    <n v="3.9129861110995989"/>
  </r>
  <r>
    <s v="Standard"/>
    <s v="FW027370"/>
    <s v="N/A"/>
    <s v="US4/606"/>
    <x v="17"/>
    <n v="100"/>
    <s v="TLCYLAYOUT"/>
    <d v="2022-08-05T07:42:00"/>
    <d v="2022-08-05T07:42:00"/>
    <d v="2022-08-02T05:31:36"/>
    <s v="Brass"/>
    <d v="2022-07-29T07:42:00"/>
    <n v="3.9094444444999681"/>
  </r>
  <r>
    <s v="Standard"/>
    <s v="FW027372"/>
    <s v="563F955   10"/>
    <s v="US10/612"/>
    <x v="42"/>
    <n v="48"/>
    <s v="TLBC3300"/>
    <d v="2022-08-18T15:54:00"/>
    <d v="2022-08-18T15:54:00"/>
    <d v="2022-08-04T14:36:40"/>
    <s v="Zinc Die Cast"/>
    <d v="2022-07-29T07:53:00"/>
    <n v="6.2803240740977344"/>
  </r>
  <r>
    <s v="Standard"/>
    <s v="FW027374"/>
    <s v="50-8405-2001-025"/>
    <s v="US26/625"/>
    <x v="18"/>
    <n v="50"/>
    <s v="TLMYFIN"/>
    <d v="2022-08-05T08:17:00"/>
    <d v="2022-08-09T08:17:00"/>
    <d v="2022-08-05T10:36:39"/>
    <s v="Brass"/>
    <d v="2022-07-29T08:16:00"/>
    <n v="7.097673611198843"/>
  </r>
  <r>
    <s v="Standard"/>
    <s v="FW027375"/>
    <s v="654F087   BSP"/>
    <s v="BSP"/>
    <x v="37"/>
    <n v="70"/>
    <s v="TLECHDTRIM"/>
    <d v="2022-08-05T08:58:00"/>
    <d v="2022-08-05T08:58:00"/>
    <d v="2022-08-01T14:49:07"/>
    <s v="SS"/>
    <d v="2022-07-29T08:58:00"/>
    <n v="3.243831018502533"/>
  </r>
  <r>
    <s v="Standard"/>
    <s v="FW027376"/>
    <s v="654F087   10BE"/>
    <s v="US10BE/613E"/>
    <x v="40"/>
    <n v="70"/>
    <s v="TLECHDTRIM"/>
    <d v="2022-08-05T08:59:00"/>
    <d v="2022-08-05T08:59:00"/>
    <d v="2022-08-03T14:48:33"/>
    <s v="SS"/>
    <d v="2022-07-29T08:59:00"/>
    <n v="5.2427430555035244"/>
  </r>
  <r>
    <s v="Standard"/>
    <s v="FW027377"/>
    <s v="654F082   4"/>
    <s v="US4/606"/>
    <x v="7"/>
    <n v="25"/>
    <s v="TLECHDTRIM"/>
    <d v="2022-08-08T17:04:00"/>
    <d v="2022-08-08T17:04:00"/>
    <d v="2022-08-05T06:34:04"/>
    <s v="SS"/>
    <d v="2022-07-29T09:03:00"/>
    <n v="6.8965740741041373"/>
  </r>
  <r>
    <s v="Standard"/>
    <s v="FW027379"/>
    <s v="654F083   10"/>
    <s v="US10/612"/>
    <x v="8"/>
    <n v="25"/>
    <s v="TLECHDTRIM"/>
    <d v="2022-08-16T17:05:00"/>
    <d v="2022-08-16T17:05:00"/>
    <d v="2022-08-04T14:32:55"/>
    <s v="Brass"/>
    <d v="2022-07-29T09:05:00"/>
    <n v="6.2277199074014788"/>
  </r>
  <r>
    <s v="Standard"/>
    <s v="FW027380"/>
    <s v="60-7000-0416-689"/>
    <s v="SBL/689"/>
    <x v="39"/>
    <n v="30"/>
    <s v="TRIMFINISH"/>
    <d v="2022-08-05T09:13:00"/>
    <d v="2022-08-05T09:13:00"/>
    <d v="2022-08-01T13:14:48"/>
    <s v="SS"/>
    <d v="2022-07-29T09:11:00"/>
    <n v="3.169305555500614"/>
  </r>
  <r>
    <s v="Standard"/>
    <s v="FW027381"/>
    <s v="60-7000-0705-689"/>
    <s v="SBL/689"/>
    <x v="41"/>
    <n v="8"/>
    <s v="TRIMFINISH"/>
    <d v="2022-08-05T09:14:00"/>
    <d v="2022-08-05T09:14:00"/>
    <d v="2022-08-01T13:14:16"/>
    <s v="Nickel Plated"/>
    <d v="2022-07-29T09:13:00"/>
    <n v="3.1675462963030441"/>
  </r>
  <r>
    <s v="Standard"/>
    <s v="FW027382"/>
    <s v="10-0904-6036-689"/>
    <s v="SBL/689"/>
    <x v="41"/>
    <n v="35"/>
    <s v="TRIMFINISH"/>
    <d v="2022-08-05T09:14:00"/>
    <d v="2022-08-05T09:14:00"/>
    <d v="2022-08-01T11:17:19"/>
    <s v="Nickel Plated"/>
    <d v="2022-07-29T09:14:00"/>
    <n v="3.0856365740983165"/>
  </r>
  <r>
    <s v="Standard"/>
    <s v="FW027383"/>
    <s v="60-7000-2055-689"/>
    <s v="SBL/689"/>
    <x v="41"/>
    <n v="30"/>
    <s v="TRIMFINISH"/>
    <d v="2022-08-05T09:15:00"/>
    <d v="2022-08-05T09:15:00"/>
    <d v="2022-08-01T11:17:25"/>
    <s v="Nickel Plated"/>
    <d v="2022-07-29T09:15:00"/>
    <n v="3.085011573995871"/>
  </r>
  <r>
    <s v="Standard"/>
    <s v="FW027384"/>
    <s v="60-7000-0416-693"/>
    <s v="Black/693"/>
    <x v="33"/>
    <n v="3"/>
    <s v="TRIMFINISH"/>
    <d v="2022-08-05T09:16:00"/>
    <d v="2022-08-05T09:16:00"/>
    <d v="2022-08-03T14:46:07"/>
    <s v="SS"/>
    <d v="2022-07-29T09:16:00"/>
    <n v="5.2292476852016989"/>
  </r>
  <r>
    <s v="Standard"/>
    <s v="FW027385"/>
    <s v="60-7000-0416-695"/>
    <s v="LBL/695"/>
    <x v="29"/>
    <n v="5"/>
    <s v="TRIMFINISH"/>
    <d v="2022-08-05T09:17:00"/>
    <d v="2022-08-05T09:17:00"/>
    <d v="2022-08-03T07:15:33"/>
    <s v="SS"/>
    <d v="2022-07-29T09:17:00"/>
    <n v="4.9156597221954144"/>
  </r>
  <r>
    <s v="Standard"/>
    <s v="FW027386"/>
    <s v="654F072   10"/>
    <s v="US10/612"/>
    <x v="8"/>
    <n v="25"/>
    <s v="TLECHDTRIM"/>
    <d v="2022-08-16T17:22:00"/>
    <d v="2022-08-16T17:22:00"/>
    <d v="2022-08-05T06:33:53"/>
    <s v="Brass"/>
    <d v="2022-07-29T09:22:00"/>
    <n v="6.8832523148012115"/>
  </r>
  <r>
    <s v="Standard"/>
    <s v="FW027387"/>
    <s v="654F072   4"/>
    <s v="US4/606"/>
    <x v="7"/>
    <n v="25"/>
    <s v="TLECHDTRIM"/>
    <d v="2022-08-12T17:23:00"/>
    <d v="2022-08-12T17:23:00"/>
    <d v="2022-08-04T14:33:01"/>
    <s v="SS"/>
    <d v="2022-07-29T09:23:00"/>
    <n v="6.2152893519014469"/>
  </r>
  <r>
    <s v="Standard"/>
    <s v="FW027388"/>
    <s v="270F152   10"/>
    <s v="US10/612"/>
    <x v="8"/>
    <n v="50"/>
    <s v="TLECHDTRIM"/>
    <d v="2022-08-16T17:36:00"/>
    <d v="2022-08-16T17:36:00"/>
    <d v="2022-08-05T06:33:49"/>
    <s v="Brass"/>
    <d v="2022-07-29T09:30:00"/>
    <n v="6.8776504630004638"/>
  </r>
  <r>
    <s v="Standard"/>
    <s v="FW027389"/>
    <s v="270F152   4"/>
    <s v="US4/606"/>
    <x v="17"/>
    <n v="50"/>
    <s v="TLECHDTRIM"/>
    <d v="2022-08-08T17:40:00"/>
    <d v="2022-08-08T17:40:00"/>
    <d v="2022-08-02T13:27:21"/>
    <s v="Brass"/>
    <d v="2022-07-29T09:37:00"/>
    <n v="4.1599652778022573"/>
  </r>
  <r>
    <s v="Standard"/>
    <s v="FW027390"/>
    <s v="446f612"/>
    <s v="US15/619"/>
    <x v="11"/>
    <n v="2400"/>
    <s v="TLCCLAYOUT"/>
    <d v="2022-08-02T09:59:00"/>
    <d v="2022-08-02T09:59:00"/>
    <d v="2022-08-01T09:20:41"/>
    <s v="Brass"/>
    <d v="2022-07-29T09:59:00"/>
    <n v="2.973391203697247"/>
  </r>
  <r>
    <s v="Standard"/>
    <s v="FW027391"/>
    <s v="60-2000-1241-000"/>
    <s v="SBL/689"/>
    <x v="43"/>
    <n v="60"/>
    <s v="TLEY2100"/>
    <d v="2022-08-05T10:11:00"/>
    <d v="2022-08-05T10:11:00"/>
    <d v="2022-08-01T11:17:02"/>
    <s v="Steel"/>
    <d v="2022-07-29T10:11:00"/>
    <n v="3.0458564814034617"/>
  </r>
  <r>
    <s v="Standard"/>
    <s v="FW027392"/>
    <s v="60-2000-1231-999"/>
    <s v="SBL/689"/>
    <x v="43"/>
    <n v="500"/>
    <s v="TLEY2100"/>
    <d v="2022-08-05T10:12:00"/>
    <d v="2022-08-05T10:12:00"/>
    <d v="2022-08-01T11:16:33"/>
    <s v="Steel"/>
    <d v="2022-07-29T10:12:00"/>
    <n v="3.0448263888974907"/>
  </r>
  <r>
    <s v="Standard"/>
    <s v="FW027393"/>
    <s v="60-2110-1243-000"/>
    <s v="SBL/689"/>
    <x v="43"/>
    <n v="60"/>
    <s v="TLEY2100"/>
    <d v="2022-08-05T10:13:00"/>
    <d v="2022-08-05T10:13:00"/>
    <d v="2022-08-01T11:16:43"/>
    <s v="Steel"/>
    <d v="2022-07-29T10:13:00"/>
    <n v="3.0442476852040272"/>
  </r>
  <r>
    <s v="Standard"/>
    <s v="FW027394"/>
    <s v="2000-033 N3"/>
    <s v="BSP"/>
    <x v="16"/>
    <n v="10"/>
    <s v="TLCCLAYOUT3"/>
    <d v="2022-08-11T10:18:00"/>
    <d v="2022-08-11T10:18:00"/>
    <d v="2022-08-05T09:38:16"/>
    <s v="Brass"/>
    <d v="2022-07-29T10:17:00"/>
    <n v="6.9731018519014469"/>
  </r>
  <r>
    <s v="Standard"/>
    <s v="FW027395"/>
    <s v="14-5402-6024-619"/>
    <s v="US15L/619L"/>
    <x v="25"/>
    <n v="144"/>
    <s v="TLBYFIN"/>
    <d v="2022-08-09T10:33:00"/>
    <d v="2022-08-09T10:33:00"/>
    <d v="2022-08-04T14:31:14"/>
    <s v="Zinc Die Cast"/>
    <d v="2022-07-29T10:32:00"/>
    <n v="6.166134259197861"/>
  </r>
  <r>
    <s v="Standard"/>
    <s v="FW027396"/>
    <s v="14-5407-6042-619"/>
    <s v="US15L/619L"/>
    <x v="25"/>
    <n v="124"/>
    <s v="TLBYFIN"/>
    <d v="2022-08-15T10:35:00"/>
    <d v="2022-08-15T10:35:00"/>
    <d v="2022-08-11T10:10:45"/>
    <s v="Zinc Die Cast"/>
    <d v="2022-07-29T10:34:00"/>
    <n v="12.983854166595847"/>
  </r>
  <r>
    <s v="Standard"/>
    <s v="FW027397"/>
    <s v="14-5402-6054-619"/>
    <s v="US15L/619L"/>
    <x v="25"/>
    <n v="120"/>
    <s v="TLBYFIN"/>
    <d v="2022-08-15T10:36:00"/>
    <d v="2022-08-15T10:36:00"/>
    <d v="2022-08-08T03:57:15"/>
    <s v="Zinc Die Cast"/>
    <d v="2022-07-29T10:35:00"/>
    <n v="9.7237847222058917"/>
  </r>
  <r>
    <s v="Standard"/>
    <s v="FW027398"/>
    <s v="14-5401-6003-619"/>
    <s v="US15L/619L"/>
    <x v="25"/>
    <n v="18"/>
    <s v="TLBYFIN"/>
    <d v="2022-08-15T10:37:00"/>
    <d v="2022-08-15T10:37:00"/>
    <d v="2022-08-08T03:57:00"/>
    <s v="Zinc Die Cast"/>
    <d v="2022-07-29T10:36:00"/>
    <n v="9.7229166666002129"/>
  </r>
  <r>
    <s v="Standard"/>
    <s v="FW027399"/>
    <s v="14-5401-2711-619"/>
    <s v="US15L/619L"/>
    <x v="28"/>
    <n v="192"/>
    <s v="TLBYFIN"/>
    <d v="2022-08-09T10:38:00"/>
    <d v="2022-08-09T10:38:00"/>
    <d v="2022-08-02T11:22:32"/>
    <s v="Brass"/>
    <d v="2022-07-29T10:37:00"/>
    <n v="4.0316203703987412"/>
  </r>
  <r>
    <s v="Standard"/>
    <s v="FW027400"/>
    <s v="650F857   BSP"/>
    <s v="BSP"/>
    <x v="37"/>
    <n v="30"/>
    <s v="TLECOLOR"/>
    <d v="2022-08-05T10:57:00"/>
    <d v="2022-08-05T10:57:00"/>
    <d v="2022-08-01T13:13:59"/>
    <s v="SS"/>
    <d v="2022-07-29T10:57:00"/>
    <n v="3.0951273147948086"/>
  </r>
  <r>
    <s v="Standard"/>
    <s v="FW027405"/>
    <s v="855F182"/>
    <s v="US26D/626"/>
    <x v="15"/>
    <n v="2"/>
    <s v="TLMC2000ASY"/>
    <d v="2022-08-02T12:27:00"/>
    <d v="2022-08-02T12:27:00"/>
    <d v="2022-08-01T09:22:57"/>
    <s v="Brass"/>
    <d v="2022-07-29T12:27:00"/>
    <n v="2.8721874999973807"/>
  </r>
  <r>
    <s v="Standard"/>
    <s v="FW027406"/>
    <s v="751F188"/>
    <s v="US15/619"/>
    <x v="44"/>
    <n v="200"/>
    <s v="TLEC6000"/>
    <d v="2022-08-02T12:27:00"/>
    <d v="2022-08-02T12:27:00"/>
    <d v="2022-08-01T08:37:57"/>
    <s v="Steel"/>
    <d v="2022-07-29T12:26:00"/>
    <n v="2.841631944400433"/>
  </r>
  <r>
    <s v="Standard"/>
    <s v="FW027407"/>
    <s v="719F257"/>
    <s v="US32D/630"/>
    <x v="27"/>
    <n v="100"/>
    <s v="TLEC6000"/>
    <d v="2022-08-04T12:59:00"/>
    <d v="2022-08-04T12:59:00"/>
    <d v="2022-08-08T11:05:54"/>
    <s v="SS"/>
    <d v="2022-07-29T12:28:00"/>
    <n v="9.9429861112002982"/>
  </r>
  <r>
    <s v="Standard"/>
    <s v="FW027408"/>
    <s v="283f643"/>
    <s v="US26D/626"/>
    <x v="15"/>
    <n v="30"/>
    <s v="TLBCCLX3300"/>
    <d v="2022-08-08T13:01:00"/>
    <d v="2022-08-08T13:01:00"/>
    <d v="2022-08-10T11:02:09"/>
    <s v="Brass"/>
    <d v="2022-07-29T13:00:00"/>
    <n v="11.918159722197743"/>
  </r>
  <r>
    <s v="Standard"/>
    <s v="FW027409"/>
    <s v="K660-D-6-26-Z01"/>
    <s v="US10BE/613E"/>
    <x v="45"/>
    <n v="80"/>
    <s v="TLCYKEYMARK"/>
    <d v="2022-08-05T13:04:00"/>
    <d v="2022-08-05T13:04:00"/>
    <d v="2022-08-05T10:00:36"/>
    <s v="Steel"/>
    <d v="2022-07-29T13:03:00"/>
    <n v="6.873333333300252"/>
  </r>
  <r>
    <s v="Standard"/>
    <s v="FW027410"/>
    <s v="K680-D-6-26-Y02"/>
    <s v="US10BE/613E"/>
    <x v="45"/>
    <n v="25"/>
    <s v="TLCYKEYMARK"/>
    <d v="2022-08-05T13:06:00"/>
    <d v="2022-08-05T13:06:00"/>
    <d v="2022-08-05T10:00:51"/>
    <s v="Steel"/>
    <d v="2022-07-29T13:05:00"/>
    <n v="6.872118055500323"/>
  </r>
  <r>
    <s v="Standard"/>
    <s v="FW027411"/>
    <s v="60-2000-6178-999"/>
    <s v="SBL/689"/>
    <x v="46"/>
    <n v="420"/>
    <s v="TLEY2100"/>
    <d v="2022-08-05T13:36:00"/>
    <d v="2022-08-05T13:36:00"/>
    <d v="2022-08-01T11:14:45"/>
    <s v="Zinc Die Cast"/>
    <d v="2022-07-29T13:34:00"/>
    <n v="2.9032986110978527"/>
  </r>
  <r>
    <s v="Standard"/>
    <s v="FW027412"/>
    <s v="60-2000-6179-999"/>
    <s v="SBL/689"/>
    <x v="46"/>
    <n v="462"/>
    <s v="TLEY2100"/>
    <d v="2022-08-05T13:37:00"/>
    <d v="2022-08-05T13:37:00"/>
    <d v="2022-08-01T11:14:53"/>
    <s v="Zinc Die Cast"/>
    <d v="2022-07-29T13:36:00"/>
    <n v="2.9020023147968459"/>
  </r>
  <r>
    <s v="Standard"/>
    <s v="FW027413"/>
    <s v="14-5301-6902-bsp"/>
    <s v="BSP"/>
    <x v="38"/>
    <n v="48"/>
    <s v="TLBYFIN"/>
    <d v="2022-08-05T13:37:00"/>
    <d v="2022-08-05T13:37:00"/>
    <d v="2022-08-01T14:50:04"/>
    <s v="Nickel Plated"/>
    <d v="2022-07-29T13:37:00"/>
    <n v="3.0507407408003928"/>
  </r>
  <r>
    <s v="Standard"/>
    <s v="FW027416"/>
    <s v="60-7010-7052-03"/>
    <s v="SBL/689"/>
    <x v="39"/>
    <n v="100"/>
    <s v="TLEY2100"/>
    <d v="2022-08-05T13:40:00"/>
    <d v="2022-08-05T13:40:00"/>
    <d v="2022-08-01T11:15:19"/>
    <s v="SS"/>
    <d v="2022-07-29T13:39:00"/>
    <n v="2.9002199074020609"/>
  </r>
  <r>
    <s v="Standard"/>
    <s v="FW027417"/>
    <s v="60-7010-7037-033"/>
    <s v="SBL/689"/>
    <x v="39"/>
    <n v="100"/>
    <s v="TLEY2100"/>
    <d v="2022-08-05T13:41:00"/>
    <d v="2022-08-05T13:41:00"/>
    <d v="2022-08-01T11:15:11"/>
    <s v="SS"/>
    <d v="2022-07-29T13:40:00"/>
    <n v="2.8994328703993233"/>
  </r>
  <r>
    <s v="Standard"/>
    <s v="FW027418"/>
    <s v="60-7010-7040-033"/>
    <s v="SBL/689"/>
    <x v="39"/>
    <n v="240"/>
    <s v="TLEY2100"/>
    <d v="2022-08-05T13:41:00"/>
    <d v="2022-08-05T13:41:00"/>
    <d v="2022-08-01T13:15:24"/>
    <s v="SS"/>
    <d v="2022-07-29T13:41:00"/>
    <n v="2.9822222221991979"/>
  </r>
  <r>
    <s v="Standard"/>
    <s v="FW027419"/>
    <s v="60-1510-7149-033"/>
    <s v="SBL/689"/>
    <x v="39"/>
    <n v="50"/>
    <s v="TLEY2100"/>
    <d v="2022-08-05T13:42:00"/>
    <d v="2022-08-05T13:42:00"/>
    <d v="2022-08-01T11:17:09"/>
    <s v="SS"/>
    <d v="2022-07-29T13:42:00"/>
    <n v="2.8994097222966957"/>
  </r>
  <r>
    <s v="Standard"/>
    <s v="FW027420"/>
    <s v="60-7010-7051-000"/>
    <s v="SBL/689"/>
    <x v="39"/>
    <n v="1000"/>
    <s v="TLEY2100"/>
    <d v="2022-08-05T13:43:00"/>
    <d v="2022-08-05T13:43:00"/>
    <d v="2022-08-01T11:16:51"/>
    <s v="SS"/>
    <d v="2022-07-29T13:43:00"/>
    <n v="2.8985069444024703"/>
  </r>
  <r>
    <s v="Standard"/>
    <s v="FW027421"/>
    <s v="96-0000-2705-000"/>
    <s v="BSP"/>
    <x v="16"/>
    <n v="40"/>
    <s v="TLCYLAYOUT"/>
    <d v="2022-08-05T14:38:00"/>
    <d v="2022-08-05T14:38:00"/>
    <d v="2022-08-02T10:39:03"/>
    <s v="Brass"/>
    <d v="2022-07-29T14:38:00"/>
    <n v="3.8340624999982538"/>
  </r>
  <r>
    <s v="Standard"/>
    <s v="FW027422"/>
    <s v="794f262"/>
    <s v="32DC"/>
    <x v="19"/>
    <n v="6"/>
    <s v="TLEYEMTRIM"/>
    <d v="2022-08-05T14:40:00"/>
    <d v="2022-08-05T14:40:00"/>
    <d v="2022-08-04T14:35:59"/>
    <s v="SS"/>
    <d v="2022-07-29T14:38:00"/>
    <n v="5.9985995370952878"/>
  </r>
  <r>
    <s v="Standard"/>
    <s v="FW027423"/>
    <s v="794f262"/>
    <s v="BSP"/>
    <x v="37"/>
    <n v="9"/>
    <s v="TLEYEMTRIM"/>
    <d v="2022-08-05T14:41:00"/>
    <d v="2022-08-05T14:41:00"/>
    <d v="2022-08-01T14:49:30"/>
    <s v="SS"/>
    <d v="2022-07-29T14:40:00"/>
    <n v="3.006597222200071"/>
  </r>
  <r>
    <s v="Standard"/>
    <s v="FW027424"/>
    <s v="794f282"/>
    <s v="US15/619"/>
    <x v="11"/>
    <n v="30"/>
    <s v="TLEYEMTRIM"/>
    <d v="2022-08-04T10:42:00"/>
    <d v="2022-08-04T10:42:00"/>
    <d v="2022-08-16T07:57:40"/>
    <s v="Brass"/>
    <d v="2022-07-29T14:41:00"/>
    <n v="17.719907407401479"/>
  </r>
  <r>
    <s v="Standard"/>
    <s v="FW027425"/>
    <s v="794f262"/>
    <s v="US10A/722"/>
    <x v="31"/>
    <n v="2"/>
    <s v="TLEYEMTRIM"/>
    <d v="2022-08-11T14:44:00"/>
    <d v="2022-08-11T14:44:00"/>
    <d v="2022-08-03T13:12:22"/>
    <s v="Brass"/>
    <d v="2022-07-29T14:43:00"/>
    <n v="4.9370601851987885"/>
  </r>
  <r>
    <s v="Rework"/>
    <s v="FW027426"/>
    <s v="premium exit"/>
    <s v="US3/605"/>
    <x v="13"/>
    <n v="6"/>
    <n v="4004515"/>
    <d v="2022-08-16T15:04:00"/>
    <d v="2022-08-16T15:04:00"/>
    <d v="2022-08-02T11:22:53"/>
    <s v="Brass"/>
    <d v="2022-07-29T15:04:00"/>
    <n v="3.846446759198443"/>
  </r>
  <r>
    <s v="Standard"/>
    <s v="FW027427"/>
    <m/>
    <s v="US26D/626"/>
    <x v="15"/>
    <n v="10"/>
    <s v="TLCYLAYOUT"/>
    <d v="2022-08-02T15:06:00"/>
    <d v="2022-08-02T15:06:00"/>
    <d v="2022-08-02T14:13:44"/>
    <s v="Brass"/>
    <d v="2022-07-29T15:05:00"/>
    <n v="3.9643981482004165"/>
  </r>
  <r>
    <s v="Standard"/>
    <s v="FW027428"/>
    <m/>
    <s v="US26D/626"/>
    <x v="15"/>
    <n v="5"/>
    <s v="TLCYLAYOUT"/>
    <d v="2022-08-02T15:08:00"/>
    <d v="2022-08-02T15:08:00"/>
    <d v="2022-08-02T14:13:34"/>
    <s v="Brass"/>
    <d v="2022-07-29T15:07:00"/>
    <n v="3.962893518502824"/>
  </r>
  <r>
    <s v="Standard"/>
    <s v="FW027429"/>
    <s v="N/A"/>
    <s v="US26D/626"/>
    <x v="15"/>
    <n v="5"/>
    <s v="TLCYLAYOUT"/>
    <d v="2022-08-02T15:09:00"/>
    <d v="2022-08-02T15:09:00"/>
    <d v="2022-08-02T14:13:58"/>
    <s v="Brass"/>
    <d v="2022-07-29T15:09:00"/>
    <n v="3.9617824074011878"/>
  </r>
  <r>
    <s v="Standard"/>
    <s v="FW027430"/>
    <s v="808F702   26D"/>
    <s v="US26D/626"/>
    <x v="15"/>
    <n v="500"/>
    <s v="TLMCFIN"/>
    <d v="2022-08-02T18:00:00"/>
    <d v="2022-08-02T18:00:00"/>
    <d v="2022-08-02T06:51:43"/>
    <s v="Brass"/>
    <d v="2022-07-30T05:29:00"/>
    <n v="3.0574421296987566"/>
  </r>
  <r>
    <s v="Standard"/>
    <s v="FW027431"/>
    <s v="808F742   15L"/>
    <s v="US15L/619L"/>
    <x v="28"/>
    <n v="180"/>
    <s v="TLMCFIN"/>
    <d v="2022-08-09T18:00:00"/>
    <d v="2022-08-09T18:00:00"/>
    <d v="2022-08-02T13:23:22"/>
    <s v="Brass"/>
    <d v="2022-07-30T05:36:00"/>
    <n v="3.3245601851958781"/>
  </r>
  <r>
    <s v="Standard"/>
    <s v="FW027432"/>
    <s v="50-8800-7023-bsp"/>
    <s v="BSP"/>
    <x v="16"/>
    <n v="275"/>
    <s v="TLMYFIN"/>
    <d v="2022-08-05T18:00:00"/>
    <d v="2022-08-05T18:00:00"/>
    <d v="2022-08-01T13:13:54"/>
    <s v="Brass"/>
    <d v="2022-07-30T05:45:00"/>
    <n v="2.31173611109989"/>
  </r>
  <r>
    <s v="Standard"/>
    <s v="FW027433"/>
    <s v="50-8820-2219-bsp"/>
    <s v="BSP"/>
    <x v="16"/>
    <n v="275"/>
    <s v="TLMYFIN"/>
    <d v="2022-08-05T18:00:00"/>
    <d v="2022-08-05T18:00:00"/>
    <d v="2022-08-01T14:49:43"/>
    <s v="Brass"/>
    <d v="2022-07-30T05:47:00"/>
    <n v="2.3768865741003538"/>
  </r>
  <r>
    <s v="Standard"/>
    <s v="FW027434"/>
    <s v="854F015   10"/>
    <s v="US10/612"/>
    <x v="42"/>
    <n v="160"/>
    <s v="TLMCFIN"/>
    <d v="2022-08-19T14:00:00"/>
    <d v="2022-08-19T14:00:00"/>
    <d v="2022-08-15T13:20:45"/>
    <s v="Zinc Die Cast"/>
    <d v="2022-07-30T06:11:00"/>
    <n v="16.298437500001455"/>
  </r>
  <r>
    <s v="Standard"/>
    <s v="FW027435"/>
    <s v="517F838"/>
    <s v="US15/619"/>
    <x v="44"/>
    <n v="100"/>
    <s v="TLECHDTRIM"/>
    <d v="2022-08-02T18:00:00"/>
    <d v="2022-08-02T18:00:00"/>
    <d v="2022-08-01T11:08:31"/>
    <s v="Steel"/>
    <d v="2022-07-30T06:28:00"/>
    <n v="2.1948032408035942"/>
  </r>
  <r>
    <s v="Standard"/>
    <s v="FW027436"/>
    <s v="423F543   10"/>
    <s v="US10/612"/>
    <x v="8"/>
    <n v="80"/>
    <s v="TLMCFIN"/>
    <d v="2022-08-17T14:00:00"/>
    <d v="2022-08-17T14:00:00"/>
    <d v="2022-08-05T11:08:45"/>
    <s v="Brass"/>
    <d v="2022-07-30T06:31:00"/>
    <n v="6.1928819444001419"/>
  </r>
  <r>
    <s v="Standard"/>
    <s v="FW027437"/>
    <s v="651F102   4"/>
    <s v="US4/606"/>
    <x v="17"/>
    <n v="10"/>
    <s v="TLECHDTRIM"/>
    <d v="2022-08-04T14:00:00"/>
    <d v="2022-08-15T14:00:00"/>
    <d v="2022-08-10T10:01:10"/>
    <s v="Brass"/>
    <d v="2022-07-30T06:34:00"/>
    <n v="11.143865740697947"/>
  </r>
  <r>
    <s v="Standard"/>
    <s v="FW027438"/>
    <s v="566F572   4"/>
    <s v="US4/606"/>
    <x v="7"/>
    <n v="10"/>
    <s v="TLECHDTRIM"/>
    <d v="2022-08-04T14:00:00"/>
    <d v="2022-08-15T14:00:00"/>
    <d v="2022-08-15T04:39:01"/>
    <s v="SS"/>
    <d v="2022-07-30T06:35:00"/>
    <n v="15.919456018498749"/>
  </r>
  <r>
    <s v="Standard"/>
    <s v="FW027439"/>
    <s v="236L72301810"/>
    <s v="US10/612"/>
    <x v="8"/>
    <n v="100"/>
    <s v="TLMCFIN"/>
    <d v="2022-08-17T14:00:00"/>
    <d v="2022-08-17T14:00:00"/>
    <d v="2022-08-10T09:59:38"/>
    <s v="Brass"/>
    <d v="2022-07-30T06:42:00"/>
    <n v="11.137245370293385"/>
  </r>
  <r>
    <s v="Standard"/>
    <s v="FW027440"/>
    <s v="697F822   15"/>
    <s v="US15/619"/>
    <x v="11"/>
    <n v="250"/>
    <s v="TLMC2000ASY"/>
    <d v="2022-08-04T14:00:00"/>
    <d v="2022-08-04T14:00:00"/>
    <d v="2022-08-04T07:54:27"/>
    <s v="Brass"/>
    <d v="2022-07-30T07:18:00"/>
    <n v="5.0253125000017462"/>
  </r>
  <r>
    <s v="Standard"/>
    <s v="FW027441"/>
    <s v="566F502   4"/>
    <s v="US4/606"/>
    <x v="17"/>
    <n v="10"/>
    <s v="TLECHDTRIM"/>
    <d v="2022-08-04T14:00:00"/>
    <d v="2022-08-09T14:00:00"/>
    <d v="2022-08-10T10:01:52"/>
    <s v="Brass"/>
    <d v="2022-07-30T07:20:00"/>
    <n v="11.112407407403225"/>
  </r>
  <r>
    <s v="Standard"/>
    <s v="FW027442"/>
    <s v="566F522   4"/>
    <s v="US4/606"/>
    <x v="17"/>
    <n v="10"/>
    <s v="TLECHDTRIM"/>
    <d v="2022-08-04T14:00:00"/>
    <d v="2022-08-09T14:00:00"/>
    <d v="2022-08-02T13:25:58"/>
    <s v="Brass"/>
    <d v="2022-07-30T07:24:00"/>
    <n v="3.2513657408053405"/>
  </r>
  <r>
    <s v="Standard"/>
    <s v="FW027443"/>
    <s v="566F542   4"/>
    <s v="US4/606"/>
    <x v="17"/>
    <n v="6"/>
    <s v="TLECHDTRIM"/>
    <d v="2022-08-04T14:00:00"/>
    <d v="2022-08-09T14:00:00"/>
    <d v="2022-08-02T13:22:27"/>
    <s v="Brass"/>
    <d v="2022-07-30T07:25:00"/>
    <n v="3.2482291665946832"/>
  </r>
  <r>
    <s v="Standard"/>
    <s v="FW027444"/>
    <s v="670F312   4"/>
    <s v="US4/606"/>
    <x v="17"/>
    <n v="7"/>
    <s v="TLMCFIN"/>
    <d v="2022-08-09T14:00:00"/>
    <d v="2022-08-09T14:00:00"/>
    <d v="2022-08-02T13:22:00"/>
    <s v="Brass"/>
    <d v="2022-07-30T07:37:00"/>
    <n v="3.2395833332993789"/>
  </r>
  <r>
    <s v="Standard"/>
    <s v="FW027446"/>
    <s v="670F387   BSP"/>
    <s v="BSP"/>
    <x v="16"/>
    <n v="1"/>
    <s v="TLMCFIN"/>
    <d v="2022-08-05T18:00:00"/>
    <d v="2022-08-05T18:00:00"/>
    <d v="2022-08-01T14:48:20"/>
    <s v="Brass"/>
    <d v="2022-07-30T07:48:00"/>
    <n v="2.2918981481052469"/>
  </r>
  <r>
    <s v="Standard"/>
    <s v="FW027449"/>
    <s v="677F012   3"/>
    <s v="US3/605"/>
    <x v="13"/>
    <n v="4"/>
    <s v="TLECHDTRIM"/>
    <d v="2022-08-04T18:00:00"/>
    <d v="2022-08-12T18:00:00"/>
    <d v="2022-08-05T08:01:39"/>
    <s v="Brass"/>
    <d v="2022-07-30T07:56:00"/>
    <n v="6.0039236110969796"/>
  </r>
  <r>
    <s v="Standard"/>
    <s v="FW027450"/>
    <s v="855F932"/>
    <s v="US10B/613"/>
    <x v="0"/>
    <n v="1"/>
    <s v="TLMC2000ASY"/>
    <d v="2022-08-03T18:00:00"/>
    <d v="2022-08-03T18:00:00"/>
    <d v="2022-08-01T07:28:49"/>
    <s v="Brass"/>
    <d v="2022-07-30T08:00:00"/>
    <n v="1.9783449074020609"/>
  </r>
  <r>
    <s v="Standard"/>
    <s v="FW027451"/>
    <s v="676F042   3"/>
    <s v="US3/605"/>
    <x v="13"/>
    <n v="2"/>
    <s v="TLECHDTRIM"/>
    <d v="2022-08-04T18:00:00"/>
    <d v="2022-08-12T18:00:00"/>
    <d v="2022-08-05T08:03:07"/>
    <s v="Brass"/>
    <d v="2022-07-30T08:00:00"/>
    <n v="6.0021643518994097"/>
  </r>
  <r>
    <s v="Standard"/>
    <s v="FW027452"/>
    <s v="855F152"/>
    <s v="US10B/613"/>
    <x v="0"/>
    <n v="1"/>
    <s v="TLMC2000ASY"/>
    <d v="2022-08-03T18:00:00"/>
    <d v="2022-08-03T18:00:00"/>
    <d v="2022-08-01T07:28:35"/>
    <s v="Brass"/>
    <d v="2022-07-30T08:01:00"/>
    <n v="1.9774884259022656"/>
  </r>
  <r>
    <s v="Standard"/>
    <s v="FW027453"/>
    <s v="707F582"/>
    <s v="BSP"/>
    <x v="16"/>
    <n v="42"/>
    <s v="TLMC2000ASY"/>
    <d v="2022-08-05T18:00:00"/>
    <d v="2022-08-05T18:00:00"/>
    <d v="2022-08-01T14:48:37"/>
    <s v="Brass"/>
    <d v="2022-07-30T08:08:00"/>
    <n v="2.2782060184981674"/>
  </r>
  <r>
    <s v="Standard"/>
    <s v="FW027454"/>
    <s v="702F062"/>
    <s v="BSP"/>
    <x v="16"/>
    <n v="36"/>
    <s v="TLMC2000ASY"/>
    <d v="2022-08-05T18:00:00"/>
    <d v="2022-08-05T18:00:00"/>
    <d v="2022-08-01T14:49:20"/>
    <s v="Brass"/>
    <d v="2022-07-30T08:10:00"/>
    <n v="2.2773148147971369"/>
  </r>
  <r>
    <s v="Standard"/>
    <s v="FW027455"/>
    <s v="811F162"/>
    <s v="US10B/613"/>
    <x v="0"/>
    <n v="4"/>
    <s v="TLMC2000ASY"/>
    <d v="2022-08-03T18:00:00"/>
    <d v="2022-08-03T18:00:00"/>
    <d v="2022-08-01T07:29:03"/>
    <s v="Brass"/>
    <d v="2022-07-30T08:13:00"/>
    <n v="1.9694791666988749"/>
  </r>
  <r>
    <s v="Standard"/>
    <s v="FW027456"/>
    <s v="855F582"/>
    <s v="BSP"/>
    <x v="16"/>
    <n v="12"/>
    <s v="TLMC2000ASY"/>
    <d v="2022-08-05T18:00:00"/>
    <d v="2022-08-05T18:00:00"/>
    <d v="2022-08-01T14:49:36"/>
    <s v="Brass"/>
    <d v="2022-07-30T08:18:00"/>
    <n v="2.2719444445028785"/>
  </r>
  <r>
    <s v="Standard"/>
    <s v="FW027458"/>
    <s v="707F542"/>
    <s v="BSP"/>
    <x v="16"/>
    <n v="2"/>
    <s v="TLMC2000ASY"/>
    <d v="2022-08-05T18:00:00"/>
    <d v="2022-08-05T18:00:00"/>
    <d v="2022-08-01T14:48:41"/>
    <s v="Brass"/>
    <d v="2022-07-30T08:20:00"/>
    <n v="2.2699189815029968"/>
  </r>
  <r>
    <s v="Standard"/>
    <s v="FW027459"/>
    <s v="702F992"/>
    <s v="US10/612"/>
    <x v="8"/>
    <n v="1"/>
    <s v="TLMC2000ASY"/>
    <d v="2022-08-17T14:00:00"/>
    <d v="2022-08-17T14:00:00"/>
    <d v="2022-08-17T13:07:24"/>
    <s v="Brass"/>
    <d v="2022-07-30T08:22:00"/>
    <n v="18.198194444499677"/>
  </r>
  <r>
    <s v="Standard"/>
    <s v="FW027460"/>
    <s v="800F472   10B"/>
    <s v="US10B/613"/>
    <x v="5"/>
    <n v="2"/>
    <s v="TLECHDTRIM"/>
    <d v="2022-08-04T18:00:00"/>
    <d v="2022-08-09T18:00:00"/>
    <d v="2022-08-03T14:32:13"/>
    <s v="SS"/>
    <d v="2022-07-30T08:28:00"/>
    <n v="4.2529282406976563"/>
  </r>
  <r>
    <s v="Standard"/>
    <s v="FW027462"/>
    <s v="436F728"/>
    <s v="US15/619"/>
    <x v="47"/>
    <n v="80"/>
    <s v="TLECHDTRIM"/>
    <d v="2022-08-08T18:00:00"/>
    <d v="2022-08-08T18:00:00"/>
    <d v="2022-08-01T08:37:34"/>
    <s v="SS"/>
    <d v="2022-07-30T08:30:00"/>
    <n v="2.0052546295992215"/>
  </r>
  <r>
    <s v="Standard"/>
    <s v="FW027463"/>
    <s v="544F983   10"/>
    <s v="US10/612"/>
    <x v="8"/>
    <n v="15"/>
    <s v="TLMCFIN"/>
    <d v="2022-08-17T14:00:00"/>
    <d v="2022-08-17T14:00:00"/>
    <d v="2022-08-04T14:33:43"/>
    <s v="Brass"/>
    <d v="2022-07-30T08:41:00"/>
    <n v="5.2449421295968932"/>
  </r>
  <r>
    <s v="Standard"/>
    <s v="FW027464"/>
    <s v="566F572   10B"/>
    <s v="US10B/613"/>
    <x v="5"/>
    <n v="2"/>
    <s v="TLECHDTRIM"/>
    <d v="2022-08-04T18:00:00"/>
    <d v="2022-08-09T18:00:00"/>
    <d v="2022-08-08T08:54:53"/>
    <s v="SS"/>
    <d v="2022-07-30T08:43:00"/>
    <n v="9.0082523149030749"/>
  </r>
  <r>
    <s v="Standard"/>
    <s v="FW027465"/>
    <s v="651F102   10B"/>
    <s v="US10B/613"/>
    <x v="5"/>
    <n v="2"/>
    <s v="TLECHDTRIM"/>
    <d v="2022-08-04T18:00:00"/>
    <d v="2022-08-09T18:00:00"/>
    <d v="2022-08-05T12:50:24"/>
    <s v="SS"/>
    <d v="2022-07-30T08:44:00"/>
    <n v="6.17111111109989"/>
  </r>
  <r>
    <s v="Standard"/>
    <s v="FW027466"/>
    <s v="510F422   10"/>
    <s v="US10/612"/>
    <x v="8"/>
    <n v="35"/>
    <s v="TLMCFIN"/>
    <d v="2022-08-05T14:00:00"/>
    <d v="2022-08-17T14:00:00"/>
    <d v="2022-08-04T14:33:49"/>
    <s v="Brass"/>
    <d v="2022-07-30T08:47:00"/>
    <n v="5.2408449073991505"/>
  </r>
  <r>
    <s v="Standard"/>
    <s v="FW027467"/>
    <s v="566F542   10B"/>
    <s v="US10B/613"/>
    <x v="0"/>
    <n v="2"/>
    <s v="TLECHDTRIM"/>
    <d v="2022-08-04T18:00:00"/>
    <d v="2022-08-09T18:00:00"/>
    <d v="2022-08-02T07:33:51"/>
    <s v="Brass"/>
    <d v="2022-07-30T08:47:00"/>
    <n v="2.9492013889030204"/>
  </r>
  <r>
    <s v="Standard"/>
    <s v="FW027468"/>
    <s v="819P822   SNL"/>
    <s v="US26D/626"/>
    <x v="15"/>
    <n v="480"/>
    <s v="TLMCFIN"/>
    <d v="2022-08-02T18:00:00"/>
    <d v="2022-08-02T18:00:00"/>
    <d v="2022-08-01T09:38:22"/>
    <s v="Brass"/>
    <d v="2022-07-30T08:49:00"/>
    <n v="2.0342824073959491"/>
  </r>
  <r>
    <s v="Standard"/>
    <s v="FW027469"/>
    <s v="652f542   10B"/>
    <s v="US10B/613"/>
    <x v="0"/>
    <n v="2"/>
    <s v="TLECHDTRIM"/>
    <d v="2022-08-03T18:00:00"/>
    <d v="2022-08-03T18:00:00"/>
    <d v="2022-08-01T07:29:21"/>
    <s v="Brass"/>
    <d v="2022-07-30T08:49:00"/>
    <n v="1.9446874999994179"/>
  </r>
  <r>
    <s v="Standard"/>
    <s v="FW027470"/>
    <s v="800F412   26D"/>
    <s v="US26D/626"/>
    <x v="15"/>
    <n v="72"/>
    <s v="TLMCFIN"/>
    <d v="2022-08-02T18:00:00"/>
    <d v="2022-08-02T18:00:00"/>
    <d v="2022-08-01T09:22:24"/>
    <s v="Brass"/>
    <d v="2022-07-30T08:50:00"/>
    <n v="2.0224999999991269"/>
  </r>
  <r>
    <s v="Standard"/>
    <s v="FW027471"/>
    <s v="803F682   26D"/>
    <s v="US26D/626"/>
    <x v="15"/>
    <n v="72"/>
    <s v="TLMCFIN"/>
    <d v="2022-08-02T18:00:00"/>
    <d v="2022-08-02T18:00:00"/>
    <d v="2022-08-01T09:22:11"/>
    <s v="Brass"/>
    <d v="2022-07-30T08:51:00"/>
    <n v="2.0216550925979391"/>
  </r>
  <r>
    <s v="Standard"/>
    <s v="FW027472"/>
    <s v="652f512   10B"/>
    <s v="US10B/613"/>
    <x v="0"/>
    <n v="2"/>
    <s v="TLECHDTRIM"/>
    <d v="2022-08-03T18:00:00"/>
    <d v="2022-08-03T18:00:00"/>
    <d v="2022-08-01T07:29:30"/>
    <s v="Brass"/>
    <d v="2022-07-30T08:53:00"/>
    <n v="1.9420138888963265"/>
  </r>
  <r>
    <s v="Standard"/>
    <s v="FW027473"/>
    <s v="800F272   10B"/>
    <s v="US10B/613"/>
    <x v="0"/>
    <n v="2"/>
    <s v="TLECHDTRIM"/>
    <d v="2022-08-03T18:00:00"/>
    <d v="2022-08-03T18:00:00"/>
    <d v="2022-08-01T07:29:12"/>
    <s v="Brass"/>
    <d v="2022-07-30T09:01:00"/>
    <n v="1.9362499999988358"/>
  </r>
  <r>
    <s v="Standard"/>
    <s v="FW027474"/>
    <s v="801F722   10B"/>
    <s v="US10B/613"/>
    <x v="0"/>
    <n v="6"/>
    <s v="TLECHDTRIM"/>
    <d v="2022-08-04T18:00:00"/>
    <d v="2022-08-09T18:00:00"/>
    <d v="2022-08-03T13:00:53"/>
    <s v="Brass"/>
    <d v="2022-07-30T09:05:00"/>
    <n v="4.1638078704054351"/>
  </r>
  <r>
    <s v="Standard"/>
    <s v="FW027475"/>
    <s v="806F012   10B"/>
    <s v="US10B/613"/>
    <x v="0"/>
    <n v="5"/>
    <s v="TLECHDTRIM"/>
    <d v="2022-08-04T18:00:00"/>
    <d v="2022-08-09T18:00:00"/>
    <d v="2022-08-03T10:57:35"/>
    <s v="Brass"/>
    <d v="2022-07-30T09:18:00"/>
    <n v="4.0691550926057971"/>
  </r>
  <r>
    <s v="Standard"/>
    <s v="FW027476"/>
    <s v="806F022   10B"/>
    <s v="US10B/613"/>
    <x v="0"/>
    <n v="3"/>
    <s v="TLECHDTRIM"/>
    <d v="2022-08-04T18:00:00"/>
    <d v="2022-08-09T18:00:00"/>
    <d v="2022-08-02T07:56:25"/>
    <s v="Brass"/>
    <d v="2022-07-30T09:19:00"/>
    <n v="2.9426504630027921"/>
  </r>
  <r>
    <s v="Standard"/>
    <s v="FW027477"/>
    <s v="677F012   10B"/>
    <s v="US10B/613"/>
    <x v="0"/>
    <n v="4"/>
    <s v="TLECHDTRIM"/>
    <d v="2022-08-04T18:00:00"/>
    <d v="2022-08-09T18:00:00"/>
    <d v="2022-08-02T08:44:23"/>
    <s v="Brass"/>
    <d v="2022-07-30T09:32:00"/>
    <n v="2.9669328703967039"/>
  </r>
  <r>
    <s v="Standard"/>
    <s v="FW027478"/>
    <s v="695F182   10B"/>
    <s v="US10B/613"/>
    <x v="0"/>
    <n v="10"/>
    <s v="TLECHDTRIM"/>
    <d v="2022-08-04T18:00:00"/>
    <d v="2022-08-09T18:00:00"/>
    <d v="2022-08-08T08:54:35"/>
    <s v="Brass"/>
    <d v="2022-07-30T09:40:00"/>
    <n v="8.9684606480950606"/>
  </r>
  <r>
    <s v="Special"/>
    <s v="FW027479"/>
    <s v="487K132"/>
    <s v="US26D/626"/>
    <x v="15"/>
    <n v="400"/>
    <s v="TLCYFLA"/>
    <d v="2022-08-03T16:00:00"/>
    <d v="2022-08-03T16:00:00"/>
    <d v="2022-08-03T15:17:07"/>
    <s v="Brass"/>
    <d v="2022-08-01T03:55:00"/>
    <n v="2.4736921297007939"/>
  </r>
  <r>
    <s v="Special"/>
    <s v="FW027480"/>
    <s v="596K292"/>
    <s v="US26D/626"/>
    <x v="15"/>
    <n v="400"/>
    <s v="TLCYFLA"/>
    <d v="2022-08-03T16:00:00"/>
    <d v="2022-08-03T16:00:00"/>
    <d v="2022-08-02T09:32:37"/>
    <s v="Brass"/>
    <d v="2022-08-01T04:01:00"/>
    <n v="1.2302893519008649"/>
  </r>
  <r>
    <s v="Standard"/>
    <s v="FW027481"/>
    <s v="96-0000-2029-000"/>
    <s v="BSP"/>
    <x v="16"/>
    <n v="2"/>
    <s v="TLCYLAYOUT2"/>
    <d v="2022-08-05T18:00:00"/>
    <d v="2022-08-05T18:00:00"/>
    <d v="2022-08-02T10:20:41"/>
    <s v="Brass"/>
    <d v="2022-08-01T05:50:00"/>
    <n v="1.1879745370024466"/>
  </r>
  <r>
    <s v="Standard"/>
    <s v="FW027483"/>
    <s v="655F447   WSP"/>
    <s v="WSP White Suede"/>
    <x v="48"/>
    <n v="2"/>
    <s v="TLECOLOR"/>
    <d v="2022-08-08T06:21:00"/>
    <d v="2022-08-08T06:21:00"/>
    <d v="2022-08-02T11:23:02"/>
    <s v="SS"/>
    <d v="2022-08-01T06:21:00"/>
    <n v="1.209745370397286"/>
  </r>
  <r>
    <s v="Standard"/>
    <s v="FW027484"/>
    <s v="14-5301-6902-bsp"/>
    <s v="BSP"/>
    <x v="38"/>
    <n v="48"/>
    <s v="TLBYFIN"/>
    <d v="2022-08-08T06:29:00"/>
    <d v="2022-08-08T06:29:00"/>
    <d v="2022-08-01T14:49:56"/>
    <s v="Nickel Plated"/>
    <d v="2022-08-01T06:28:00"/>
    <n v="0.34856481489987345"/>
  </r>
  <r>
    <s v="Standard"/>
    <s v="FW027485"/>
    <s v="81-0741-2000-snl"/>
    <s v="US15/619"/>
    <x v="11"/>
    <n v="25"/>
    <s v="TLMC2000ASY"/>
    <d v="2022-08-03T06:51:00"/>
    <d v="2022-08-03T06:51:00"/>
    <d v="2022-08-01T09:21:39"/>
    <s v="Brass"/>
    <d v="2022-08-01T06:50:00"/>
    <n v="0.10531250000349246"/>
  </r>
  <r>
    <s v="Standard"/>
    <s v="FW027486"/>
    <s v="654F087   BSP"/>
    <s v="BSP"/>
    <x v="37"/>
    <n v="60"/>
    <s v="TLECHDTRIM"/>
    <d v="2022-08-08T06:53:00"/>
    <d v="2022-08-08T06:53:00"/>
    <d v="2022-08-01T14:48:57"/>
    <s v="SS"/>
    <d v="2022-08-01T06:53:00"/>
    <n v="0.33052083329675952"/>
  </r>
  <r>
    <s v="Standard"/>
    <s v="FW027487"/>
    <s v="654F087   10BE"/>
    <s v="US10BE/613E"/>
    <x v="40"/>
    <n v="60"/>
    <s v="TLECHDTRIM"/>
    <d v="2022-08-08T06:54:00"/>
    <d v="2022-08-08T06:54:00"/>
    <d v="2022-08-03T14:50:20"/>
    <s v="SS"/>
    <d v="2022-08-01T06:54:00"/>
    <n v="2.3307870370044839"/>
  </r>
  <r>
    <s v="Standard"/>
    <s v="FW027489"/>
    <s v="654F077   BSP"/>
    <s v="BSP"/>
    <x v="37"/>
    <n v="60"/>
    <s v="TLECHDTRIM"/>
    <d v="2022-08-08T07:03:00"/>
    <d v="2022-08-08T07:03:00"/>
    <d v="2022-08-01T14:48:52"/>
    <s v="SS"/>
    <d v="2022-08-01T07:03:00"/>
    <n v="0.32351851850398816"/>
  </r>
  <r>
    <s v="Standard"/>
    <s v="FW027490"/>
    <s v="654F077   10BE"/>
    <s v="US10BE/613E"/>
    <x v="40"/>
    <n v="60"/>
    <s v="TLECHDTRIM"/>
    <d v="2022-08-08T07:03:00"/>
    <d v="2022-08-08T07:03:00"/>
    <d v="2022-08-03T14:50:13"/>
    <s v="SS"/>
    <d v="2022-08-01T07:03:00"/>
    <n v="2.3244560185048613"/>
  </r>
  <r>
    <s v="Standard"/>
    <s v="FW027491"/>
    <s v="14-5401-6064-619"/>
    <s v="US15L/619L"/>
    <x v="25"/>
    <n v="288"/>
    <s v="TLBYFIN"/>
    <d v="2022-08-10T07:04:00"/>
    <d v="2022-08-10T07:04:00"/>
    <d v="2022-08-10T10:03:43"/>
    <s v="Zinc Die Cast"/>
    <d v="2022-08-01T07:04:00"/>
    <n v="9.1248032407966093"/>
  </r>
  <r>
    <s v="Standard"/>
    <s v="FW027492"/>
    <s v="50-8800-2354-snl"/>
    <s v="US26D/626"/>
    <x v="15"/>
    <n v="20"/>
    <s v="TLMC2000ASY"/>
    <d v="2022-08-03T07:04:00"/>
    <d v="2022-08-03T07:04:00"/>
    <d v="2022-08-01T09:22:50"/>
    <s v="Brass"/>
    <d v="2022-08-01T07:04:00"/>
    <n v="9.6412037099071313E-2"/>
  </r>
  <r>
    <s v="Standard"/>
    <s v="FW027493"/>
    <s v="96-0000-2555-000"/>
    <s v="US4/606"/>
    <x v="17"/>
    <n v="110"/>
    <s v="TLCYLAYOUT2"/>
    <d v="2022-08-08T07:05:00"/>
    <d v="2022-08-08T07:05:00"/>
    <d v="2022-08-02T05:36:30"/>
    <s v="Brass"/>
    <d v="2022-08-01T07:04:00"/>
    <n v="0.93923611119680572"/>
  </r>
  <r>
    <s v="Standard"/>
    <s v="FW027495"/>
    <s v="96-0000-2555-000"/>
    <s v="US4/606"/>
    <x v="17"/>
    <n v="110"/>
    <s v="TLCYLAYOUT2"/>
    <d v="2022-08-08T07:06:00"/>
    <d v="2022-08-08T07:06:00"/>
    <d v="2022-08-02T05:34:46"/>
    <s v="Brass"/>
    <d v="2022-08-01T07:06:00"/>
    <n v="0.93664351860206807"/>
  </r>
  <r>
    <s v="Standard"/>
    <s v="FW027496"/>
    <s v="96-0000-2555-000"/>
    <s v="US4/606"/>
    <x v="17"/>
    <n v="110"/>
    <s v="TLCYLAYOUT2"/>
    <d v="2022-08-08T07:08:00"/>
    <d v="2022-08-08T07:08:00"/>
    <d v="2022-08-02T05:35:37"/>
    <s v="Brass"/>
    <d v="2022-08-01T07:07:00"/>
    <n v="0.93653935180191183"/>
  </r>
  <r>
    <s v="Standard"/>
    <s v="FW027497"/>
    <s v="270F157   BSP"/>
    <s v="BSP"/>
    <x v="37"/>
    <n v="60"/>
    <s v="TLECHDTRIM"/>
    <d v="2022-08-08T07:13:00"/>
    <d v="2022-08-08T07:13:00"/>
    <d v="2022-08-01T14:48:45"/>
    <s v="SS"/>
    <d v="2022-08-01T07:13:00"/>
    <n v="0.31649305560131324"/>
  </r>
  <r>
    <s v="Standard"/>
    <s v="FW027498"/>
    <s v="270F157   10BE"/>
    <s v="US10BE/613E"/>
    <x v="40"/>
    <n v="60"/>
    <s v="TLECHDTRIM"/>
    <d v="2022-08-08T07:14:00"/>
    <d v="2022-08-08T07:14:00"/>
    <d v="2022-08-03T14:50:07"/>
    <s v="SS"/>
    <d v="2022-08-01T07:14:00"/>
    <n v="2.3167476851958781"/>
  </r>
  <r>
    <s v="Standard"/>
    <s v="FW027499"/>
    <s v="854F065   10"/>
    <s v="US10/612"/>
    <x v="42"/>
    <n v="10"/>
    <s v="TLMCFIN"/>
    <d v="2022-08-17T15:42:00"/>
    <d v="2022-08-19T15:42:00"/>
    <d v="2022-08-04T14:33:22"/>
    <s v="Zinc Die Cast"/>
    <d v="2022-08-01T07:42:00"/>
    <n v="3.2856712962966412"/>
  </r>
  <r>
    <s v="Standard"/>
    <s v="FW027500"/>
    <s v="premium exit"/>
    <s v="US3/605"/>
    <x v="2"/>
    <n v="6"/>
    <n v="4004515"/>
    <d v="2022-08-26T07:44:00"/>
    <d v="2022-08-26T07:44:00"/>
    <d v="2022-08-19T14:16:52"/>
    <s v="Zinc Die Cast"/>
    <d v="2022-08-01T07:44:00"/>
    <n v="18.272824074098025"/>
  </r>
  <r>
    <s v="Standard"/>
    <s v="FW027501"/>
    <s v="574k062"/>
    <s v="US26D/626"/>
    <x v="15"/>
    <n v="800"/>
    <s v="TLCYFLA"/>
    <d v="2022-08-03T07:59:00"/>
    <d v="2022-08-03T07:59:00"/>
    <d v="2022-08-02T06:40:51"/>
    <s v="Brass"/>
    <d v="2022-08-01T06:23:00"/>
    <n v="1.0123958334006602"/>
  </r>
  <r>
    <s v="Standard"/>
    <s v="FW027502"/>
    <s v="429F417   BSP"/>
    <s v="BSP"/>
    <x v="37"/>
    <n v="900"/>
    <s v="TLMCFIN"/>
    <d v="2022-08-05T08:22:00"/>
    <d v="2022-08-08T08:22:00"/>
    <d v="2022-08-02T10:13:07"/>
    <s v="SS"/>
    <d v="2022-08-01T08:21:00"/>
    <n v="1.0778587962995516"/>
  </r>
  <r>
    <s v="Standard"/>
    <s v="FW027503"/>
    <s v="650F037   10BE"/>
    <s v="US10BE/613E"/>
    <x v="40"/>
    <n v="20"/>
    <s v="TLECOLOR"/>
    <d v="2022-08-02T08:24:00"/>
    <d v="2022-08-08T08:24:00"/>
    <d v="2022-08-03T14:50:45"/>
    <s v="SS"/>
    <d v="2022-08-01T08:23:00"/>
    <n v="2.2692708332979237"/>
  </r>
  <r>
    <s v="Standard"/>
    <s v="FW027504"/>
    <s v="236L72702432D"/>
    <s v="US26D/626"/>
    <x v="15"/>
    <n v="10"/>
    <s v="TLMCFIN"/>
    <d v="2022-08-09T08:24:00"/>
    <d v="2022-08-09T08:24:00"/>
    <d v="2022-08-03T09:18:40"/>
    <s v="Brass"/>
    <d v="2022-08-01T08:24:00"/>
    <n v="2.0379629630042473"/>
  </r>
  <r>
    <s v="Standard"/>
    <s v="FW027505"/>
    <s v="670F372   26"/>
    <s v="US26/625"/>
    <x v="18"/>
    <n v="48"/>
    <s v="TLMCFIN"/>
    <d v="2022-08-10T08:29:00"/>
    <d v="2022-08-10T08:29:00"/>
    <d v="2022-08-10T09:04:35"/>
    <s v="Brass"/>
    <d v="2022-08-01T08:29:00"/>
    <n v="9.0247106481983792"/>
  </r>
  <r>
    <s v="Standard"/>
    <s v="FW027506"/>
    <s v="414F192   26"/>
    <s v="US26/625"/>
    <x v="18"/>
    <n v="50"/>
    <s v="TLMCFIN"/>
    <d v="2022-08-10T08:37:00"/>
    <d v="2022-08-10T08:37:00"/>
    <d v="2022-08-03T10:39:09"/>
    <s v="Brass"/>
    <d v="2022-08-01T08:36:00"/>
    <n v="2.0855208333960036"/>
  </r>
  <r>
    <s v="Standard"/>
    <s v="FW027507"/>
    <s v="510F422   26"/>
    <s v="US26/625"/>
    <x v="18"/>
    <n v="50"/>
    <s v="TLMCFIN"/>
    <d v="2022-08-10T08:38:00"/>
    <d v="2022-08-10T08:38:00"/>
    <d v="2022-08-04T12:46:01"/>
    <s v="Brass"/>
    <d v="2022-08-01T08:38:00"/>
    <n v="3.1722337963001337"/>
  </r>
  <r>
    <s v="Standard"/>
    <s v="FW027508"/>
    <s v="692F872   10B"/>
    <s v="US10B/613"/>
    <x v="0"/>
    <n v="4"/>
    <s v="TLMC2000ASY"/>
    <d v="2022-08-10T08:45:00"/>
    <d v="2022-08-10T08:45:00"/>
    <d v="2022-08-02T12:52:56"/>
    <s v="Brass"/>
    <d v="2022-08-01T08:45:00"/>
    <n v="1.1721759260035469"/>
  </r>
  <r>
    <s v="Standard"/>
    <s v="FW027510"/>
    <s v="426F592   26D"/>
    <s v="US26D/626"/>
    <x v="15"/>
    <n v="25"/>
    <s v="TLMC2000ASY"/>
    <d v="2022-08-09T08:48:00"/>
    <d v="2022-08-09T08:48:00"/>
    <d v="2022-08-04T07:55:35"/>
    <s v="Brass"/>
    <d v="2022-08-01T08:48:00"/>
    <n v="2.9635995370044839"/>
  </r>
  <r>
    <s v="Standard"/>
    <s v="FW027512"/>
    <s v="805f172   3"/>
    <s v="US3/605"/>
    <x v="13"/>
    <n v="30"/>
    <s v="TLBY4300"/>
    <d v="2022-08-05T08:49:00"/>
    <d v="2022-08-15T08:49:00"/>
    <d v="2022-08-05T08:00:30"/>
    <s v="Brass"/>
    <d v="2022-08-01T08:48:00"/>
    <n v="3.9670138889050577"/>
  </r>
  <r>
    <s v="Standard"/>
    <s v="FW027513"/>
    <s v="800F112   26D"/>
    <s v="US26D/626"/>
    <x v="15"/>
    <n v="10"/>
    <s v="TLMCFIN"/>
    <d v="2022-08-02T08:56:00"/>
    <d v="2022-08-03T08:56:00"/>
    <d v="2022-08-02T06:50:25"/>
    <s v="Brass"/>
    <d v="2022-08-01T08:55:00"/>
    <n v="0.91348379629926058"/>
  </r>
  <r>
    <s v="Standard"/>
    <s v="FW027515"/>
    <s v="650F852   4"/>
    <s v="US4/606"/>
    <x v="17"/>
    <n v="15"/>
    <s v="TLECOLOR"/>
    <d v="2022-08-08T09:10:00"/>
    <d v="2022-08-08T09:10:00"/>
    <d v="2022-08-02T13:22:15"/>
    <s v="Brass"/>
    <d v="2022-08-01T09:09:00"/>
    <n v="1.1758680556013132"/>
  </r>
  <r>
    <s v="Standard"/>
    <s v="FW027516"/>
    <s v="803F682   26D"/>
    <s v="US26D/626"/>
    <x v="15"/>
    <n v="168"/>
    <s v="TLBY4300"/>
    <d v="2022-08-03T09:27:00"/>
    <d v="2022-08-03T09:27:00"/>
    <d v="2022-08-02T06:50:19"/>
    <s v="Brass"/>
    <d v="2022-08-01T09:26:00"/>
    <n v="0.89188657399790827"/>
  </r>
  <r>
    <s v="Standard"/>
    <s v="FW027517"/>
    <s v="723F428   10B"/>
    <s v="US10B/613"/>
    <x v="49"/>
    <n v="10"/>
    <s v="TLECOLOR"/>
    <d v="2022-08-05T09:26:00"/>
    <d v="2022-08-10T09:26:00"/>
    <d v="2022-08-03T13:12:35"/>
    <s v="Steel"/>
    <d v="2022-08-01T09:25:00"/>
    <n v="2.1580439815006685"/>
  </r>
  <r>
    <s v="Standard"/>
    <s v="FW027519"/>
    <s v="321f232   15"/>
    <s v="US15/619"/>
    <x v="11"/>
    <n v="48"/>
    <s v="TLECHDTRIM"/>
    <d v="2022-08-03T09:35:00"/>
    <d v="2022-08-03T09:35:00"/>
    <d v="2022-08-02T06:49:54"/>
    <s v="Brass"/>
    <d v="2022-08-01T09:34:00"/>
    <n v="0.88604166670120321"/>
  </r>
  <r>
    <s v="Standard"/>
    <s v="FW027520"/>
    <s v="743f285   10be"/>
    <s v="US10BE/613E"/>
    <x v="50"/>
    <n v="3"/>
    <s v="TLBCEM"/>
    <d v="2022-08-08T09:40:00"/>
    <d v="2022-08-08T09:40:00"/>
    <d v="2022-08-03T14:54:03"/>
    <s v="Zinc Die Cast"/>
    <d v="2022-08-01T09:39:00"/>
    <n v="2.2187847223030985"/>
  </r>
  <r>
    <s v="Standard"/>
    <s v="FW027521"/>
    <s v="804F102  (MUSEO LEVER   102&quot;&quot;J&quot;&quot; O/S)"/>
    <s v="BSP"/>
    <x v="16"/>
    <n v="2"/>
    <s v="TLMC2000ASY"/>
    <d v="2022-08-08T09:39:00"/>
    <d v="2022-08-08T09:39:00"/>
    <d v="2022-08-02T10:07:53"/>
    <s v="Brass"/>
    <d v="2022-08-01T09:39:00"/>
    <n v="1.0200578704025247"/>
  </r>
  <r>
    <s v="Special"/>
    <s v="FW027523"/>
    <s v="253P973"/>
    <s v="US15/619"/>
    <x v="11"/>
    <n v="1500"/>
    <s v="TLCCASSEMBLY"/>
    <d v="2022-08-04T07:48:00"/>
    <d v="2022-08-04T07:48:00"/>
    <d v="2022-08-03T10:38:23"/>
    <s v="Brass"/>
    <d v="2022-08-01T09:47:00"/>
    <n v="2.0356828704025247"/>
  </r>
  <r>
    <s v="Standard"/>
    <s v="FW027524"/>
    <s v="808F742   10A"/>
    <s v="US10A/722"/>
    <x v="31"/>
    <n v="2"/>
    <s v="TLBY4300"/>
    <d v="2022-08-05T09:48:00"/>
    <d v="2022-08-08T09:48:00"/>
    <d v="2022-08-02T10:27:10"/>
    <s v="Brass"/>
    <d v="2022-08-01T09:48:00"/>
    <n v="1.0271990741021"/>
  </r>
  <r>
    <s v="Standard"/>
    <s v="FW027525"/>
    <s v="819f887   3"/>
    <s v="US3/605"/>
    <x v="3"/>
    <n v="6"/>
    <s v="TLBY4300"/>
    <d v="2022-08-17T10:14:00"/>
    <d v="2022-08-17T10:14:00"/>
    <d v="2022-08-05T08:00:20"/>
    <s v="SS"/>
    <d v="2022-08-01T10:10:00"/>
    <n v="3.9099537036963739"/>
  </r>
  <r>
    <s v="Standard"/>
    <s v="FW027526"/>
    <s v="650F193   10B"/>
    <s v="US10B/613"/>
    <x v="0"/>
    <n v="30"/>
    <s v="TLECOLOR"/>
    <d v="2022-08-04T10:14:00"/>
    <d v="2022-08-10T10:14:00"/>
    <d v="2022-08-04T12:49:31"/>
    <s v="Brass"/>
    <d v="2022-08-01T10:12:00"/>
    <n v="3.1093865740986075"/>
  </r>
  <r>
    <s v="Standard"/>
    <s v="FW027527"/>
    <s v="650F197"/>
    <s v="Black/693"/>
    <x v="33"/>
    <n v="10"/>
    <s v="TLECOLOR"/>
    <d v="2022-08-08T10:17:00"/>
    <d v="2022-08-08T10:17:00"/>
    <d v="2022-08-03T14:46:29"/>
    <s v="SS"/>
    <d v="2022-08-01T10:17:00"/>
    <n v="2.1871412036998663"/>
  </r>
  <r>
    <s v="Standard"/>
    <s v="FW027528"/>
    <s v="585K25"/>
    <s v="BSP"/>
    <x v="16"/>
    <n v="50"/>
    <s v="TLCCLAYOUT"/>
    <d v="2022-08-12T10:58:00"/>
    <d v="2022-08-12T10:58:00"/>
    <d v="2022-08-02T10:16:25"/>
    <s v="Brass"/>
    <d v="2022-08-01T10:58:00"/>
    <n v="0.97112268520140788"/>
  </r>
  <r>
    <s v="Standard"/>
    <s v="FW027529"/>
    <s v="334K00"/>
    <s v="BSP"/>
    <x v="16"/>
    <n v="40"/>
    <s v="TLCCLAYOUT"/>
    <d v="2022-08-12T11:00:00"/>
    <d v="2022-08-12T11:00:00"/>
    <d v="2022-08-02T10:16:43"/>
    <s v="Brass"/>
    <d v="2022-08-01T10:59:00"/>
    <n v="0.9706365740930778"/>
  </r>
  <r>
    <s v="Standard"/>
    <s v="FW027531"/>
    <s v="488F053   10"/>
    <s v="US10/612"/>
    <x v="8"/>
    <n v="2"/>
    <s v="TLMCFIN"/>
    <d v="2022-08-05T07:09:00"/>
    <d v="2022-08-18T07:09:00"/>
    <d v="2022-08-04T14:32:18"/>
    <s v="Brass"/>
    <d v="2022-08-01T11:09:00"/>
    <n v="3.1411805556053878"/>
  </r>
  <r>
    <s v="Standard"/>
    <s v="FW027533"/>
    <s v="670F363   10"/>
    <s v="US10/612"/>
    <x v="8"/>
    <n v="48"/>
    <s v="TLMCFIN"/>
    <d v="2022-08-11T07:10:00"/>
    <d v="2022-08-18T07:10:00"/>
    <d v="2022-08-05T11:08:36"/>
    <s v="Brass"/>
    <d v="2022-08-01T11:10:00"/>
    <n v="3.9990277777978918"/>
  </r>
  <r>
    <s v="Standard"/>
    <s v="FW027536"/>
    <s v="50-8820-2219-bsp"/>
    <s v="BSP"/>
    <x v="16"/>
    <n v="50"/>
    <s v="TLMYFIN"/>
    <d v="2022-08-05T11:24:00"/>
    <d v="2022-08-08T11:24:00"/>
    <d v="2022-08-02T07:25:58"/>
    <s v="Brass"/>
    <d v="2022-08-01T11:24:00"/>
    <n v="0.83469907410471933"/>
  </r>
  <r>
    <s v="Standard"/>
    <s v="FW027537"/>
    <s v="50-8800-7023-bsp"/>
    <s v="BSP"/>
    <x v="16"/>
    <n v="50"/>
    <s v="TLMYFIN"/>
    <d v="2022-08-05T11:25:00"/>
    <d v="2022-08-08T11:25:00"/>
    <d v="2022-08-02T07:26:06"/>
    <s v="Brass"/>
    <d v="2022-08-01T11:25:00"/>
    <n v="0.8340972223013523"/>
  </r>
  <r>
    <s v="Standard"/>
    <s v="FW027538"/>
    <s v="808f762   10be"/>
    <s v="US10BE/613E"/>
    <x v="22"/>
    <n v="46"/>
    <s v="TLMCEAC"/>
    <d v="2022-08-08T11:31:00"/>
    <d v="2022-08-08T11:31:00"/>
    <d v="2022-08-03T14:50:28"/>
    <s v="Brass"/>
    <d v="2022-08-01T11:30:00"/>
    <n v="2.1392129629020928"/>
  </r>
  <r>
    <s v="Standard"/>
    <s v="FW027539"/>
    <s v="625F267   10BE"/>
    <s v="US10BE/613E"/>
    <x v="22"/>
    <n v="82"/>
    <s v="TLMCFIN"/>
    <d v="2022-08-12T11:35:00"/>
    <d v="2022-08-12T11:35:00"/>
    <d v="2022-08-02T07:25:39"/>
    <s v="Brass"/>
    <d v="2022-08-01T11:35:00"/>
    <n v="0.82684027780487668"/>
  </r>
  <r>
    <s v="Standard"/>
    <s v="FW027540"/>
    <s v="60-7000-0702-BSP"/>
    <s v="BSP"/>
    <x v="38"/>
    <n v="40"/>
    <s v="TRIMFINISH"/>
    <d v="2022-08-08T12:05:00"/>
    <d v="2022-08-08T12:05:00"/>
    <d v="2022-08-02T07:26:57"/>
    <s v="Nickel Plated"/>
    <d v="2022-08-01T12:04:00"/>
    <n v="0.80760416659904877"/>
  </r>
  <r>
    <s v="Standard"/>
    <s v="FW027541"/>
    <s v="10-0904-2804-bsp"/>
    <s v="BSP"/>
    <x v="16"/>
    <n v="35"/>
    <s v="TRIMFINISH"/>
    <d v="2022-08-08T12:06:00"/>
    <d v="2022-08-08T12:06:00"/>
    <d v="2022-08-02T07:25:34"/>
    <s v="Brass"/>
    <d v="2022-08-01T12:05:00"/>
    <n v="0.80594907409977168"/>
  </r>
  <r>
    <s v="Standard"/>
    <s v="FW027542"/>
    <s v="60-7200-0150-bsp"/>
    <s v="BSP"/>
    <x v="38"/>
    <n v="2"/>
    <s v="TRIMFINISH"/>
    <d v="2022-08-08T12:07:00"/>
    <d v="2022-08-08T12:07:00"/>
    <d v="2022-08-02T07:27:11"/>
    <s v="Nickel Plated"/>
    <d v="2022-08-01T12:06:00"/>
    <n v="0.80637731479509966"/>
  </r>
  <r>
    <s v="Standard"/>
    <s v="FW027543"/>
    <s v="60-7200-0161-BSP"/>
    <s v="BSP"/>
    <x v="37"/>
    <n v="10"/>
    <s v="TRIMFINISH"/>
    <d v="2022-08-08T12:08:00"/>
    <d v="2022-08-08T12:08:00"/>
    <d v="2022-08-02T07:26:22"/>
    <s v="SS"/>
    <d v="2022-08-01T12:07:00"/>
    <n v="0.80511574080446735"/>
  </r>
  <r>
    <s v="Standard"/>
    <s v="FW027544"/>
    <s v="60-7200-2119-BSP"/>
    <s v="BSP"/>
    <x v="38"/>
    <n v="6"/>
    <s v="TRIMFINISH"/>
    <d v="2022-08-08T12:08:00"/>
    <d v="2022-08-08T12:08:00"/>
    <d v="2022-08-02T07:27:03"/>
    <s v="Nickel Plated"/>
    <d v="2022-08-01T12:08:00"/>
    <n v="0.80489583329472225"/>
  </r>
  <r>
    <s v="Standard"/>
    <s v="FW027545"/>
    <s v="60-7000-0715-BSP"/>
    <s v="BSP"/>
    <x v="38"/>
    <n v="2"/>
    <s v="TRIMFINISH"/>
    <d v="2022-08-08T12:09:00"/>
    <d v="2022-08-08T12:09:00"/>
    <d v="2022-08-02T07:26:41"/>
    <s v="Nickel Plated"/>
    <d v="2022-08-01T12:09:00"/>
    <n v="0.80394675930438098"/>
  </r>
  <r>
    <s v="Standard"/>
    <s v="FW027546"/>
    <s v="10-0904-6051-BSP"/>
    <s v="BSP"/>
    <x v="38"/>
    <n v="10"/>
    <s v="TRIMFINISH"/>
    <d v="2022-08-08T12:10:00"/>
    <d v="2022-08-08T12:10:00"/>
    <d v="2022-08-02T07:23:33"/>
    <s v="Nickel Plated"/>
    <d v="2022-08-01T12:10:00"/>
    <n v="0.8010763888960355"/>
  </r>
  <r>
    <s v="Standard"/>
    <s v="FW027547"/>
    <s v="681F737   10BE"/>
    <s v="US10BE/613E"/>
    <x v="22"/>
    <n v="20"/>
    <s v="TLECOLOR"/>
    <d v="2022-08-08T12:12:00"/>
    <d v="2022-08-08T12:12:00"/>
    <d v="2022-08-03T14:58:22"/>
    <s v="Brass"/>
    <d v="2022-08-01T12:11:00"/>
    <n v="2.1162268518019118"/>
  </r>
  <r>
    <s v="Standard"/>
    <s v="FW027548"/>
    <s v="650F013   10B"/>
    <s v="US10B/613"/>
    <x v="0"/>
    <n v="9"/>
    <s v="TLECOLOR"/>
    <d v="2022-08-04T12:43:00"/>
    <d v="2022-08-10T12:43:00"/>
    <d v="2022-08-03T13:01:54"/>
    <s v="Brass"/>
    <d v="2022-08-01T12:43:00"/>
    <n v="2.0131249999976717"/>
  </r>
  <r>
    <s v="Standard"/>
    <s v="FW027549"/>
    <s v="776f575"/>
    <s v="US26D/626"/>
    <x v="30"/>
    <n v="12"/>
    <s v="TLBCCLX3300"/>
    <d v="2022-08-03T13:00:00"/>
    <d v="2022-08-08T13:00:00"/>
    <d v="2022-08-09T15:14:38"/>
    <s v="Zinc Die Cast"/>
    <d v="2022-08-01T12:59:00"/>
    <n v="8.0941898147939355"/>
  </r>
  <r>
    <s v="Standard"/>
    <s v="FW027550"/>
    <s v="797F845   10"/>
    <s v="US10/612"/>
    <x v="14"/>
    <n v="30"/>
    <s v="TLBC3800"/>
    <d v="2022-08-24T09:08:00"/>
    <d v="2022-08-24T09:08:00"/>
    <d v="2022-08-04T14:33:58"/>
    <s v="Nickel Plated"/>
    <d v="2022-08-01T13:07:00"/>
    <n v="3.0603935184990405"/>
  </r>
  <r>
    <s v="Standard"/>
    <s v="FW027551"/>
    <s v="652F483   10B"/>
    <s v="US10B/613"/>
    <x v="0"/>
    <n v="14"/>
    <s v="TLECHDTRIM"/>
    <d v="2022-08-04T13:29:00"/>
    <d v="2022-08-04T13:29:00"/>
    <d v="2022-08-02T07:34:00"/>
    <s v="Brass"/>
    <d v="2022-08-01T13:28:00"/>
    <n v="0.75416666670207633"/>
  </r>
  <r>
    <s v="Rework"/>
    <s v="FW027552"/>
    <s v="411L62301610"/>
    <s v="US10/612"/>
    <x v="8"/>
    <n v="1"/>
    <s v="TLMC2000ASY"/>
    <d v="2022-08-22T10:22:00"/>
    <d v="2022-08-22T10:22:00"/>
    <d v="2022-08-02T13:27:03"/>
    <s v="Brass"/>
    <d v="2022-08-01T14:21:00"/>
    <n v="0.96253472219541436"/>
  </r>
  <r>
    <s v="Standard"/>
    <s v="FW027553"/>
    <s v="10-0904-2897-025"/>
    <s v="US26D/626"/>
    <x v="15"/>
    <n v="336"/>
    <s v="TLMYFIN"/>
    <d v="2022-08-03T14:58:00"/>
    <d v="2022-08-03T14:58:00"/>
    <d v="2022-08-02T10:17:48"/>
    <s v="Brass"/>
    <d v="2022-08-01T14:58:00"/>
    <n v="0.80541666669887491"/>
  </r>
  <r>
    <s v="Standard"/>
    <s v="FW027554"/>
    <s v="50-1824-6021-bsp"/>
    <s v="BSP"/>
    <x v="38"/>
    <n v="300"/>
    <s v="TLMYFIN"/>
    <d v="2022-08-08T14:59:00"/>
    <d v="2022-08-08T14:59:00"/>
    <d v="2022-08-02T07:25:51"/>
    <s v="Nickel Plated"/>
    <d v="2022-08-01T14:58:00"/>
    <n v="0.68600694450287847"/>
  </r>
  <r>
    <s v="Standard"/>
    <s v="FW027555"/>
    <s v="50-1826-7003-bsp"/>
    <s v="BSP"/>
    <x v="37"/>
    <n v="300"/>
    <s v="TLMYFIN"/>
    <d v="2022-08-08T14:59:00"/>
    <d v="2022-08-08T14:59:00"/>
    <d v="2022-08-02T07:26:12"/>
    <s v="SS"/>
    <d v="2022-08-01T14:59:00"/>
    <n v="0.68555555550119607"/>
  </r>
  <r>
    <s v="Standard"/>
    <s v="FW027556"/>
    <s v="806F022   10BE"/>
    <s v="US10BE/613E"/>
    <x v="40"/>
    <n v="12"/>
    <s v="TLECHDTRIM"/>
    <d v="2022-08-08T15:09:00"/>
    <d v="2022-08-08T15:09:00"/>
    <d v="2022-08-03T14:47:05"/>
    <s v="SS"/>
    <d v="2022-08-01T14:32:00"/>
    <n v="2.0104745369972079"/>
  </r>
  <r>
    <s v="Standard"/>
    <s v="FW027557"/>
    <s v="677F002   10BE"/>
    <s v="US10BE/613E"/>
    <x v="40"/>
    <n v="4"/>
    <s v="TLECHDTRIM"/>
    <d v="2022-08-08T15:10:00"/>
    <d v="2022-08-08T15:10:00"/>
    <d v="2022-08-03T14:47:00"/>
    <s v="SS"/>
    <d v="2022-08-01T15:10:00"/>
    <n v="1.9840277777984738"/>
  </r>
  <r>
    <s v="Standard"/>
    <s v="FW027558"/>
    <s v="695F182   10BE"/>
    <s v="US10BE/613E"/>
    <x v="40"/>
    <n v="3"/>
    <s v="TLECHDTRIM"/>
    <d v="2022-08-08T15:12:00"/>
    <d v="2022-08-08T15:12:00"/>
    <d v="2022-08-03T14:48:39"/>
    <s v="SS"/>
    <d v="2022-08-01T15:11:00"/>
    <n v="1.9844791666982928"/>
  </r>
  <r>
    <s v="Standard"/>
    <s v="FW027559"/>
    <s v="60-2000-1231-999"/>
    <s v="SBL/689"/>
    <x v="43"/>
    <n v="480"/>
    <s v="TLEY2100"/>
    <d v="2022-08-08T15:33:00"/>
    <d v="2022-08-08T15:33:00"/>
    <d v="2022-08-08T11:26:29"/>
    <s v="Steel"/>
    <d v="2022-08-01T15:33:00"/>
    <n v="6.8288078703044448"/>
  </r>
  <r>
    <s v="Standard"/>
    <s v="FW027560"/>
    <s v="60-2000-6178-999"/>
    <s v="SBL/689"/>
    <x v="46"/>
    <n v="420"/>
    <s v="TLEY2100"/>
    <d v="2022-08-08T15:34:00"/>
    <d v="2022-08-08T15:34:00"/>
    <d v="2022-08-08T11:27:07"/>
    <s v="Zinc Die Cast"/>
    <d v="2022-08-01T15:34:00"/>
    <n v="6.8285532407971914"/>
  </r>
  <r>
    <s v="Standard"/>
    <s v="FW027561"/>
    <s v="60-2000-6179-999"/>
    <s v="SBL/689"/>
    <x v="46"/>
    <n v="465"/>
    <s v="TLEY2100"/>
    <d v="2022-08-08T15:34:00"/>
    <d v="2022-08-08T15:34:00"/>
    <d v="2022-08-08T11:27:26"/>
    <s v="Zinc Die Cast"/>
    <d v="2022-08-01T15:34:00"/>
    <n v="6.8287731481977971"/>
  </r>
  <r>
    <s v="Standard"/>
    <s v="FW027562"/>
    <s v="60-2000-1242-000"/>
    <s v="SBL/689"/>
    <x v="43"/>
    <n v="600"/>
    <s v="TLEY2100"/>
    <d v="2022-08-08T15:35:00"/>
    <d v="2022-08-08T15:35:00"/>
    <d v="2022-08-08T11:26:45"/>
    <s v="Steel"/>
    <d v="2022-08-01T15:35:00"/>
    <n v="6.8276041666031233"/>
  </r>
  <r>
    <s v="Standard"/>
    <s v="FW027563"/>
    <s v="292K952"/>
    <s v="US26D/626"/>
    <x v="15"/>
    <n v="3200"/>
    <s v="TLCYFLA"/>
    <d v="2022-08-03T18:00:00"/>
    <d v="2022-08-03T18:00:00"/>
    <d v="2022-08-02T10:11:09"/>
    <s v="Brass"/>
    <d v="2022-08-01T08:43:00"/>
    <n v="1.0612152778048767"/>
  </r>
  <r>
    <s v="Standard"/>
    <s v="FW027564"/>
    <s v="10-0905-2897-025"/>
    <s v="US26D/626"/>
    <x v="15"/>
    <n v="336"/>
    <s v="TLMYFIN"/>
    <d v="2022-08-03T18:00:00"/>
    <d v="2022-08-03T18:00:00"/>
    <d v="2022-08-02T07:46:11"/>
    <s v="Brass"/>
    <d v="2022-08-02T05:32:00"/>
    <n v="9.3182870296004694E-2"/>
  </r>
  <r>
    <s v="Standard"/>
    <s v="FW027565"/>
    <s v="596K29"/>
    <s v="US26D/626"/>
    <x v="15"/>
    <n v="45"/>
    <s v="TLCCLAYOUT"/>
    <d v="2022-08-09T18:00:00"/>
    <d v="2022-08-09T18:00:00"/>
    <d v="2022-08-02T08:51:09"/>
    <s v="Brass"/>
    <d v="2022-08-02T05:43:00"/>
    <n v="0.13065972230106127"/>
  </r>
  <r>
    <s v="Standard"/>
    <s v="FW027566"/>
    <s v="60-7000-7706-BSP"/>
    <s v="BSP"/>
    <x v="37"/>
    <n v="27"/>
    <s v="TLECOLOR"/>
    <d v="2022-08-02T06:27:00"/>
    <d v="2022-08-09T06:27:00"/>
    <d v="2022-08-04T14:38:57"/>
    <s v="SS"/>
    <d v="2022-08-02T06:27:00"/>
    <n v="2.341631944400433"/>
  </r>
  <r>
    <s v="Standard"/>
    <s v="FW027569"/>
    <s v="485F257   10BE"/>
    <s v="US10BE/613E"/>
    <x v="22"/>
    <n v="160"/>
    <s v="TLMCFIN"/>
    <d v="2022-08-09T07:43:00"/>
    <d v="2022-08-09T07:43:00"/>
    <d v="2022-08-03T14:46:45"/>
    <s v="Brass"/>
    <d v="2022-08-02T07:43:00"/>
    <n v="1.2942708332993789"/>
  </r>
  <r>
    <s v="Standard"/>
    <s v="FW027570"/>
    <s v="269f423   10be"/>
    <s v="US10BE/613E"/>
    <x v="51"/>
    <n v="3"/>
    <s v="TLEC6000"/>
    <d v="2022-08-09T07:43:00"/>
    <d v="2022-08-09T07:43:00"/>
    <d v="2022-08-03T14:53:57"/>
    <s v="Bronze"/>
    <d v="2022-08-02T07:43:00"/>
    <n v="1.2992708332967595"/>
  </r>
  <r>
    <s v="Standard"/>
    <s v="FW027571"/>
    <s v="269f343   10be"/>
    <s v="US10BE/613E"/>
    <x v="51"/>
    <n v="3"/>
    <s v="TLEC6000"/>
    <d v="2022-08-09T07:45:00"/>
    <d v="2022-08-09T07:45:00"/>
    <d v="2022-08-03T14:53:50"/>
    <s v="Bronze"/>
    <d v="2022-08-02T07:44:00"/>
    <n v="1.2984953703999054"/>
  </r>
  <r>
    <s v="Standard"/>
    <s v="FW027572"/>
    <s v="269f343   bsp"/>
    <s v="BSP"/>
    <x v="52"/>
    <n v="3"/>
    <s v="TLEC6000"/>
    <d v="2022-08-09T07:46:00"/>
    <d v="2022-08-09T07:46:00"/>
    <d v="2022-08-04T14:39:21"/>
    <s v="Bronze"/>
    <d v="2022-08-02T07:46:00"/>
    <n v="2.2870486111060018"/>
  </r>
  <r>
    <s v="Standard"/>
    <s v="FW027573"/>
    <s v="485F257   BSP"/>
    <s v="BSP"/>
    <x v="16"/>
    <n v="240"/>
    <s v="TLMCFIN"/>
    <d v="2022-08-09T08:01:00"/>
    <d v="2022-08-09T08:01:00"/>
    <d v="2022-08-09T15:17:18"/>
    <s v="Brass"/>
    <d v="2022-08-02T08:01:00"/>
    <n v="7.3029861111062928"/>
  </r>
  <r>
    <s v="Standard"/>
    <s v="FW027574"/>
    <s v="485F253   10B"/>
    <s v="US10B/613"/>
    <x v="0"/>
    <n v="160"/>
    <s v="TLMCFIN"/>
    <d v="2022-08-05T08:07:00"/>
    <d v="2022-08-05T08:07:00"/>
    <d v="2022-08-05T09:10:59"/>
    <s v="Brass"/>
    <d v="2022-08-02T08:07:00"/>
    <n v="3.0444328704033978"/>
  </r>
  <r>
    <s v="Standard"/>
    <s v="FW027575"/>
    <s v="10-0502-7004-bsp"/>
    <s v="BSP"/>
    <x v="16"/>
    <n v="1200"/>
    <s v="TLMYFIN"/>
    <d v="2022-08-05T08:15:00"/>
    <d v="2022-08-09T08:15:00"/>
    <d v="2022-08-04T14:37:34"/>
    <s v="Brass"/>
    <d v="2022-08-02T08:15:00"/>
    <n v="2.2656712962998427"/>
  </r>
  <r>
    <s v="Standard"/>
    <s v="FW027576"/>
    <s v="809F442"/>
    <s v="US15/619"/>
    <x v="11"/>
    <n v="16"/>
    <s v="TLMC2000ASY"/>
    <d v="2022-08-04T08:16:00"/>
    <d v="2022-08-04T08:16:00"/>
    <d v="2022-08-02T09:07:01"/>
    <s v="Brass"/>
    <d v="2022-08-02T08:14:00"/>
    <n v="3.6817129599512555E-2"/>
  </r>
  <r>
    <s v="Standard"/>
    <s v="FW027577"/>
    <s v="10-0501-7002-bsp"/>
    <s v="BSP"/>
    <x v="16"/>
    <n v="1200"/>
    <s v="TLMYFIN"/>
    <d v="2022-08-05T08:16:00"/>
    <d v="2022-08-09T08:16:00"/>
    <d v="2022-08-04T14:37:21"/>
    <s v="Brass"/>
    <d v="2022-08-02T08:16:00"/>
    <n v="2.2648263888986548"/>
  </r>
  <r>
    <s v="Special"/>
    <s v="FW027578"/>
    <s v="422f882"/>
    <s v="US15/619"/>
    <x v="11"/>
    <n v="1500"/>
    <s v="TLCCASSEMBLY"/>
    <d v="2022-08-05T06:18:00"/>
    <d v="2022-08-05T06:18:00"/>
    <d v="2022-08-04T06:23:42"/>
    <s v="Brass"/>
    <d v="2022-08-02T08:17:00"/>
    <n v="1.9213194444018882"/>
  </r>
  <r>
    <s v="Standard"/>
    <s v="FW027579"/>
    <s v="670F372   26DC"/>
    <s v="US26DC/626C"/>
    <x v="53"/>
    <n v="2"/>
    <s v="TLMCFIN"/>
    <d v="2022-08-17T09:05:00"/>
    <d v="2022-08-17T09:05:00"/>
    <d v="2022-08-04T14:36:53"/>
    <s v="SS"/>
    <d v="2022-08-02T09:05:00"/>
    <n v="2.2304745371002355"/>
  </r>
  <r>
    <s v="Standard"/>
    <s v="FW027580"/>
    <s v="253K662"/>
    <s v="US26D/626"/>
    <x v="15"/>
    <n v="2800"/>
    <s v="TLCYFLA"/>
    <d v="2022-08-04T09:06:00"/>
    <d v="2022-08-04T09:06:00"/>
    <d v="2022-08-03T13:18:58"/>
    <s v="Brass"/>
    <d v="2022-08-02T04:51:00"/>
    <n v="1.3527546296973014"/>
  </r>
  <r>
    <s v="Standard"/>
    <s v="FW027581"/>
    <s v="697F912"/>
    <s v="US15/619"/>
    <x v="11"/>
    <n v="80"/>
    <s v="TLCCKEYDB"/>
    <d v="2022-08-08T17:33:00"/>
    <d v="2022-08-05T17:33:00"/>
    <d v="2022-08-04T07:54:15"/>
    <s v="Brass"/>
    <d v="2022-08-02T09:32:00"/>
    <n v="1.9321180555998581"/>
  </r>
  <r>
    <s v="Standard"/>
    <s v="FW027582"/>
    <s v="416F382"/>
    <s v="US15/619"/>
    <x v="11"/>
    <n v="149"/>
    <s v="TLCCKEYDB"/>
    <d v="2022-08-08T17:34:00"/>
    <d v="2022-08-05T17:34:00"/>
    <d v="2022-08-03T09:41:43"/>
    <s v="Brass"/>
    <d v="2022-08-02T09:34:00"/>
    <n v="1.0053587962975143"/>
  </r>
  <r>
    <s v="Standard"/>
    <s v="FW027583"/>
    <s v="14-5403-2003-044"/>
    <s v="US4/606"/>
    <x v="17"/>
    <n v="160"/>
    <s v="TLBYFIN"/>
    <d v="2022-08-05T17:35:00"/>
    <d v="2022-08-10T17:35:00"/>
    <d v="2022-08-04T14:33:14"/>
    <s v="Brass"/>
    <d v="2022-08-02T09:34:00"/>
    <n v="2.2078009258984821"/>
  </r>
  <r>
    <s v="Standard"/>
    <s v="FW027584"/>
    <s v="1400-138"/>
    <s v="BSP"/>
    <x v="16"/>
    <n v="4"/>
    <s v="TLCCLAYOUT3"/>
    <d v="2022-08-15T09:39:00"/>
    <d v="2022-08-15T09:39:00"/>
    <d v="2022-08-05T09:12:36"/>
    <s v="Brass"/>
    <d v="2022-08-02T09:38:00"/>
    <n v="2.9823611110987258"/>
  </r>
  <r>
    <s v="Standard"/>
    <s v="FW027585"/>
    <s v="50-8800-2065-003"/>
    <s v="US3/605"/>
    <x v="13"/>
    <n v="20"/>
    <s v="TLMYFIN"/>
    <d v="2022-08-04T09:51:00"/>
    <d v="2022-08-16T09:51:00"/>
    <d v="2022-08-05T08:00:40"/>
    <s v="Brass"/>
    <d v="2022-08-02T09:50:00"/>
    <n v="2.9240740741006448"/>
  </r>
  <r>
    <s v="Standard"/>
    <s v="FW027586"/>
    <s v="819F742   10B"/>
    <s v="US10B/613"/>
    <x v="0"/>
    <n v="18"/>
    <s v="TLMCFIN"/>
    <d v="2022-08-05T09:54:00"/>
    <d v="2022-08-05T09:54:00"/>
    <d v="2022-08-02T12:53:05"/>
    <s v="Brass"/>
    <d v="2022-08-02T09:54:00"/>
    <n v="0.1243634259008104"/>
  </r>
  <r>
    <s v="Standard"/>
    <s v="FW027587"/>
    <s v="414F192   26D"/>
    <s v="US26D/626"/>
    <x v="15"/>
    <n v="50"/>
    <s v="TLMCFIN"/>
    <d v="2022-08-10T09:57:00"/>
    <d v="2022-08-10T09:57:00"/>
    <d v="2022-08-09T12:40:29"/>
    <s v="Brass"/>
    <d v="2022-08-02T09:57:00"/>
    <n v="7.1135300925961928"/>
  </r>
  <r>
    <s v="Standard"/>
    <s v="FW027588"/>
    <s v="10-1765-7004-bsp"/>
    <s v="BSP"/>
    <x v="37"/>
    <n v="250"/>
    <s v="TLMYFIN"/>
    <d v="2022-08-04T10:03:00"/>
    <d v="2022-08-09T10:03:00"/>
    <d v="2022-08-02T10:05:17"/>
    <s v="SS"/>
    <d v="2022-08-02T10:03:00"/>
    <n v="1.585648104082793E-3"/>
  </r>
  <r>
    <s v="Standard"/>
    <s v="FW027589"/>
    <s v="10-1765-7019-bsp"/>
    <s v="BSP"/>
    <x v="37"/>
    <n v="250"/>
    <s v="TLMYFIN"/>
    <d v="2022-08-04T10:05:00"/>
    <d v="2022-08-09T10:05:00"/>
    <d v="2022-08-04T14:40:05"/>
    <s v="SS"/>
    <d v="2022-08-02T10:05:00"/>
    <n v="2.1910300926028867"/>
  </r>
  <r>
    <s v="Standard"/>
    <s v="FW027591"/>
    <s v="14-5307-6054-043"/>
    <s v="US3/605"/>
    <x v="2"/>
    <n v="100"/>
    <s v="TLBYFIN"/>
    <d v="2022-08-29T10:19:00"/>
    <d v="2022-08-29T10:19:00"/>
    <d v="2022-08-26T11:17:11"/>
    <s v="Zinc Die Cast"/>
    <d v="2022-08-02T10:18:00"/>
    <n v="24.041099537003902"/>
  </r>
  <r>
    <s v="Standard"/>
    <s v="FW027592"/>
    <s v="236L72301810B"/>
    <s v="US10B/613"/>
    <x v="5"/>
    <n v="50"/>
    <s v="TLMCFIN"/>
    <d v="2022-08-11T10:18:00"/>
    <d v="2022-08-11T10:18:00"/>
    <d v="2022-08-15T10:46:51"/>
    <s v="SS"/>
    <d v="2022-08-02T10:18:00"/>
    <n v="13.02003472220531"/>
  </r>
  <r>
    <s v="Standard"/>
    <s v="FW027593"/>
    <s v="624F497   BSP"/>
    <s v="BSP"/>
    <x v="37"/>
    <n v="28"/>
    <s v="TLMCFIN"/>
    <d v="2022-08-09T10:19:00"/>
    <d v="2022-08-09T10:19:00"/>
    <d v="2022-08-04T14:39:08"/>
    <s v="SS"/>
    <d v="2022-08-02T10:19:00"/>
    <n v="2.1806481481980882"/>
  </r>
  <r>
    <s v="Standard"/>
    <s v="FW027594"/>
    <s v="60-6000-4106-13E"/>
    <s v="US10BE/613E"/>
    <x v="40"/>
    <n v="6"/>
    <s v="TLECOLOR"/>
    <d v="2022-08-03T10:24:00"/>
    <d v="2022-08-09T10:24:00"/>
    <d v="2022-08-03T14:51:28"/>
    <s v="SS"/>
    <d v="2022-08-02T10:24:00"/>
    <n v="1.1857407408024301"/>
  </r>
  <r>
    <s v="Standard"/>
    <s v="FW027595"/>
    <s v="10-1194-2033-999"/>
    <s v="BSP"/>
    <x v="16"/>
    <n v="154"/>
    <s v="TLCYLAYOUT"/>
    <d v="2022-08-09T10:28:00"/>
    <d v="2022-08-09T10:28:00"/>
    <d v="2022-08-05T09:13:50"/>
    <s v="Brass"/>
    <d v="2022-08-02T10:28:00"/>
    <n v="2.9484953704013606"/>
  </r>
  <r>
    <s v="Standard"/>
    <s v="FW027596"/>
    <s v="544F953   10B"/>
    <s v="US10B/613"/>
    <x v="0"/>
    <n v="42"/>
    <s v="TLMCFIN"/>
    <d v="2022-08-05T10:33:00"/>
    <d v="2022-08-05T10:33:00"/>
    <d v="2022-08-04T12:49:21"/>
    <s v="Brass"/>
    <d v="2022-08-02T10:32:00"/>
    <n v="2.0953819443966495"/>
  </r>
  <r>
    <s v="Standard"/>
    <s v="FW027597"/>
    <s v="10-1194-2033-999"/>
    <s v="US10BE/613E"/>
    <x v="22"/>
    <n v="154"/>
    <s v="TLCYLAYOUT"/>
    <d v="2022-08-09T10:33:00"/>
    <d v="2022-08-09T10:33:00"/>
    <d v="2022-08-05T12:44:03"/>
    <s v="Brass"/>
    <d v="2022-08-02T10:33:00"/>
    <n v="3.0910069445017143"/>
  </r>
  <r>
    <s v="Special"/>
    <s v="FW027598"/>
    <s v="91-0000-5000-999"/>
    <s v="US4/606"/>
    <x v="17"/>
    <n v="1000"/>
    <n v="1015"/>
    <d v="2022-08-03T08:52:00"/>
    <d v="2022-08-03T08:52:00"/>
    <d v="2022-08-03T14:53:39"/>
    <s v="Brass"/>
    <d v="2022-08-02T10:28:00"/>
    <n v="1.1844791667026584"/>
  </r>
  <r>
    <s v="Standard"/>
    <s v="FW027599"/>
    <s v="698F302   10B"/>
    <s v="US10B/613"/>
    <x v="0"/>
    <n v="1"/>
    <s v="TLECHDTRIM"/>
    <d v="2022-08-04T10:56:00"/>
    <d v="2022-08-11T10:56:00"/>
    <d v="2022-08-02T12:53:29"/>
    <s v="Brass"/>
    <d v="2022-08-02T10:54:00"/>
    <n v="8.2974536999245174E-2"/>
  </r>
  <r>
    <s v="Standard"/>
    <s v="FW027600"/>
    <s v="625F262   26D"/>
    <s v="US26D/626"/>
    <x v="15"/>
    <n v="672"/>
    <s v="TLMC2000"/>
    <d v="2022-08-04T10:58:00"/>
    <d v="2022-08-04T10:58:00"/>
    <d v="2022-08-03T09:26:06"/>
    <s v="Brass"/>
    <d v="2022-08-02T10:58:00"/>
    <n v="0.93618055560364155"/>
  </r>
  <r>
    <s v="Standard"/>
    <s v="FW027601"/>
    <s v="670F062   26D"/>
    <s v="US26D/626"/>
    <x v="15"/>
    <n v="672"/>
    <s v="TLMC2000"/>
    <d v="2022-08-04T10:59:00"/>
    <d v="2022-08-04T10:59:00"/>
    <d v="2022-08-02T11:08:07"/>
    <s v="Brass"/>
    <d v="2022-08-02T10:58:00"/>
    <n v="7.0254630045383237E-3"/>
  </r>
  <r>
    <s v="Standard"/>
    <s v="FW027602"/>
    <s v="10-0905-6045-014 (PN INSIDE LEVER)"/>
    <s v="US10BE/613E"/>
    <x v="35"/>
    <n v="7"/>
    <s v="TLMYFIN"/>
    <d v="2022-08-05T11:03:00"/>
    <d v="2022-08-09T11:03:00"/>
    <d v="2022-08-03T14:47:38"/>
    <s v="Nickel Plated"/>
    <d v="2022-08-02T11:03:00"/>
    <n v="1.1559953703035717"/>
  </r>
  <r>
    <s v="Standard"/>
    <s v="FW027603"/>
    <s v="566F532   15"/>
    <s v="US15/619"/>
    <x v="11"/>
    <n v="30"/>
    <s v="TLECHDTRIM"/>
    <d v="2022-08-04T07:04:00"/>
    <d v="2022-08-08T07:04:00"/>
    <d v="2022-08-03T10:10:10"/>
    <s v="Brass"/>
    <d v="2022-08-02T11:04:00"/>
    <n v="0.96261574079835555"/>
  </r>
  <r>
    <s v="Standard"/>
    <s v="FW027604"/>
    <s v="650F868   BSP"/>
    <s v="BSP"/>
    <x v="37"/>
    <n v="500"/>
    <s v="TLECOLOR"/>
    <d v="2022-08-09T11:07:00"/>
    <d v="2022-08-09T11:07:00"/>
    <d v="2022-08-04T14:38:34"/>
    <s v="SS"/>
    <d v="2022-08-02T11:07:00"/>
    <n v="2.1469212963056634"/>
  </r>
  <r>
    <s v="Standard"/>
    <s v="FW027605"/>
    <s v="650F868   10BE"/>
    <s v="US10BE/613E"/>
    <x v="40"/>
    <n v="500"/>
    <s v="TLECOLOR"/>
    <d v="2022-08-09T11:08:00"/>
    <d v="2022-08-09T11:08:00"/>
    <d v="2022-08-03T14:47:10"/>
    <s v="SS"/>
    <d v="2022-08-02T11:08:00"/>
    <n v="1.152199074094824"/>
  </r>
  <r>
    <s v="Standard"/>
    <s v="FW027606"/>
    <s v="609F362   10"/>
    <s v="US10/612"/>
    <x v="54"/>
    <n v="12"/>
    <s v="TLMCFIN"/>
    <d v="2022-08-10T07:08:00"/>
    <d v="2022-08-19T07:08:00"/>
    <d v="2022-08-15T04:40:31"/>
    <s v="SS"/>
    <d v="2022-08-02T11:03:00"/>
    <n v="12.73438657400402"/>
  </r>
  <r>
    <s v="Standard"/>
    <s v="FW027607"/>
    <s v="544F982   4"/>
    <s v="US4/606"/>
    <x v="17"/>
    <n v="12"/>
    <s v="TLMCFIN"/>
    <d v="2022-08-11T07:15:00"/>
    <d v="2022-08-11T07:15:00"/>
    <d v="2022-08-08T03:56:34"/>
    <s v="Brass"/>
    <d v="2022-08-02T11:15:00"/>
    <n v="5.6955324074006057"/>
  </r>
  <r>
    <s v="Standard"/>
    <s v="FW027608"/>
    <s v="544F953   10"/>
    <s v="US10/612"/>
    <x v="8"/>
    <n v="15"/>
    <s v="TLMCFIN"/>
    <d v="2022-08-10T07:27:00"/>
    <d v="2022-08-19T07:27:00"/>
    <d v="2022-08-05T11:08:41"/>
    <s v="Brass"/>
    <d v="2022-08-02T11:26:00"/>
    <n v="2.987974536998081"/>
  </r>
  <r>
    <s v="Standard"/>
    <s v="FW027609"/>
    <s v="81-0072-0406-BSP"/>
    <s v="BSP"/>
    <x v="37"/>
    <n v="1000"/>
    <s v="TLECOLOR"/>
    <d v="2022-08-09T12:10:00"/>
    <d v="2022-08-09T12:10:00"/>
    <d v="2022-08-05T09:36:44"/>
    <s v="SS"/>
    <d v="2022-08-02T12:10:00"/>
    <n v="2.8935648148981272"/>
  </r>
  <r>
    <s v="Standard"/>
    <s v="FW027610"/>
    <s v="81-0072-0406-999"/>
    <s v="US10BE/613E"/>
    <x v="40"/>
    <n v="1000"/>
    <s v="TLECOLOR"/>
    <d v="2022-08-09T12:13:00"/>
    <d v="2022-08-09T12:13:00"/>
    <d v="2022-08-05T12:25:15"/>
    <s v="SS"/>
    <d v="2022-08-02T12:12:00"/>
    <n v="3.0092013889006921"/>
  </r>
  <r>
    <s v="Standard"/>
    <s v="FW027611"/>
    <s v="794f262"/>
    <s v="US15/619"/>
    <x v="11"/>
    <n v="50"/>
    <s v="TLEYEMTRIM"/>
    <d v="2022-08-08T08:44:00"/>
    <d v="2022-08-08T08:44:00"/>
    <d v="2022-08-03T09:44:30"/>
    <s v="Brass"/>
    <d v="2022-08-02T12:44:00"/>
    <n v="0.87534722220152617"/>
  </r>
  <r>
    <s v="Standard"/>
    <s v="FW027612"/>
    <s v="269F343   10B"/>
    <s v="US10B/613"/>
    <x v="55"/>
    <n v="2"/>
    <s v="TLEC6000"/>
    <d v="2022-08-05T13:14:00"/>
    <d v="2022-08-05T13:14:00"/>
    <d v="2022-08-03T09:52:39"/>
    <s v="Bronze"/>
    <d v="2022-08-02T13:13:00"/>
    <n v="0.86086805559898494"/>
  </r>
  <r>
    <s v="Standard"/>
    <s v="FW027614"/>
    <s v="801F762   26D"/>
    <s v="US26D/626"/>
    <x v="15"/>
    <n v="48"/>
    <s v="TLMCEAC"/>
    <d v="2022-08-04T13:28:00"/>
    <d v="2022-08-04T13:28:00"/>
    <d v="2022-08-03T08:54:05"/>
    <s v="Brass"/>
    <d v="2022-08-02T13:28:00"/>
    <n v="0.80978009259706596"/>
  </r>
  <r>
    <s v="Standard"/>
    <s v="FW027615"/>
    <s v="803f942   26d"/>
    <s v="US26D/626"/>
    <x v="15"/>
    <n v="48"/>
    <s v="TLMCEAC"/>
    <d v="2022-08-04T13:29:00"/>
    <d v="2022-08-04T13:29:00"/>
    <d v="2022-08-03T08:53:58"/>
    <s v="Brass"/>
    <d v="2022-08-02T13:29:00"/>
    <n v="0.80900462960562436"/>
  </r>
  <r>
    <s v="Standard"/>
    <s v="FW027616"/>
    <s v="96-0000-2705-000"/>
    <s v="BSP"/>
    <x v="16"/>
    <n v="40"/>
    <s v="TLCYLAYOUT"/>
    <d v="2022-08-09T13:30:00"/>
    <d v="2022-08-09T13:30:00"/>
    <d v="2022-08-05T09:04:32"/>
    <s v="Brass"/>
    <d v="2022-08-02T13:29:00"/>
    <n v="2.8163425925013144"/>
  </r>
  <r>
    <s v="Standard"/>
    <s v="FW027617"/>
    <s v="14-5403-2003-bsp"/>
    <s v="BSP"/>
    <x v="16"/>
    <n v="200"/>
    <s v="TLBYFIN"/>
    <d v="2022-08-09T13:35:00"/>
    <d v="2022-08-09T13:35:00"/>
    <d v="2022-08-04T14:39:13"/>
    <s v="Brass"/>
    <d v="2022-08-02T13:35:00"/>
    <n v="2.0445949074055534"/>
  </r>
  <r>
    <s v="Standard"/>
    <s v="FW027618"/>
    <s v="14-5403-2003-044"/>
    <s v="US4/606"/>
    <x v="17"/>
    <n v="100"/>
    <s v="TLBYFIN"/>
    <d v="2022-08-11T09:36:00"/>
    <d v="2022-08-11T09:36:00"/>
    <d v="2022-08-04T14:33:07"/>
    <s v="Brass"/>
    <d v="2022-08-02T13:35:00"/>
    <n v="2.0403587963010068"/>
  </r>
  <r>
    <s v="Standard"/>
    <s v="FW027619"/>
    <s v="14-5403-2003-13e"/>
    <s v="US10BE/613E"/>
    <x v="22"/>
    <n v="100"/>
    <s v="TLBYFIN"/>
    <d v="2022-08-09T13:36:00"/>
    <d v="2022-08-09T13:36:00"/>
    <d v="2022-08-03T14:54:09"/>
    <s v="Brass"/>
    <d v="2022-08-02T13:36:00"/>
    <n v="1.0542708333014161"/>
  </r>
  <r>
    <s v="Standard"/>
    <s v="FW027620"/>
    <s v="14-5403-2003-050"/>
    <s v="US10/612"/>
    <x v="8"/>
    <n v="100"/>
    <s v="TLBYFIN"/>
    <d v="2022-08-19T09:37:00"/>
    <d v="2022-08-19T09:37:00"/>
    <d v="2022-08-05T11:08:31"/>
    <s v="Brass"/>
    <d v="2022-08-02T13:37:00"/>
    <n v="2.8968865741044283"/>
  </r>
  <r>
    <s v="Standard"/>
    <s v="FW027621"/>
    <s v="50-0087-6061-044"/>
    <s v="US4/606"/>
    <x v="6"/>
    <n v="30"/>
    <s v="TLMYFIN"/>
    <d v="2022-08-05T17:42:00"/>
    <d v="2022-08-26T17:42:00"/>
    <d v="2022-08-23T13:14:51"/>
    <s v="Nickel Plated"/>
    <d v="2022-08-02T13:42:00"/>
    <n v="20.98114583340066"/>
  </r>
  <r>
    <s v="Standard"/>
    <s v="FW027622"/>
    <s v="50-0088-6062-044"/>
    <s v="US4/606"/>
    <x v="6"/>
    <n v="30"/>
    <s v="TLMYFIN"/>
    <d v="2022-08-05T17:43:00"/>
    <d v="2022-08-26T17:43:00"/>
    <d v="2022-08-19T14:28:50"/>
    <s v="Nickel Plated"/>
    <d v="2022-08-02T13:43:00"/>
    <n v="17.031828703700739"/>
  </r>
  <r>
    <s v="Standard"/>
    <s v="FW027623"/>
    <s v="DL-2058-5100-619"/>
    <s v="US15L/619L"/>
    <x v="28"/>
    <n v="200"/>
    <s v="TLBY4300"/>
    <d v="2022-08-11T13:53:00"/>
    <d v="2022-08-11T13:53:00"/>
    <d v="2022-08-04T14:31:53"/>
    <s v="Brass"/>
    <d v="2022-08-02T13:52:00"/>
    <n v="2.0276967591998982"/>
  </r>
  <r>
    <s v="Standard"/>
    <s v="FW027624"/>
    <s v="692F942   10B"/>
    <s v="US10B/613"/>
    <x v="0"/>
    <n v="2"/>
    <s v="TLMCFIN"/>
    <d v="2022-08-11T14:10:00"/>
    <d v="2022-08-11T14:10:00"/>
    <d v="2022-08-04T12:49:41"/>
    <s v="Brass"/>
    <d v="2022-08-02T14:10:00"/>
    <n v="1.9442245369937154"/>
  </r>
  <r>
    <s v="Standard"/>
    <s v="FW027625"/>
    <s v="860p205"/>
    <s v="US10BE/613E"/>
    <x v="50"/>
    <n v="24"/>
    <s v="TLBCCLX3300"/>
    <d v="2022-08-09T14:36:00"/>
    <d v="2022-08-09T14:36:00"/>
    <d v="2022-08-03T14:54:17"/>
    <s v="Zinc Die Cast"/>
    <d v="2022-08-02T14:35:00"/>
    <n v="1.013391203705396"/>
  </r>
  <r>
    <s v="Standard"/>
    <s v="FW027626"/>
    <s v="217l132024"/>
    <s v="BSP"/>
    <x v="16"/>
    <n v="2"/>
    <s v="TLBCCLX3300"/>
    <d v="2022-08-09T14:37:00"/>
    <d v="2022-08-09T14:37:00"/>
    <d v="2022-08-04T14:39:48"/>
    <s v="Brass"/>
    <d v="2022-08-02T14:37:00"/>
    <n v="2.0019444444042165"/>
  </r>
  <r>
    <s v="Standard"/>
    <s v="FW027627"/>
    <s v="393F878   LBL"/>
    <s v="LBL/695"/>
    <x v="29"/>
    <n v="5"/>
    <s v="TLECOLOR"/>
    <d v="2022-08-09T15:57:00"/>
    <d v="2022-08-09T15:57:00"/>
    <d v="2022-08-03T07:15:48"/>
    <s v="SS"/>
    <d v="2022-08-02T15:57:00"/>
    <n v="0.63805555559520144"/>
  </r>
  <r>
    <s v="Standard"/>
    <s v="FW027628"/>
    <s v="393F908   LBL"/>
    <s v="LBL/695"/>
    <x v="29"/>
    <n v="3"/>
    <s v="TLECOLOR"/>
    <d v="2022-08-09T15:59:00"/>
    <d v="2022-08-09T15:59:00"/>
    <d v="2022-08-03T07:15:43"/>
    <s v="SS"/>
    <d v="2022-08-02T15:58:00"/>
    <n v="0.63730324069911148"/>
  </r>
  <r>
    <s v="Standard"/>
    <s v="FW027630"/>
    <s v="743f275   15"/>
    <s v="US32D/630"/>
    <x v="27"/>
    <n v="51"/>
    <s v="TLMCEAC"/>
    <d v="2022-08-09T06:30:00"/>
    <d v="2022-08-09T06:30:00"/>
    <d v="2022-08-03T10:58:19"/>
    <s v="SS"/>
    <d v="2022-08-03T05:11:00"/>
    <n v="0.24119212970254011"/>
  </r>
  <r>
    <s v="Standard"/>
    <s v="FW027631"/>
    <s v="81-0741-2000-026"/>
    <s v="US26/625"/>
    <x v="18"/>
    <n v="1"/>
    <s v="TLMC2000ASY"/>
    <d v="2022-08-11T18:00:00"/>
    <d v="2022-08-11T18:00:00"/>
    <d v="2022-08-03T12:40:03"/>
    <s v="Brass"/>
    <d v="2022-08-03T05:44:00"/>
    <n v="0.28892361109319609"/>
  </r>
  <r>
    <s v="Standard"/>
    <s v="FW027632"/>
    <s v="426F562   3"/>
    <s v="US3/605"/>
    <x v="13"/>
    <n v="8"/>
    <s v="TLMC2000ASY"/>
    <d v="2022-08-16T18:00:00"/>
    <d v="2022-08-16T18:00:00"/>
    <d v="2022-08-05T08:00:45"/>
    <s v="Brass"/>
    <d v="2022-08-03T05:48:00"/>
    <n v="2.0921875000058208"/>
  </r>
  <r>
    <s v="Standard"/>
    <s v="FW027633"/>
    <s v="812F712   10BE (COLLAR, SQ CYL (.150))"/>
    <s v="US10BE/613E"/>
    <x v="22"/>
    <n v="50"/>
    <s v="TLMC2000ASY"/>
    <d v="2022-08-09T18:00:00"/>
    <d v="2022-08-09T18:00:00"/>
    <d v="2022-08-03T14:58:10"/>
    <s v="Brass"/>
    <d v="2022-08-03T05:52:00"/>
    <n v="0.37928240750625264"/>
  </r>
  <r>
    <s v="Standard"/>
    <s v="FW027634"/>
    <s v="786F212   10BE"/>
    <s v="US10BE/613E"/>
    <x v="22"/>
    <n v="4"/>
    <s v="TLEC6000"/>
    <d v="2022-08-10T06:37:00"/>
    <d v="2022-08-10T06:37:00"/>
    <d v="2022-08-03T14:47:51"/>
    <s v="Brass"/>
    <d v="2022-08-03T06:37:00"/>
    <n v="0.34086805560218636"/>
  </r>
  <r>
    <s v="Standard"/>
    <s v="FW027635"/>
    <s v="447f437   10be"/>
    <s v="US10BE/613E"/>
    <x v="40"/>
    <n v="4"/>
    <s v="TLEC6000"/>
    <d v="2022-08-10T06:38:00"/>
    <d v="2022-08-10T06:38:00"/>
    <d v="2022-08-05T12:17:56"/>
    <s v="SS"/>
    <d v="2022-08-03T06:38:00"/>
    <n v="2.2360648147950997"/>
  </r>
  <r>
    <s v="Standard"/>
    <s v="FW027636"/>
    <s v="716F517   10BE"/>
    <s v="US10BE/613E"/>
    <x v="40"/>
    <n v="4"/>
    <s v="TLEC6000"/>
    <d v="2022-08-10T06:47:00"/>
    <d v="2022-08-10T06:47:00"/>
    <d v="2022-08-03T14:59:40"/>
    <s v="SS"/>
    <d v="2022-08-03T06:47:00"/>
    <n v="0.34212962960009463"/>
  </r>
  <r>
    <s v="Standard"/>
    <s v="FW027637"/>
    <s v="10-0035-0001-13e"/>
    <s v="US10BE/613E"/>
    <x v="50"/>
    <n v="16"/>
    <s v="TLMYFIN"/>
    <d v="2022-08-10T07:05:00"/>
    <d v="2022-08-10T07:05:00"/>
    <d v="2022-08-03T14:58:16"/>
    <s v="Zinc Die Cast"/>
    <d v="2022-08-03T07:05:00"/>
    <n v="0.32865740740089677"/>
  </r>
  <r>
    <s v="Standard"/>
    <s v="FW027638"/>
    <s v="screws/washers"/>
    <s v="US10BE/613E"/>
    <x v="40"/>
    <n v="16"/>
    <s v="TLEC6000"/>
    <d v="2022-08-10T07:08:00"/>
    <d v="2022-08-10T07:08:00"/>
    <d v="2022-08-05T12:17:47"/>
    <s v="SS"/>
    <d v="2022-08-03T07:08:00"/>
    <n v="2.215127314797428"/>
  </r>
  <r>
    <s v="Standard"/>
    <s v="FW027640"/>
    <s v="670F047   BSP"/>
    <s v="BSP"/>
    <x v="16"/>
    <n v="1"/>
    <s v="TLMCFIN"/>
    <d v="2022-08-10T07:46:00"/>
    <d v="2022-08-10T07:46:00"/>
    <d v="2022-08-05T08:52:15"/>
    <s v="Brass"/>
    <d v="2022-08-03T07:46:00"/>
    <n v="2.0460069445034605"/>
  </r>
  <r>
    <s v="Standard"/>
    <s v="FW027641"/>
    <s v="723F428   4"/>
    <s v="US4/606"/>
    <x v="24"/>
    <n v="15"/>
    <s v="TLECOLOR"/>
    <d v="2022-08-08T15:59:00"/>
    <d v="2022-08-19T15:59:00"/>
    <d v="2022-08-11T11:22:01"/>
    <s v="Steel"/>
    <d v="2022-08-03T07:59:00"/>
    <n v="8.1409837962928577"/>
  </r>
  <r>
    <s v="Standard"/>
    <s v="FW027642"/>
    <s v="14-5300-2024-689"/>
    <s v="SBL/689"/>
    <x v="39"/>
    <n v="318"/>
    <s v="TLBYFIN"/>
    <d v="2022-08-10T08:09:00"/>
    <d v="2022-08-10T08:09:00"/>
    <d v="2022-08-08T11:28:30"/>
    <s v="SS"/>
    <d v="2022-08-03T08:09:00"/>
    <n v="5.1385416667035315"/>
  </r>
  <r>
    <s v="Standard"/>
    <s v="FW027643"/>
    <s v="625F213   10"/>
    <s v="US10/612"/>
    <x v="8"/>
    <n v="160"/>
    <s v="TLMCFIN"/>
    <d v="2022-08-19T16:22:00"/>
    <d v="2022-08-19T16:22:00"/>
    <d v="2022-08-15T04:40:57"/>
    <s v="Brass"/>
    <d v="2022-08-03T08:22:00"/>
    <n v="11.846493055600149"/>
  </r>
  <r>
    <s v="Standard"/>
    <s v="FW027644"/>
    <s v="712F515   10BE"/>
    <s v="US10BE/613E"/>
    <x v="35"/>
    <n v="2"/>
    <s v="TLBC3800"/>
    <d v="2022-08-10T08:28:00"/>
    <d v="2022-08-10T08:28:00"/>
    <d v="2022-08-03T14:57:59"/>
    <s v="Nickel Plated"/>
    <d v="2022-08-03T08:27:00"/>
    <n v="0.27151620369841112"/>
  </r>
  <r>
    <s v="Standard"/>
    <s v="FW027645"/>
    <s v="81-0741-2000-025"/>
    <s v="US26DC/626C"/>
    <x v="56"/>
    <n v="2"/>
    <s v="TLMC2000ASY"/>
    <d v="2022-08-15T16:32:00"/>
    <d v="2022-08-15T16:32:00"/>
    <d v="2022-08-04T14:36:13"/>
    <s v="Brass"/>
    <d v="2022-08-03T08:31:00"/>
    <n v="1.253622685202572"/>
  </r>
  <r>
    <s v="Standard"/>
    <s v="FW027646"/>
    <s v="50-1824-6022-025"/>
    <s v="US26DC/626C"/>
    <x v="56"/>
    <n v="2"/>
    <s v="TLMC2000ASY"/>
    <d v="2022-08-15T16:33:00"/>
    <d v="2022-08-15T16:33:00"/>
    <d v="2022-08-04T14:34:52"/>
    <s v="Brass"/>
    <d v="2022-08-03T08:33:00"/>
    <n v="1.2512962963010068"/>
  </r>
  <r>
    <s v="Standard"/>
    <s v="FW027647"/>
    <s v="81-0741-2000-13e"/>
    <s v="US10BE/613E"/>
    <x v="22"/>
    <n v="8"/>
    <s v="TLMC2000ASY"/>
    <d v="2022-08-10T08:39:00"/>
    <d v="2022-08-10T08:39:00"/>
    <d v="2022-08-03T14:47:16"/>
    <s v="Brass"/>
    <d v="2022-08-03T08:39:00"/>
    <n v="0.25574074070027564"/>
  </r>
  <r>
    <s v="Standard"/>
    <s v="FW027648"/>
    <s v="81-0741-2000-026"/>
    <s v="US26/625"/>
    <x v="18"/>
    <n v="4"/>
    <s v="TLMC2000ASY"/>
    <d v="2022-08-12T08:43:00"/>
    <d v="2022-08-12T08:43:00"/>
    <d v="2022-08-11T09:20:03"/>
    <s v="Brass"/>
    <d v="2022-08-03T08:42:00"/>
    <n v="8.0264236110961065"/>
  </r>
  <r>
    <s v="Standard"/>
    <s v="FW027649"/>
    <s v="50-8800-2354-bsp"/>
    <s v="BSP"/>
    <x v="16"/>
    <n v="2"/>
    <s v="TLMC2000ASY"/>
    <d v="2022-08-10T08:48:00"/>
    <d v="2022-08-10T08:48:00"/>
    <d v="2022-08-04T14:39:30"/>
    <s v="Brass"/>
    <d v="2022-08-03T08:48:00"/>
    <n v="1.2440972222029814"/>
  </r>
  <r>
    <s v="Standard"/>
    <s v="FW027650"/>
    <s v="50-8800-2350-bsp"/>
    <s v="BSP"/>
    <x v="16"/>
    <n v="2"/>
    <s v="TLMC2000ASY"/>
    <d v="2022-08-10T08:50:00"/>
    <d v="2022-08-10T08:50:00"/>
    <d v="2022-08-04T14:39:26"/>
    <s v="Brass"/>
    <d v="2022-08-03T08:49:00"/>
    <n v="1.2433564815000864"/>
  </r>
  <r>
    <s v="Standard"/>
    <s v="FW027651"/>
    <s v="81-0741-2000-bsp"/>
    <s v="BSP"/>
    <x v="16"/>
    <n v="20"/>
    <s v="TLMC2000ASY"/>
    <d v="2022-08-10T08:52:00"/>
    <d v="2022-08-10T08:52:00"/>
    <d v="2022-08-04T14:39:37"/>
    <s v="Brass"/>
    <d v="2022-08-03T08:52:00"/>
    <n v="1.2414004630045383"/>
  </r>
  <r>
    <s v="Standard"/>
    <s v="FW027653"/>
    <s v="858f497"/>
    <s v="BSP"/>
    <x v="37"/>
    <n v="250"/>
    <s v="TLMC2000ASY"/>
    <d v="2022-08-16T09:06:00"/>
    <d v="2022-08-16T09:06:00"/>
    <d v="2022-08-05T09:33:59"/>
    <s v="SS"/>
    <d v="2022-08-03T09:06:00"/>
    <n v="2.0194328703000792"/>
  </r>
  <r>
    <s v="Standard"/>
    <s v="FW027654"/>
    <s v="858f497"/>
    <s v="US10BE/613E"/>
    <x v="40"/>
    <n v="200"/>
    <s v="TLMC2000ASY"/>
    <d v="2022-08-16T09:09:00"/>
    <d v="2022-08-16T09:09:00"/>
    <d v="2022-08-05T12:20:57"/>
    <s v="SS"/>
    <d v="2022-08-03T09:08:00"/>
    <n v="2.1339930554968305"/>
  </r>
  <r>
    <s v="Standard"/>
    <s v="FW027655"/>
    <s v="670F303   10B"/>
    <s v="US10B/613"/>
    <x v="0"/>
    <n v="6"/>
    <s v="TLMCFIN"/>
    <d v="2022-08-08T09:51:00"/>
    <d v="2022-08-08T09:51:00"/>
    <d v="2022-08-03T13:12:29"/>
    <s v="Brass"/>
    <d v="2022-08-03T09:50:00"/>
    <n v="0.14061342590139247"/>
  </r>
  <r>
    <s v="Standard"/>
    <s v="FW027656"/>
    <s v="609F362   10B"/>
    <s v="US10B/613"/>
    <x v="5"/>
    <n v="7"/>
    <s v="TLMCFIN"/>
    <d v="2022-08-12T09:51:00"/>
    <d v="2022-08-12T09:51:00"/>
    <d v="2022-08-15T07:39:52"/>
    <s v="SS"/>
    <d v="2022-08-03T09:51:00"/>
    <n v="11.908935185194423"/>
  </r>
  <r>
    <s v="Standard"/>
    <s v="FW027657"/>
    <s v="670F302   4"/>
    <s v="US4/606"/>
    <x v="17"/>
    <n v="4"/>
    <s v="TLMCFIN"/>
    <d v="2022-08-11T17:53:00"/>
    <d v="2022-08-11T17:53:00"/>
    <d v="2022-08-04T14:36:35"/>
    <s v="Brass"/>
    <d v="2022-08-03T09:52:00"/>
    <n v="1.1976273148029577"/>
  </r>
  <r>
    <s v="Standard"/>
    <s v="FW027658"/>
    <s v="670F302   26"/>
    <s v="US26/625"/>
    <x v="18"/>
    <n v="2"/>
    <s v="TLMCFIN"/>
    <d v="2022-08-12T09:53:00"/>
    <d v="2022-08-12T09:53:00"/>
    <d v="2022-08-11T09:44:09"/>
    <s v="Brass"/>
    <d v="2022-08-03T09:53:00"/>
    <n v="7.9938541665978846"/>
  </r>
  <r>
    <s v="Standard"/>
    <s v="FW027659"/>
    <s v="855f582"/>
    <s v="US26D/626"/>
    <x v="15"/>
    <n v="75"/>
    <s v="TLMC2000ASY"/>
    <d v="2022-08-05T09:55:00"/>
    <d v="2022-08-05T09:55:00"/>
    <d v="2022-08-04T07:55:17"/>
    <s v="Brass"/>
    <d v="2022-08-03T09:54:00"/>
    <n v="0.9175578704016516"/>
  </r>
  <r>
    <s v="Standard"/>
    <s v="FW027660"/>
    <s v="670F307   BSP"/>
    <s v="BSP"/>
    <x v="16"/>
    <n v="6"/>
    <s v="TLMCFIN"/>
    <d v="2022-08-10T09:55:00"/>
    <d v="2022-08-10T09:55:00"/>
    <d v="2022-08-04T14:39:17"/>
    <s v="Brass"/>
    <d v="2022-08-03T09:55:00"/>
    <n v="1.1974189815009595"/>
  </r>
  <r>
    <s v="Standard"/>
    <s v="FW027662"/>
    <s v="855f592"/>
    <s v="US26D/626"/>
    <x v="15"/>
    <n v="37"/>
    <s v="TLMC2000ASY"/>
    <d v="2022-08-05T10:08:00"/>
    <d v="2022-08-05T10:08:00"/>
    <d v="2022-08-04T07:54:58"/>
    <s v="Brass"/>
    <d v="2022-08-03T09:55:00"/>
    <n v="0.91664351859799353"/>
  </r>
  <r>
    <s v="Standard"/>
    <s v="FW027663"/>
    <s v="544F952   4"/>
    <s v="US4/606"/>
    <x v="17"/>
    <n v="2"/>
    <s v="TLMCFIN"/>
    <d v="2022-08-12T06:15:00"/>
    <d v="2022-08-12T06:15:00"/>
    <d v="2022-08-04T14:34:38"/>
    <s v="Brass"/>
    <d v="2022-08-03T10:15:00"/>
    <n v="1.180300926003838"/>
  </r>
  <r>
    <s v="Standard"/>
    <s v="FW027665"/>
    <s v="50-8403-7001-13E"/>
    <s v="US10BE/613E"/>
    <x v="22"/>
    <n v="8"/>
    <s v="TLMYFIN"/>
    <d v="2022-08-04T10:58:00"/>
    <d v="2022-08-10T10:58:00"/>
    <d v="2022-08-03T14:46:40"/>
    <s v="Brass"/>
    <d v="2022-08-03T10:57:00"/>
    <n v="0.15949074069794733"/>
  </r>
  <r>
    <s v="Standard"/>
    <s v="FW027666"/>
    <s v="563F945   4"/>
    <s v="US4/606"/>
    <x v="20"/>
    <n v="70"/>
    <s v="TLBC3300"/>
    <d v="2022-08-22T15:22:00"/>
    <d v="2022-08-25T15:22:00"/>
    <d v="2022-08-25T12:11:11"/>
    <s v="Zinc Die Cast"/>
    <d v="2022-08-03T10:52:00"/>
    <n v="22.054988425901684"/>
  </r>
  <r>
    <s v="Standard"/>
    <s v="FW027667"/>
    <s v="800F067   BSP"/>
    <s v="BSP"/>
    <x v="16"/>
    <n v="31"/>
    <s v="TLMCFIN"/>
    <d v="2022-08-10T11:30:00"/>
    <d v="2022-08-10T11:30:00"/>
    <d v="2022-08-04T14:38:38"/>
    <s v="Brass"/>
    <d v="2022-08-03T11:27:00"/>
    <n v="1.1330787037004484"/>
  </r>
  <r>
    <s v="Standard"/>
    <s v="FW027668"/>
    <s v="488F057   32DC"/>
    <s v="32DC"/>
    <x v="19"/>
    <n v="20"/>
    <s v="TLMCFIN"/>
    <d v="2022-08-10T11:34:00"/>
    <d v="2022-08-10T11:34:00"/>
    <d v="2022-08-04T14:35:28"/>
    <s v="SS"/>
    <d v="2022-08-03T11:33:00"/>
    <n v="1.1267129629995907"/>
  </r>
  <r>
    <s v="Standard"/>
    <s v="FW027669"/>
    <s v="544F957   32DC"/>
    <s v="32DC"/>
    <x v="19"/>
    <n v="16"/>
    <s v="TLMCFIN"/>
    <d v="2022-08-10T11:35:00"/>
    <d v="2022-08-10T11:35:00"/>
    <d v="2022-08-04T14:35:44"/>
    <s v="SS"/>
    <d v="2022-08-03T11:34:00"/>
    <n v="1.1262037037013215"/>
  </r>
  <r>
    <s v="Standard"/>
    <s v="FW027670"/>
    <s v="544F987   32DC"/>
    <s v="32DC"/>
    <x v="19"/>
    <n v="5"/>
    <s v="TLMCFIN"/>
    <d v="2022-08-10T11:36:00"/>
    <d v="2022-08-10T11:36:00"/>
    <d v="2022-08-04T14:35:33"/>
    <s v="SS"/>
    <d v="2022-08-03T11:35:00"/>
    <n v="1.1253819444027613"/>
  </r>
  <r>
    <s v="Standard"/>
    <s v="FW027671"/>
    <s v="50-8847-2219-13e"/>
    <s v="US10BE/613E"/>
    <x v="40"/>
    <n v="15"/>
    <s v="TLMYFIN"/>
    <d v="2022-08-10T12:32:00"/>
    <d v="2022-08-10T12:32:00"/>
    <d v="2022-08-08T14:22:05"/>
    <s v="SS"/>
    <d v="2022-08-03T12:32:00"/>
    <n v="5.0764467593035079"/>
  </r>
  <r>
    <s v="Standard"/>
    <s v="FW027672"/>
    <s v="805F172   26D"/>
    <s v="US26D/626"/>
    <x v="15"/>
    <n v="1000"/>
    <s v="TLBY4300"/>
    <d v="2022-08-05T12:38:00"/>
    <d v="2022-08-05T12:38:00"/>
    <d v="2022-08-04T12:46:22"/>
    <s v="Brass"/>
    <d v="2022-08-03T12:37:00"/>
    <n v="1.0065046297022491"/>
  </r>
  <r>
    <s v="Standard"/>
    <s v="FW027673"/>
    <s v="625F267   10BE"/>
    <s v="US10BE/613E"/>
    <x v="22"/>
    <n v="80"/>
    <s v="TLMCFIN"/>
    <d v="2022-08-10T12:43:00"/>
    <d v="2022-08-10T12:43:00"/>
    <d v="2022-08-04T14:37:30"/>
    <s v="Brass"/>
    <d v="2022-08-03T12:42:00"/>
    <n v="1.0802083332964685"/>
  </r>
  <r>
    <s v="Standard"/>
    <s v="FW027674"/>
    <s v="625F263   10B"/>
    <s v="US10B/613"/>
    <x v="0"/>
    <n v="6"/>
    <s v="TLMCFIN"/>
    <d v="2022-08-08T12:51:00"/>
    <d v="2022-08-08T12:51:00"/>
    <d v="2022-08-04T12:49:50"/>
    <s v="Brass"/>
    <d v="2022-08-03T12:51:00"/>
    <n v="0.99918981480004732"/>
  </r>
  <r>
    <s v="Standard"/>
    <s v="FW027675"/>
    <s v="1000-118 A2"/>
    <s v="BSP"/>
    <x v="16"/>
    <n v="8"/>
    <s v="TLCCLAYOUT3"/>
    <d v="2022-08-12T12:57:00"/>
    <d v="2022-08-16T12:57:00"/>
    <d v="2022-08-05T09:38:56"/>
    <s v="Brass"/>
    <d v="2022-08-03T12:57:00"/>
    <n v="1.8624537036957918"/>
  </r>
  <r>
    <s v="Standard"/>
    <s v="FW027677"/>
    <s v="493F313   10B"/>
    <s v="US10B/613"/>
    <x v="0"/>
    <n v="12"/>
    <s v="TLMCFIN"/>
    <d v="2022-08-08T13:03:00"/>
    <d v="2022-08-12T13:03:00"/>
    <d v="2022-08-04T12:50:00"/>
    <s v="Brass"/>
    <d v="2022-08-03T13:02:00"/>
    <n v="0.99166666659584735"/>
  </r>
  <r>
    <s v="Standard"/>
    <s v="FW027678"/>
    <s v="544F773   10B"/>
    <s v="US10B/613"/>
    <x v="0"/>
    <n v="10"/>
    <s v="TLMCFIN"/>
    <d v="2022-08-08T13:03:00"/>
    <d v="2022-08-08T13:03:00"/>
    <d v="2022-08-04T13:54:31"/>
    <s v="Brass"/>
    <d v="2022-08-03T13:03:00"/>
    <n v="1.03577546300221"/>
  </r>
  <r>
    <s v="Standard"/>
    <s v="FW027679"/>
    <s v="488F053   10"/>
    <s v="US10/612"/>
    <x v="8"/>
    <n v="15"/>
    <s v="TLMCFIN"/>
    <d v="2022-08-12T09:10:00"/>
    <d v="2022-08-22T09:10:00"/>
    <d v="2022-08-15T04:39:25"/>
    <s v="Brass"/>
    <d v="2022-08-03T13:09:00"/>
    <n v="11.646122685204318"/>
  </r>
  <r>
    <s v="Standard"/>
    <s v="FW027680"/>
    <s v="488F052   4"/>
    <s v="US4/606"/>
    <x v="17"/>
    <n v="8"/>
    <s v="TLMCFIN"/>
    <d v="2022-08-12T09:15:00"/>
    <d v="2022-08-12T09:15:00"/>
    <d v="2022-08-04T14:32:32"/>
    <s v="Brass"/>
    <d v="2022-08-03T13:14:00"/>
    <n v="1.0545370369945886"/>
  </r>
  <r>
    <s v="Standard"/>
    <s v="FW027681"/>
    <s v="60-6000-1008-999"/>
    <s v="BSP"/>
    <x v="37"/>
    <n v="250"/>
    <s v="TLECOLOR"/>
    <d v="2022-08-10T13:27:00"/>
    <d v="2022-08-10T13:27:00"/>
    <d v="2022-08-04T14:38:30"/>
    <s v="SS"/>
    <d v="2022-08-03T13:27:00"/>
    <n v="1.0496527776995208"/>
  </r>
  <r>
    <s v="Standard"/>
    <s v="FW027682"/>
    <s v="60-6000-1041-999"/>
    <s v="BSP"/>
    <x v="37"/>
    <n v="320"/>
    <s v="TLECOLOR"/>
    <d v="2022-08-10T13:28:00"/>
    <d v="2022-08-10T13:28:00"/>
    <d v="2022-08-04T14:37:52"/>
    <s v="SS"/>
    <d v="2022-08-03T13:28:00"/>
    <n v="1.048518518502533"/>
  </r>
  <r>
    <s v="Standard"/>
    <s v="FW027683"/>
    <s v="60-7010-1065-200"/>
    <s v="BSP"/>
    <x v="37"/>
    <n v="1032"/>
    <s v="TLECOLOR"/>
    <d v="2022-08-10T13:30:00"/>
    <d v="2022-08-10T13:30:00"/>
    <d v="2022-08-09T15:14:06"/>
    <s v="SS"/>
    <d v="2022-08-03T13:29:00"/>
    <n v="6.0729861111030914"/>
  </r>
  <r>
    <s v="Standard"/>
    <s v="FW027684"/>
    <s v="488F053   10B"/>
    <s v="US10B/613"/>
    <x v="0"/>
    <n v="40"/>
    <s v="TLMCFIN"/>
    <d v="2022-08-08T14:14:00"/>
    <d v="2022-08-08T14:14:00"/>
    <d v="2022-08-09T08:45:22"/>
    <s v="Brass"/>
    <d v="2022-08-03T14:14:00"/>
    <n v="5.7717824074061355"/>
  </r>
  <r>
    <s v="Standard"/>
    <s v="FW027685"/>
    <s v="60-7000-0703-026"/>
    <s v="US26DC/626C"/>
    <x v="57"/>
    <n v="16"/>
    <s v="TRIMFINISH"/>
    <d v="2022-08-10T14:40:00"/>
    <d v="2022-08-10T14:40:00"/>
    <d v="2022-08-04T14:35:50"/>
    <s v="Chrome Plated"/>
    <d v="2022-08-03T14:39:00"/>
    <n v="0.99780092589935521"/>
  </r>
  <r>
    <s v="Standard"/>
    <s v="FW027686"/>
    <s v="60-7000-0705-025"/>
    <s v="US26DC/626C"/>
    <x v="57"/>
    <n v="8"/>
    <s v="TRIMFINISH"/>
    <d v="2022-08-10T14:41:00"/>
    <d v="2022-08-10T14:41:00"/>
    <d v="2022-08-04T14:35:55"/>
    <s v="Chrome Plated"/>
    <d v="2022-08-03T14:40:00"/>
    <n v="0.99716435189475305"/>
  </r>
  <r>
    <s v="Standard"/>
    <s v="FW027687"/>
    <s v="10-0904-6036-025"/>
    <s v="US26DC/626C"/>
    <x v="57"/>
    <n v="7"/>
    <s v="TRIMFINISH"/>
    <d v="2022-08-10T14:42:00"/>
    <d v="2022-08-10T14:42:00"/>
    <d v="2022-08-04T14:36:18"/>
    <s v="Chrome Plated"/>
    <d v="2022-08-03T14:41:00"/>
    <n v="0.99673611109756166"/>
  </r>
  <r>
    <s v="Standard"/>
    <s v="FW027689"/>
    <s v="10-0902-6011-bsp"/>
    <s v="BSP"/>
    <x v="38"/>
    <n v="10"/>
    <s v="TLMYFIN"/>
    <d v="2022-08-05T14:53:00"/>
    <d v="2022-08-10T14:53:00"/>
    <d v="2022-08-04T14:40:10"/>
    <s v="Nickel Plated"/>
    <d v="2022-08-03T14:53:00"/>
    <n v="0.99108796299697133"/>
  </r>
  <r>
    <s v="Standard"/>
    <s v="FW027690"/>
    <s v="803F377   BSP"/>
    <s v="BSP"/>
    <x v="37"/>
    <n v="135"/>
    <s v="TLECOLOR"/>
    <d v="2022-08-04T15:12:00"/>
    <d v="2022-08-10T15:12:00"/>
    <d v="2022-08-04T14:38:14"/>
    <s v="SS"/>
    <d v="2022-08-03T15:11:00"/>
    <n v="0.97724537039903225"/>
  </r>
  <r>
    <s v="Standard"/>
    <s v="FW027691"/>
    <s v="650F197   BSP"/>
    <s v="BSP"/>
    <x v="37"/>
    <n v="100"/>
    <s v="TLECOLOR"/>
    <d v="2022-08-04T15:13:00"/>
    <d v="2022-08-10T15:13:00"/>
    <d v="2022-08-04T14:38:24"/>
    <s v="SS"/>
    <d v="2022-08-03T15:13:00"/>
    <n v="0.97597222220065305"/>
  </r>
  <r>
    <s v="Standard"/>
    <s v="FW027692"/>
    <s v="50-0088-6062-014"/>
    <s v="US26DC/626C"/>
    <x v="58"/>
    <n v="4"/>
    <s v="TLMYFIN"/>
    <d v="2022-08-10T16:44:00"/>
    <d v="2022-08-22T16:44:00"/>
    <d v="2022-08-04T14:35:40"/>
    <s v="Nickel Plated"/>
    <d v="2022-08-03T16:44:00"/>
    <n v="0.91087962970050285"/>
  </r>
  <r>
    <s v="Standard"/>
    <s v="FW027693"/>
    <s v="416K072"/>
    <s v="US26D/626"/>
    <x v="15"/>
    <n v="1600"/>
    <s v="TLCYFLA"/>
    <d v="2022-08-05T18:00:00"/>
    <d v="2022-08-05T18:00:00"/>
    <d v="2022-08-04T09:32:44"/>
    <s v="Brass"/>
    <d v="2022-08-02T09:07:00"/>
    <n v="2.0178703704004874"/>
  </r>
  <r>
    <s v="Standard"/>
    <s v="FW027694"/>
    <s v="121K112"/>
    <s v="US26D/626"/>
    <x v="15"/>
    <n v="1600"/>
    <s v="TLCYFLA"/>
    <d v="2022-08-05T18:00:00"/>
    <d v="2022-08-05T18:00:00"/>
    <d v="2022-08-04T14:19:09"/>
    <s v="Brass"/>
    <d v="2022-08-04T04:25:00"/>
    <n v="0.41260416659497423"/>
  </r>
  <r>
    <s v="Standard"/>
    <s v="FW027695"/>
    <s v="14-5301-6040-689"/>
    <s v="SBL/689"/>
    <x v="41"/>
    <n v="96"/>
    <s v="TLBYFIN"/>
    <d v="2022-08-10T18:00:00"/>
    <d v="2022-08-10T18:00:00"/>
    <d v="2022-08-08T11:28:27"/>
    <s v="Nickel Plated"/>
    <d v="2022-08-04T05:20:00"/>
    <n v="4.2558680556030595"/>
  </r>
  <r>
    <s v="Standard"/>
    <s v="FW027696"/>
    <s v="14-5300-6039-689"/>
    <s v="SBL/689"/>
    <x v="41"/>
    <n v="96"/>
    <s v="TLBYFIN"/>
    <d v="2022-08-10T18:00:00"/>
    <d v="2022-08-10T18:00:00"/>
    <d v="2022-08-08T11:28:23"/>
    <s v="Nickel Plated"/>
    <d v="2022-08-04T05:21:00"/>
    <n v="4.2551273147983011"/>
  </r>
  <r>
    <s v="Standard"/>
    <s v="FW027697"/>
    <s v="720f277"/>
    <s v="32DC"/>
    <x v="19"/>
    <n v="8"/>
    <s v="TLMC2000ASY"/>
    <d v="2022-08-16T18:00:00"/>
    <d v="2022-08-16T18:00:00"/>
    <d v="2022-08-04T14:36:09"/>
    <s v="SS"/>
    <d v="2022-08-04T05:49:00"/>
    <n v="0.3660763888983638"/>
  </r>
  <r>
    <s v="Standard"/>
    <s v="FW027698"/>
    <s v="650F002   4"/>
    <s v="US4/606"/>
    <x v="17"/>
    <n v="4"/>
    <s v="TLECOLOR"/>
    <d v="2022-08-05T14:02:00"/>
    <d v="2022-08-12T14:02:00"/>
    <d v="2022-08-15T04:39:45"/>
    <s v="Brass"/>
    <d v="2022-08-04T06:02:00"/>
    <n v="10.942881944400142"/>
  </r>
  <r>
    <s v="Standard"/>
    <s v="FW027699"/>
    <s v="650F002   3      V"/>
    <s v="US3/605"/>
    <x v="13"/>
    <n v="3"/>
    <s v="TLECOLOR"/>
    <d v="2022-08-09T06:04:00"/>
    <d v="2022-08-18T06:04:00"/>
    <d v="2022-08-26T13:35:53"/>
    <s v="Brass"/>
    <d v="2022-08-04T06:03:00"/>
    <n v="22.31450231490453"/>
  </r>
  <r>
    <s v="Standard"/>
    <s v="FW027700"/>
    <s v="650F002   4"/>
    <s v="US4/606"/>
    <x v="17"/>
    <n v="3"/>
    <s v="TLECOLOR"/>
    <d v="2022-08-05T06:06:00"/>
    <d v="2022-08-11T06:06:00"/>
    <d v="2022-08-04T14:36:24"/>
    <s v="Brass"/>
    <d v="2022-08-04T06:05:00"/>
    <n v="0.35513888890272938"/>
  </r>
  <r>
    <s v="Standard"/>
    <s v="FW027702"/>
    <s v="14-5300-2024-bsp"/>
    <s v="BSP"/>
    <x v="37"/>
    <n v="212"/>
    <s v="TLBYFIN"/>
    <d v="2022-08-11T06:37:00"/>
    <d v="2022-08-11T06:37:00"/>
    <d v="2022-08-04T14:37:48"/>
    <s v="SS"/>
    <d v="2022-08-04T06:36:00"/>
    <n v="0.33458333330054302"/>
  </r>
  <r>
    <s v="Standard"/>
    <s v="FW027703"/>
    <s v="14-5300-6039-bsp"/>
    <s v="BSP"/>
    <x v="38"/>
    <n v="72"/>
    <s v="TLBYFIN"/>
    <d v="2022-08-11T06:38:00"/>
    <d v="2022-08-11T06:38:00"/>
    <d v="2022-08-04T14:37:44"/>
    <s v="Nickel Plated"/>
    <d v="2022-08-04T06:37:00"/>
    <n v="0.33384259260492399"/>
  </r>
  <r>
    <s v="Standard"/>
    <s v="FW027704"/>
    <s v="14-5301-6040-bsp"/>
    <s v="BSP"/>
    <x v="38"/>
    <n v="72"/>
    <s v="TLBYFIN"/>
    <d v="2022-08-11T06:38:00"/>
    <d v="2022-08-11T06:38:00"/>
    <d v="2022-08-04T14:37:39"/>
    <s v="Nickel Plated"/>
    <d v="2022-08-04T06:38:00"/>
    <n v="0.33309027779614553"/>
  </r>
  <r>
    <s v="Standard"/>
    <s v="FW027705"/>
    <s v="96-0000-2005-000"/>
    <s v="US26D/626"/>
    <x v="15"/>
    <n v="50"/>
    <s v="TLCYLAYOUT3"/>
    <d v="2022-08-04T06:44:00"/>
    <d v="2022-08-08T06:44:00"/>
    <d v="2022-08-04T13:08:59"/>
    <s v="Brass"/>
    <d v="2022-08-04T06:44:00"/>
    <n v="0.26734953700361075"/>
  </r>
  <r>
    <s v="Standard"/>
    <s v="FW027706"/>
    <s v="96-0000-2578-999"/>
    <s v="US26D/626"/>
    <x v="15"/>
    <n v="5"/>
    <s v="TLCYLAYOUT3"/>
    <d v="2022-08-04T06:46:00"/>
    <d v="2022-08-12T06:46:00"/>
    <d v="2022-08-05T06:37:45"/>
    <s v="Brass"/>
    <d v="2022-08-04T06:46:00"/>
    <n v="0.99427083339833189"/>
  </r>
  <r>
    <s v="Rework"/>
    <s v="FW027707"/>
    <s v="860f215   26d"/>
    <s v="US15L/619L"/>
    <x v="25"/>
    <n v="4"/>
    <s v="TLBCCLX3300"/>
    <d v="2022-08-23T07:01:00"/>
    <d v="2022-08-23T07:01:00"/>
    <d v="2022-08-10T10:04:41"/>
    <s v="Zinc Die Cast"/>
    <d v="2022-08-04T07:00:00"/>
    <n v="6.1282523147965549"/>
  </r>
  <r>
    <s v="Standard"/>
    <s v="FW027708"/>
    <s v="50-8800-7025-13e"/>
    <s v="US10BE/613E"/>
    <x v="40"/>
    <n v="4"/>
    <s v="TLMYFIN"/>
    <d v="2022-08-11T07:10:00"/>
    <d v="2022-08-11T07:10:00"/>
    <d v="2022-08-08T14:21:32"/>
    <s v="SS"/>
    <d v="2022-08-04T07:05:00"/>
    <n v="4.3031481481011724"/>
  </r>
  <r>
    <s v="Standard"/>
    <s v="FW027709"/>
    <s v="14-5401-6063-025"/>
    <s v="US26DC/626C"/>
    <x v="57"/>
    <n v="144"/>
    <s v="TLBYFIN"/>
    <d v="2022-08-11T07:11:00"/>
    <d v="2022-08-11T07:11:00"/>
    <d v="2022-08-04T14:35:14"/>
    <s v="Chrome Plated"/>
    <d v="2022-08-04T07:11:00"/>
    <n v="0.30849537030007923"/>
  </r>
  <r>
    <s v="Standard"/>
    <s v="FW027710"/>
    <s v="14-5401-2711-025"/>
    <s v="US26DC/626C"/>
    <x v="57"/>
    <n v="192"/>
    <s v="TLBYFIN"/>
    <d v="2022-08-11T07:12:00"/>
    <d v="2022-08-11T07:12:00"/>
    <d v="2022-08-04T14:36:04"/>
    <s v="Chrome Plated"/>
    <d v="2022-08-04T07:12:00"/>
    <n v="0.30837962959776632"/>
  </r>
  <r>
    <s v="Standard"/>
    <s v="FW027711"/>
    <s v="670F047   BSP"/>
    <s v="BSP"/>
    <x v="16"/>
    <n v="2"/>
    <s v="TLMCFIN"/>
    <d v="2022-08-11T07:18:00"/>
    <d v="2022-08-11T07:18:00"/>
    <d v="2022-08-04T14:37:56"/>
    <s v="Brass"/>
    <d v="2022-08-04T07:18:00"/>
    <n v="0.30550925920397276"/>
  </r>
  <r>
    <s v="Standard"/>
    <s v="FW027712"/>
    <s v="624F497   BSP"/>
    <s v="BSP"/>
    <x v="37"/>
    <n v="200"/>
    <s v="TLMCFIN"/>
    <d v="2022-08-11T07:19:00"/>
    <d v="2022-08-11T07:19:00"/>
    <d v="2022-08-04T14:37:26"/>
    <s v="SS"/>
    <d v="2022-08-04T07:18:00"/>
    <n v="0.3051620370024466"/>
  </r>
  <r>
    <s v="Standard"/>
    <s v="FW027713"/>
    <s v="804F867   BSP"/>
    <s v="BSP"/>
    <x v="37"/>
    <n v="19"/>
    <s v="TLMCFIN"/>
    <d v="2022-08-11T07:23:00"/>
    <d v="2022-08-11T07:23:00"/>
    <d v="2022-08-04T14:37:17"/>
    <s v="SS"/>
    <d v="2022-08-04T07:23:00"/>
    <n v="0.30158564809971722"/>
  </r>
  <r>
    <s v="Standard"/>
    <s v="FW027714"/>
    <m/>
    <s v="US4/606"/>
    <x v="17"/>
    <n v="198"/>
    <s v="TLBC3300"/>
    <d v="2022-08-11T07:42:00"/>
    <d v="2022-08-11T07:42:00"/>
    <d v="2022-08-04T14:34:48"/>
    <s v="Brass"/>
    <d v="2022-08-04T07:24:00"/>
    <n v="0.2991666667003301"/>
  </r>
  <r>
    <s v="Standard"/>
    <s v="FW027715"/>
    <s v="217L1320204"/>
    <s v="US4/606"/>
    <x v="24"/>
    <n v="150"/>
    <s v="TLBC3300"/>
    <d v="2022-08-11T15:44:00"/>
    <d v="2022-08-16T15:44:00"/>
    <d v="2022-08-12T15:29:57"/>
    <s v="Steel"/>
    <d v="2022-08-04T07:44:00"/>
    <n v="8.3235763888951624"/>
  </r>
  <r>
    <s v="Standard"/>
    <s v="FW027718"/>
    <s v="14-5280-2040-bsp"/>
    <s v="BSP"/>
    <x v="16"/>
    <n v="100"/>
    <s v="TLBYFIN"/>
    <d v="2022-08-11T08:07:00"/>
    <d v="2022-08-11T08:07:00"/>
    <d v="2022-08-09T15:18:36"/>
    <s v="Brass"/>
    <d v="2022-08-04T08:06:00"/>
    <n v="5.3004166667014943"/>
  </r>
  <r>
    <s v="Standard"/>
    <s v="FW027719"/>
    <s v="14-5280-2040-025"/>
    <s v="US26D/626"/>
    <x v="15"/>
    <n v="400"/>
    <s v="TLBYFIN"/>
    <d v="2022-08-12T08:08:00"/>
    <d v="2022-08-12T08:08:00"/>
    <d v="2022-08-15T09:37:27"/>
    <s v="Brass"/>
    <d v="2022-08-04T08:07:00"/>
    <n v="11.062812500000291"/>
  </r>
  <r>
    <s v="Standard"/>
    <s v="FW027720"/>
    <s v="808F727   32DC"/>
    <s v="32DC"/>
    <x v="19"/>
    <n v="4"/>
    <s v="TLMCFIN"/>
    <d v="2022-08-11T08:09:00"/>
    <d v="2022-08-11T08:09:00"/>
    <d v="2022-08-04T14:31:31"/>
    <s v="SS"/>
    <d v="2022-08-04T08:08:00"/>
    <n v="0.2663310184943839"/>
  </r>
  <r>
    <s v="Standard"/>
    <s v="FW027721"/>
    <s v="678F252   3"/>
    <s v="US3/605"/>
    <x v="13"/>
    <n v="132"/>
    <s v="TLBC3300"/>
    <d v="2022-08-11T08:26:00"/>
    <d v="2022-08-11T08:26:00"/>
    <d v="2022-08-05T06:34:09"/>
    <s v="Brass"/>
    <d v="2022-08-04T08:25:00"/>
    <n v="0.92302083339745877"/>
  </r>
  <r>
    <s v="Rework"/>
    <s v="FW027722"/>
    <s v="801F412   4"/>
    <s v="US4/606"/>
    <x v="17"/>
    <n v="1"/>
    <s v="TLMCFIN"/>
    <d v="2022-08-12T08:37:00"/>
    <d v="2022-08-19T08:37:00"/>
    <d v="2022-08-04T14:33:30"/>
    <s v="Brass"/>
    <d v="2022-08-04T08:36:00"/>
    <n v="0.24826388889778173"/>
  </r>
  <r>
    <s v="Standard"/>
    <s v="FW027723"/>
    <s v="797F915   4"/>
    <s v="US4/606"/>
    <x v="20"/>
    <n v="48"/>
    <s v="TLBC3300"/>
    <d v="2022-08-18T12:43:00"/>
    <d v="2022-08-22T12:43:00"/>
    <d v="2022-08-26T11:18:03"/>
    <s v="Zinc Die Cast"/>
    <d v="2022-08-04T08:35:00"/>
    <n v="22.113229166701785"/>
  </r>
  <r>
    <s v="Standard"/>
    <s v="FW027724"/>
    <s v="60-7000-1301-048"/>
    <s v="US15/619"/>
    <x v="44"/>
    <n v="20000"/>
    <s v="TLECOLOR"/>
    <d v="2022-08-05T09:58:00"/>
    <d v="2022-08-12T09:58:00"/>
    <d v="2022-08-10T10:07:39"/>
    <s v="Steel"/>
    <d v="2022-08-04T09:58:00"/>
    <n v="6.0067013888983638"/>
  </r>
  <r>
    <s v="Standard"/>
    <s v="FW027725"/>
    <s v="692F812   4"/>
    <s v="US4/606"/>
    <x v="17"/>
    <n v="4"/>
    <s v="TLMC2000ASY"/>
    <d v="2022-08-15T06:31:00"/>
    <d v="2022-08-15T06:31:00"/>
    <d v="2022-08-08T03:56:30"/>
    <s v="Brass"/>
    <d v="2022-08-04T10:31:00"/>
    <n v="3.7260416666977108"/>
  </r>
  <r>
    <s v="Standard"/>
    <s v="FW027726"/>
    <s v="692F892   10"/>
    <s v="US10/612"/>
    <x v="8"/>
    <n v="2"/>
    <s v="TLMC2000ASY"/>
    <d v="2022-08-23T06:35:00"/>
    <d v="2022-08-23T06:35:00"/>
    <d v="2022-08-10T09:58:10"/>
    <s v="Brass"/>
    <d v="2022-08-04T10:35:00"/>
    <n v="5.9744212963050813"/>
  </r>
  <r>
    <s v="Standard"/>
    <s v="FW027727"/>
    <s v="721F122   4"/>
    <s v="US4/606"/>
    <x v="17"/>
    <n v="150"/>
    <s v="TLBC3300"/>
    <d v="2022-08-15T06:47:00"/>
    <d v="2022-08-15T06:47:00"/>
    <d v="2022-08-10T10:01:19"/>
    <s v="Brass"/>
    <d v="2022-08-04T10:46:00"/>
    <n v="5.9689699074006057"/>
  </r>
  <r>
    <s v="Standard"/>
    <s v="FW027728"/>
    <s v="800F162   26D"/>
    <s v="US26D/626"/>
    <x v="15"/>
    <n v="2"/>
    <s v="TLMC2000ASY"/>
    <d v="2022-08-12T11:02:00"/>
    <d v="2022-08-12T11:02:00"/>
    <d v="2022-08-05T10:16:49"/>
    <s v="Brass"/>
    <d v="2022-08-04T11:00:00"/>
    <n v="0.97001157409977168"/>
  </r>
  <r>
    <s v="Standard"/>
    <s v="FW027729"/>
    <s v="60-0010-2639-000"/>
    <s v="US10/612"/>
    <x v="8"/>
    <n v="2"/>
    <s v="TRIMFINISH"/>
    <d v="2022-08-17T07:07:00"/>
    <d v="2022-08-17T07:07:00"/>
    <d v="2022-08-15T04:39:56"/>
    <s v="Brass"/>
    <d v="2022-08-04T11:07:00"/>
    <n v="10.731203703704523"/>
  </r>
  <r>
    <s v="Standard"/>
    <s v="FW027730"/>
    <s v="801F762   26D"/>
    <s v="US26D/626"/>
    <x v="15"/>
    <n v="14"/>
    <s v="TLMCEAC"/>
    <d v="2022-08-08T11:18:00"/>
    <d v="2022-08-08T11:18:00"/>
    <d v="2022-08-08T08:58:07"/>
    <s v="Brass"/>
    <d v="2022-08-04T11:18:00"/>
    <n v="3.9028587963039172"/>
  </r>
  <r>
    <s v="Standard"/>
    <s v="FW027731"/>
    <s v="60-1500-0027-BSP"/>
    <s v="BSP"/>
    <x v="37"/>
    <n v="3"/>
    <s v="TLEC6000"/>
    <d v="2022-08-17T11:21:00"/>
    <d v="2022-08-17T11:21:00"/>
    <d v="2022-08-09T15:18:10"/>
    <s v="SS"/>
    <d v="2022-08-04T11:20:00"/>
    <n v="5.1653935185022419"/>
  </r>
  <r>
    <s v="Standard"/>
    <s v="FW027732"/>
    <s v="797F855   10BE"/>
    <s v="US10BE/613E"/>
    <x v="50"/>
    <n v="35"/>
    <s v="TLBC3300"/>
    <d v="2022-08-09T11:22:00"/>
    <d v="2022-08-11T11:22:00"/>
    <d v="2022-08-08T14:22:36"/>
    <s v="Zinc Die Cast"/>
    <d v="2022-08-04T11:22:00"/>
    <n v="4.1254166666985839"/>
  </r>
  <r>
    <s v="Standard"/>
    <s v="FW027734"/>
    <s v="60-1500-0154-bsp"/>
    <s v="BSP"/>
    <x v="37"/>
    <n v="3"/>
    <s v="TLEC6000"/>
    <d v="2022-08-11T11:25:00"/>
    <d v="2022-08-11T11:25:00"/>
    <d v="2022-08-09T15:18:00"/>
    <s v="SS"/>
    <d v="2022-08-04T11:24:00"/>
    <n v="5.1624999999985448"/>
  </r>
  <r>
    <s v="Standard"/>
    <s v="FW027736"/>
    <s v="5-80-2055-018"/>
    <s v="US15/619"/>
    <x v="11"/>
    <n v="48"/>
    <s v="TLMYFIN"/>
    <d v="2022-08-08T11:32:00"/>
    <d v="2022-08-08T11:32:00"/>
    <d v="2022-08-10T07:59:52"/>
    <s v="Brass"/>
    <d v="2022-08-04T11:32:00"/>
    <n v="5.8526851850983803"/>
  </r>
  <r>
    <s v="Standard"/>
    <s v="FW027737"/>
    <s v="50-0828-7001-032"/>
    <s v="US32/629"/>
    <x v="10"/>
    <n v="6"/>
    <s v="TLMYFIN"/>
    <d v="2022-08-11T11:40:00"/>
    <d v="2022-08-11T11:40:00"/>
    <d v="2022-08-10T15:14:29"/>
    <s v="SS"/>
    <d v="2022-08-04T11:39:00"/>
    <n v="6.1496412037013215"/>
  </r>
  <r>
    <s v="Standard"/>
    <s v="FW027738"/>
    <s v="60-1500-7983-bsp"/>
    <s v="BSP"/>
    <x v="37"/>
    <n v="2"/>
    <s v="TLEC6000"/>
    <d v="2022-08-17T12:13:00"/>
    <d v="2022-08-17T12:13:00"/>
    <d v="2022-08-09T15:18:15"/>
    <s v="SS"/>
    <d v="2022-08-04T12:11:00"/>
    <n v="5.1300347221986158"/>
  </r>
  <r>
    <s v="Standard"/>
    <s v="FW027739"/>
    <s v="60-1510-0083-13e"/>
    <s v="US10BE/613E"/>
    <x v="40"/>
    <n v="2"/>
    <s v="TLEC6000"/>
    <d v="2022-08-11T12:20:00"/>
    <d v="2022-08-11T12:20:00"/>
    <d v="2022-08-08T14:21:56"/>
    <s v="SS"/>
    <d v="2022-08-04T12:19:00"/>
    <n v="4.0853703703978681"/>
  </r>
  <r>
    <s v="Standard"/>
    <s v="FW027740"/>
    <s v="60-1500-0026-13e"/>
    <s v="US10BE/613E"/>
    <x v="40"/>
    <n v="2"/>
    <s v="TLEC6000"/>
    <d v="2022-08-11T12:24:00"/>
    <d v="2022-08-11T12:24:00"/>
    <d v="2022-08-08T14:22:01"/>
    <s v="SS"/>
    <d v="2022-08-04T12:23:00"/>
    <n v="4.0826504629949341"/>
  </r>
  <r>
    <s v="Standard"/>
    <s v="FW027741"/>
    <s v="60-1500-7983-13e"/>
    <s v="US10BE/613E"/>
    <x v="40"/>
    <n v="3"/>
    <s v="TLEC6000"/>
    <d v="2022-08-17T12:26:00"/>
    <d v="2022-08-17T12:26:00"/>
    <d v="2022-08-08T14:23:08"/>
    <s v="SS"/>
    <d v="2022-08-04T12:25:00"/>
    <n v="4.0820370371002355"/>
  </r>
  <r>
    <s v="Standard"/>
    <s v="FW027742"/>
    <s v="564F115   SBL"/>
    <s v="SBL/689"/>
    <x v="39"/>
    <n v="15"/>
    <s v="TLECOLOR"/>
    <d v="2022-08-15T13:24:00"/>
    <d v="2022-08-11T13:24:00"/>
    <d v="2022-08-08T11:28:34"/>
    <s v="SS"/>
    <d v="2022-08-04T13:23:00"/>
    <n v="3.9205324073991505"/>
  </r>
  <r>
    <s v="Standard"/>
    <s v="FW027743"/>
    <s v="96-0000-2570-999"/>
    <s v="US26D/626"/>
    <x v="15"/>
    <n v="10"/>
    <s v="TLCYLAYOUT"/>
    <d v="2022-08-05T13:38:00"/>
    <d v="2022-08-08T13:38:00"/>
    <d v="2022-08-09T07:26:35"/>
    <s v="Brass"/>
    <d v="2022-08-04T13:37:00"/>
    <n v="4.7427662037007394"/>
  </r>
  <r>
    <s v="Standard"/>
    <s v="FW027744"/>
    <s v="96-0000-2578-"/>
    <s v="US26D/626"/>
    <x v="15"/>
    <n v="10"/>
    <s v="TLCYLAYOUT"/>
    <d v="2022-08-05T13:40:00"/>
    <d v="2022-08-08T13:40:00"/>
    <d v="2022-08-09T07:26:25"/>
    <s v="Brass"/>
    <d v="2022-08-04T13:39:00"/>
    <n v="4.7412615741050104"/>
  </r>
  <r>
    <s v="Standard"/>
    <s v="FW027745"/>
    <s v="96-0000-2586-999"/>
    <s v="US26D/626"/>
    <x v="15"/>
    <n v="5"/>
    <s v="TLCYLAYOUT"/>
    <d v="2022-08-05T13:41:00"/>
    <d v="2022-08-08T13:41:00"/>
    <d v="2022-08-09T07:26:13"/>
    <s v="Brass"/>
    <d v="2022-08-04T13:41:00"/>
    <n v="4.7397337962975143"/>
  </r>
  <r>
    <s v="Standard"/>
    <s v="FW027746"/>
    <s v="801F762   26D"/>
    <s v="US26D/626"/>
    <x v="15"/>
    <n v="408"/>
    <s v="TLMCFIN"/>
    <d v="2022-08-05T14:03:00"/>
    <d v="2022-08-08T14:03:00"/>
    <d v="2022-08-05T06:48:56"/>
    <s v="Brass"/>
    <d v="2022-08-04T14:02:00"/>
    <n v="0.69925925930147059"/>
  </r>
  <r>
    <s v="Standard"/>
    <s v="FW027747"/>
    <s v="803F942   26D"/>
    <s v="US26D/626"/>
    <x v="15"/>
    <n v="408"/>
    <s v="TLMCFIN"/>
    <d v="2022-08-05T14:04:00"/>
    <d v="2022-08-08T14:04:00"/>
    <d v="2022-08-05T06:48:49"/>
    <s v="Brass"/>
    <d v="2022-08-04T14:04:00"/>
    <n v="0.6977893518997007"/>
  </r>
  <r>
    <s v="Rework"/>
    <s v="FW027748"/>
    <s v="14-5401-6062-044"/>
    <s v="US4/606"/>
    <x v="20"/>
    <n v="48"/>
    <s v="TLBYFIN"/>
    <d v="2022-08-23T06:51:00"/>
    <d v="2022-08-23T06:51:00"/>
    <d v="2022-08-15T04:39:05"/>
    <s v="Zinc Die Cast"/>
    <d v="2022-08-04T14:51:00"/>
    <n v="10.57505787039554"/>
  </r>
  <r>
    <s v="Standard"/>
    <s v="FW027749"/>
    <s v="487K11"/>
    <s v="US4/606"/>
    <x v="17"/>
    <n v="60"/>
    <s v="TLCCLAYOUT"/>
    <d v="2022-08-05T14:00:00"/>
    <d v="2022-08-15T14:00:00"/>
    <d v="2022-08-05T09:42:22"/>
    <s v="Brass"/>
    <d v="2022-08-05T05:06:00"/>
    <n v="0.19192129629664123"/>
  </r>
  <r>
    <s v="Standard"/>
    <s v="FW027750"/>
    <s v="487K11"/>
    <s v="US4/606"/>
    <x v="17"/>
    <n v="45"/>
    <s v="TLCCLAYOUT"/>
    <d v="2022-08-05T14:00:00"/>
    <d v="2022-08-15T14:00:00"/>
    <d v="2022-08-05T09:43:14"/>
    <s v="Brass"/>
    <d v="2022-08-05T05:08:00"/>
    <n v="0.19113425919931615"/>
  </r>
  <r>
    <s v="Standard"/>
    <s v="FW027751"/>
    <s v="416K07"/>
    <s v="US4/606"/>
    <x v="17"/>
    <n v="400"/>
    <s v="TLCCLAYOUT"/>
    <d v="2022-08-15T14:00:00"/>
    <d v="2022-08-15T14:00:00"/>
    <d v="2022-08-05T09:41:01"/>
    <s v="Brass"/>
    <d v="2022-08-05T05:10:00"/>
    <n v="0.1882060184943839"/>
  </r>
  <r>
    <s v="Standard"/>
    <s v="FW027752"/>
    <s v="121K11"/>
    <s v="US4/606"/>
    <x v="17"/>
    <n v="300"/>
    <s v="TLCCLAYOUT"/>
    <d v="2022-08-15T14:00:00"/>
    <d v="2022-08-15T14:00:00"/>
    <d v="2022-08-08T09:38:47"/>
    <s v="Brass"/>
    <d v="2022-08-05T05:11:00"/>
    <n v="3.1859606482030358"/>
  </r>
  <r>
    <s v="Standard"/>
    <s v="FW027753"/>
    <s v="96-0000-2154-000"/>
    <s v="BSP"/>
    <x v="16"/>
    <n v="500"/>
    <s v="TLCYLAYOUT3"/>
    <d v="2022-08-09T18:00:00"/>
    <d v="2022-08-11T18:00:00"/>
    <d v="2022-08-05T12:28:16"/>
    <s v="Brass"/>
    <d v="2022-08-05T05:22:00"/>
    <n v="0.29601851850020466"/>
  </r>
  <r>
    <s v="Standard"/>
    <s v="FW027754"/>
    <s v="698F302   10B"/>
    <s v="US10B/613"/>
    <x v="0"/>
    <n v="2"/>
    <s v="TLECHDTRIM"/>
    <d v="2022-08-05T06:13:00"/>
    <d v="2022-08-10T06:13:00"/>
    <d v="2022-08-05T09:42:53"/>
    <s v="Brass"/>
    <d v="2022-08-05T06:12:00"/>
    <n v="0.14644675929594086"/>
  </r>
  <r>
    <s v="Standard"/>
    <s v="FW027755"/>
    <s v="651F033   10B"/>
    <s v="US10B/613"/>
    <x v="0"/>
    <n v="1"/>
    <s v="TLECHDTRIM"/>
    <d v="2022-08-05T06:14:00"/>
    <d v="2022-08-16T06:14:00"/>
    <d v="2022-08-05T09:42:40"/>
    <s v="Brass"/>
    <d v="2022-08-05T06:14:00"/>
    <n v="0.14490740739711327"/>
  </r>
  <r>
    <s v="Standard"/>
    <s v="FW027756"/>
    <s v="14-ym00-6040-13e"/>
    <s v="US10BE/613E"/>
    <x v="35"/>
    <n v="192"/>
    <s v="TLBYFIN"/>
    <d v="2022-08-12T06:20:00"/>
    <d v="2022-08-12T06:20:00"/>
    <d v="2022-08-08T14:22:46"/>
    <s v="Nickel Plated"/>
    <d v="2022-08-05T06:20:00"/>
    <n v="3.3352546296009677"/>
  </r>
  <r>
    <s v="Standard"/>
    <s v="FW027757"/>
    <s v="609F362   10B"/>
    <s v="US10B/613"/>
    <x v="5"/>
    <n v="50"/>
    <s v="TLMCEAC"/>
    <d v="2022-08-16T06:29:00"/>
    <d v="2022-08-16T06:29:00"/>
    <d v="2022-08-05T11:04:19"/>
    <s v="SS"/>
    <d v="2022-08-05T06:29:00"/>
    <n v="0.19119212959776632"/>
  </r>
  <r>
    <s v="Standard"/>
    <s v="FW027758"/>
    <s v="96-0000-2706-000"/>
    <s v="US26D/626"/>
    <x v="15"/>
    <n v="800"/>
    <s v="TLCYFLA"/>
    <d v="2022-08-09T06:33:00"/>
    <d v="2022-08-09T06:33:00"/>
    <d v="2022-08-05T13:25:05"/>
    <s v="Brass"/>
    <d v="2022-08-04T04:26:00"/>
    <n v="1.3743634260026738"/>
  </r>
  <r>
    <s v="Standard"/>
    <s v="FW027759"/>
    <s v="10-1765-7001-13e"/>
    <s v="US10BE/613E"/>
    <x v="40"/>
    <n v="100"/>
    <s v="TLMYFIN"/>
    <d v="2022-08-12T07:07:00"/>
    <d v="2022-08-12T07:07:00"/>
    <d v="2022-08-08T14:22:19"/>
    <s v="SS"/>
    <d v="2022-08-05T07:02:00"/>
    <n v="3.3057754628971452"/>
  </r>
  <r>
    <s v="Standard"/>
    <s v="FW027760"/>
    <s v="10-1765-2011-13E"/>
    <s v="US10BE/613E"/>
    <x v="40"/>
    <n v="50"/>
    <s v="TLMYFIN"/>
    <d v="2022-08-12T07:09:00"/>
    <d v="2022-08-12T07:09:00"/>
    <d v="2022-08-08T14:22:15"/>
    <s v="SS"/>
    <d v="2022-08-05T07:09:00"/>
    <n v="3.3008680554994498"/>
  </r>
  <r>
    <s v="Standard"/>
    <s v="FW027761"/>
    <s v="10-1765-2012-13E"/>
    <s v="US10BE/613E"/>
    <x v="40"/>
    <n v="50"/>
    <s v="TLMYFIN"/>
    <d v="2022-08-12T07:10:00"/>
    <d v="2022-08-12T07:10:00"/>
    <d v="2022-08-08T14:22:23"/>
    <s v="SS"/>
    <d v="2022-08-05T07:09:00"/>
    <n v="3.3009606480991351"/>
  </r>
  <r>
    <s v="Standard"/>
    <s v="FW027762"/>
    <s v="800F062   4"/>
    <s v="US4/606"/>
    <x v="17"/>
    <n v="18"/>
    <s v="TLMCFIN"/>
    <d v="2022-08-19T15:16:00"/>
    <d v="2022-08-15T15:16:00"/>
    <d v="2022-08-17T13:08:10"/>
    <s v="Brass"/>
    <d v="2022-08-05T07:15:00"/>
    <n v="12.245254629699048"/>
  </r>
  <r>
    <s v="Standard"/>
    <s v="FW027763"/>
    <s v="14-5301-6902-13e"/>
    <s v="US10BE/613E"/>
    <x v="35"/>
    <n v="48"/>
    <s v="TLBYFIN"/>
    <d v="2022-08-12T07:23:00"/>
    <d v="2022-08-12T07:23:00"/>
    <d v="2022-08-08T14:22:40"/>
    <s v="Nickel Plated"/>
    <d v="2022-08-05T07:23:00"/>
    <n v="3.2914351852014079"/>
  </r>
  <r>
    <s v="Rework"/>
    <s v="FW027764"/>
    <s v="801F712   9"/>
    <s v="US9/611"/>
    <x v="32"/>
    <n v="1"/>
    <s v="TLMCFIN"/>
    <d v="2022-08-10T07:29:00"/>
    <d v="2022-09-01T07:29:00"/>
    <d v="2022-08-15T04:38:30"/>
    <s v="Brass"/>
    <d v="2022-08-05T07:28:00"/>
    <n v="9.8822916666977108"/>
  </r>
  <r>
    <s v="Standard"/>
    <s v="FW027765"/>
    <s v="098p308"/>
    <s v="US15/619"/>
    <x v="44"/>
    <n v="75"/>
    <s v="TLBCCLX3300"/>
    <d v="2022-08-09T07:29:00"/>
    <d v="2022-08-09T07:29:00"/>
    <d v="2022-08-05T10:17:16"/>
    <s v="Steel"/>
    <d v="2022-08-05T07:29:00"/>
    <n v="0.11685185180249391"/>
  </r>
  <r>
    <s v="Standard"/>
    <s v="FW027766"/>
    <s v="757F652"/>
    <s v="BSP"/>
    <x v="16"/>
    <n v="25"/>
    <n v="4009885"/>
    <d v="2022-08-12T07:29:00"/>
    <d v="2022-08-12T07:29:00"/>
    <d v="2022-08-05T12:30:25"/>
    <s v="Brass"/>
    <d v="2022-08-05T07:27:00"/>
    <n v="0.21070601849351078"/>
  </r>
  <r>
    <s v="Standard"/>
    <s v="FW027767"/>
    <s v="805F442   26D"/>
    <s v="US26D/626"/>
    <x v="15"/>
    <n v="50"/>
    <s v="TLBY4300"/>
    <d v="2022-08-15T07:32:00"/>
    <d v="2022-08-15T07:32:00"/>
    <d v="2022-08-11T08:42:01"/>
    <s v="Brass"/>
    <d v="2022-08-05T07:32:00"/>
    <n v="6.0486226852008258"/>
  </r>
  <r>
    <s v="Standard"/>
    <s v="FW027768"/>
    <s v="860p655"/>
    <s v="BSP"/>
    <x v="36"/>
    <n v="23"/>
    <s v="TLBCCLX3300"/>
    <d v="2022-08-18T07:44:00"/>
    <d v="2022-08-18T07:44:00"/>
    <d v="2022-08-09T15:15:45"/>
    <s v="Zinc Die Cast"/>
    <d v="2022-08-05T07:44:00"/>
    <n v="4.313715277799929"/>
  </r>
  <r>
    <s v="Standard"/>
    <s v="FW027769"/>
    <s v="236l727024bsp"/>
    <s v="BSP"/>
    <x v="37"/>
    <n v="5"/>
    <s v="TLMC2000ASY"/>
    <d v="2022-08-12T07:46:00"/>
    <d v="2022-08-12T07:46:00"/>
    <d v="2022-08-05T12:16:04"/>
    <s v="SS"/>
    <d v="2022-08-05T07:46:00"/>
    <n v="0.18754629630711861"/>
  </r>
  <r>
    <s v="Standard"/>
    <s v="FW027770"/>
    <s v="860p685"/>
    <s v="BSP"/>
    <x v="36"/>
    <n v="24"/>
    <s v="TLBCCLX3300"/>
    <d v="2022-08-18T07:49:00"/>
    <d v="2022-08-18T07:49:00"/>
    <d v="2022-08-09T15:15:50"/>
    <s v="Zinc Die Cast"/>
    <d v="2022-08-05T07:48:00"/>
    <n v="4.3109953704042709"/>
  </r>
  <r>
    <s v="Standard"/>
    <s v="FW027771"/>
    <s v="217l132024"/>
    <s v="BSP"/>
    <x v="37"/>
    <n v="20"/>
    <s v="TLBCCLX3300"/>
    <d v="2022-08-12T08:00:00"/>
    <d v="2022-08-12T08:00:00"/>
    <d v="2022-08-09T15:16:39"/>
    <s v="SS"/>
    <d v="2022-08-05T08:00:00"/>
    <n v="4.3032291667041136"/>
  </r>
  <r>
    <s v="Standard"/>
    <s v="FW027772"/>
    <s v="236L72702210BE"/>
    <s v="US10BE/613E"/>
    <x v="40"/>
    <n v="2"/>
    <s v="TLMCFIN"/>
    <d v="2022-08-05T08:03:00"/>
    <d v="2022-08-12T08:03:00"/>
    <d v="2022-08-05T12:16:13"/>
    <s v="SS"/>
    <d v="2022-08-05T08:03:00"/>
    <n v="0.17584490740409819"/>
  </r>
  <r>
    <s v="Standard"/>
    <s v="FW027773"/>
    <s v="800F067   10BE"/>
    <s v="US10BE/613E"/>
    <x v="22"/>
    <n v="114"/>
    <s v="TLMCFIN"/>
    <d v="2022-08-12T08:20:00"/>
    <d v="2022-08-12T08:20:00"/>
    <d v="2022-08-08T14:23:12"/>
    <s v="Brass"/>
    <d v="2022-08-05T08:19:00"/>
    <n v="3.2529166665990488"/>
  </r>
  <r>
    <s v="Standard"/>
    <s v="FW027774"/>
    <s v="855F582   10BE"/>
    <s v="US10BE/613E"/>
    <x v="22"/>
    <n v="42"/>
    <s v="TLMCFIN"/>
    <d v="2022-08-12T08:29:00"/>
    <d v="2022-08-12T08:29:00"/>
    <d v="2022-08-08T14:22:11"/>
    <s v="Brass"/>
    <d v="2022-08-05T08:27:00"/>
    <n v="3.2466550925964839"/>
  </r>
  <r>
    <s v="Rework"/>
    <s v="FW027775"/>
    <s v="692F812   10"/>
    <s v="US10/612"/>
    <x v="8"/>
    <n v="2"/>
    <s v="TLMC2000ASY"/>
    <d v="2022-08-25T16:31:00"/>
    <d v="2022-08-25T16:31:00"/>
    <d v="2022-08-08T03:56:38"/>
    <s v="Brass"/>
    <d v="2022-08-05T08:31:00"/>
    <n v="2.8094675926040509"/>
  </r>
  <r>
    <s v="Standard"/>
    <s v="FW027776"/>
    <s v="720F622   4"/>
    <s v="US4/606"/>
    <x v="17"/>
    <n v="10"/>
    <s v="TLMCFIN"/>
    <d v="2022-08-15T16:35:00"/>
    <d v="2022-08-15T16:35:00"/>
    <d v="2022-08-11T10:11:10"/>
    <s v="Brass"/>
    <d v="2022-08-05T08:34:00"/>
    <n v="6.067476851902029"/>
  </r>
  <r>
    <s v="Standard"/>
    <s v="FW027777"/>
    <s v="860p015"/>
    <s v="US15L/619L"/>
    <x v="25"/>
    <n v="35"/>
    <s v="TLBCCLX3300"/>
    <d v="2022-08-22T08:44:00"/>
    <d v="2022-08-22T08:44:00"/>
    <d v="2022-08-10T10:04:01"/>
    <s v="Zinc Die Cast"/>
    <d v="2022-08-05T08:44:00"/>
    <n v="5.055567129595147"/>
  </r>
  <r>
    <s v="Standard"/>
    <s v="FW027778"/>
    <s v="860p005"/>
    <s v="US15L/619L"/>
    <x v="25"/>
    <n v="35"/>
    <s v="TLBCCLX3300"/>
    <d v="2022-08-22T08:45:00"/>
    <d v="2022-08-22T08:45:00"/>
    <d v="2022-08-10T10:04:12"/>
    <s v="Zinc Die Cast"/>
    <d v="2022-08-05T08:45:00"/>
    <n v="5.055000000000291"/>
  </r>
  <r>
    <s v="Standard"/>
    <s v="FW027779"/>
    <s v="812F702   bsp (COLLAR, SQ CYL (.030))"/>
    <s v="BSP"/>
    <x v="16"/>
    <n v="4"/>
    <s v="TLMC2000ASY"/>
    <d v="2022-08-12T08:48:00"/>
    <d v="2022-08-12T08:48:00"/>
    <d v="2022-08-05T12:14:42"/>
    <s v="Brass"/>
    <d v="2022-08-05T08:47:00"/>
    <n v="0.14423611109668855"/>
  </r>
  <r>
    <s v="Standard"/>
    <s v="FW027781"/>
    <s v="797F845   10"/>
    <s v="US10/612"/>
    <x v="42"/>
    <n v="30"/>
    <s v="TLBC3800"/>
    <d v="2022-08-25T17:43:00"/>
    <d v="2022-08-25T17:43:00"/>
    <d v="2022-08-11T10:10:22"/>
    <s v="Zinc Die Cast"/>
    <d v="2022-08-05T09:42:00"/>
    <n v="6.0196990739932517"/>
  </r>
  <r>
    <s v="Standard"/>
    <s v="FW027782"/>
    <s v="50-8800-7023-bsp"/>
    <s v="BSP"/>
    <x v="16"/>
    <n v="160"/>
    <s v="TLMYFIN"/>
    <d v="2022-08-12T09:57:00"/>
    <d v="2022-08-12T09:57:00"/>
    <d v="2022-08-09T15:16:24"/>
    <s v="Brass"/>
    <d v="2022-08-05T09:57:00"/>
    <n v="4.2218055556004401"/>
  </r>
  <r>
    <s v="Standard"/>
    <s v="FW027783"/>
    <s v="50-8805-2219-bsp"/>
    <s v="BSP"/>
    <x v="16"/>
    <n v="21"/>
    <s v="TLMYFIN"/>
    <d v="2022-08-12T09:58:00"/>
    <d v="2022-08-12T09:58:00"/>
    <d v="2022-08-09T15:17:01"/>
    <s v="Brass"/>
    <d v="2022-08-05T09:57:00"/>
    <n v="4.2222337962957681"/>
  </r>
  <r>
    <s v="Standard"/>
    <s v="FW027784"/>
    <s v="50-2816-7004-bsp"/>
    <s v="BSP"/>
    <x v="37"/>
    <n v="21"/>
    <s v="TLMYFIN"/>
    <d v="2022-08-12T09:58:00"/>
    <d v="2022-08-12T09:58:00"/>
    <d v="2022-08-09T15:17:12"/>
    <s v="SS"/>
    <d v="2022-08-05T09:58:00"/>
    <n v="4.2216666665990488"/>
  </r>
  <r>
    <s v="Standard"/>
    <s v="FW027785"/>
    <s v="50-8847-2219-bsp"/>
    <s v="BSP"/>
    <x v="37"/>
    <n v="156"/>
    <s v="TLMYFIN"/>
    <d v="2022-08-12T09:59:00"/>
    <d v="2022-08-12T09:59:00"/>
    <d v="2022-08-09T15:17:05"/>
    <s v="SS"/>
    <d v="2022-08-05T09:59:00"/>
    <n v="4.2208912036949187"/>
  </r>
  <r>
    <s v="Standard"/>
    <s v="FW027786"/>
    <s v="50-8405-2001-003"/>
    <s v="US3/605"/>
    <x v="13"/>
    <n v="20"/>
    <s v="TLMYFIN"/>
    <d v="2022-08-05T10:16:00"/>
    <d v="2022-08-19T10:16:00"/>
    <d v="2022-08-08T03:57:18"/>
    <s v="Brass"/>
    <d v="2022-08-05T10:16:00"/>
    <n v="2.7370138889018563"/>
  </r>
  <r>
    <s v="Standard"/>
    <s v="FW027787"/>
    <s v="10-1052-2004-000"/>
    <s v="BSP"/>
    <x v="16"/>
    <n v="25"/>
    <s v="TLCYLAYOUT3"/>
    <d v="2022-08-08T10:30:00"/>
    <d v="2022-08-12T10:30:00"/>
    <d v="2022-08-10T07:11:10"/>
    <s v="Brass"/>
    <d v="2022-08-05T10:25:00"/>
    <n v="4.8653935184993315"/>
  </r>
  <r>
    <s v="Standard"/>
    <s v="FW027788"/>
    <s v="483F222   26D"/>
    <s v="US26D/626"/>
    <x v="15"/>
    <n v="576"/>
    <s v="TLMC2000"/>
    <d v="2022-08-09T10:51:00"/>
    <d v="2022-08-09T10:51:00"/>
    <d v="2022-08-09T06:59:02"/>
    <s v="Brass"/>
    <d v="2022-08-05T10:51:00"/>
    <n v="3.8389120370993624"/>
  </r>
  <r>
    <s v="Standard"/>
    <s v="FW027789"/>
    <s v="483F242   26D"/>
    <s v="US26D/626"/>
    <x v="15"/>
    <n v="576"/>
    <s v="TLMC2000"/>
    <d v="2022-08-09T10:53:00"/>
    <d v="2022-08-09T10:53:00"/>
    <d v="2022-08-09T06:59:12"/>
    <s v="Brass"/>
    <d v="2022-08-05T10:52:00"/>
    <n v="3.8383333333040355"/>
  </r>
  <r>
    <s v="Standard"/>
    <s v="FW027790"/>
    <s v="625F262   26D"/>
    <s v="US26D/626"/>
    <x v="15"/>
    <n v="240"/>
    <s v="TLMC2000"/>
    <d v="2022-08-09T10:54:00"/>
    <d v="2022-08-09T10:54:00"/>
    <d v="2022-08-22T08:03:15"/>
    <s v="Brass"/>
    <d v="2022-08-05T10:53:00"/>
    <n v="16.882118055596948"/>
  </r>
  <r>
    <s v="Standard"/>
    <s v="FW027791"/>
    <s v="670F062   26D"/>
    <s v="US26D/626"/>
    <x v="15"/>
    <n v="240"/>
    <s v="TLMC2000"/>
    <d v="2022-08-09T10:57:00"/>
    <d v="2022-08-09T10:57:00"/>
    <d v="2022-08-09T13:57:46"/>
    <s v="Brass"/>
    <d v="2022-08-05T10:56:00"/>
    <n v="4.1262268517966731"/>
  </r>
  <r>
    <s v="Standard"/>
    <s v="FW027793"/>
    <s v="60-7200-2138-13E"/>
    <s v="US10BE/613E"/>
    <x v="40"/>
    <n v="2"/>
    <s v="TLECOLOR"/>
    <d v="2022-08-05T11:17:00"/>
    <d v="2022-08-12T11:17:00"/>
    <d v="2022-08-05T12:41:04"/>
    <s v="SS"/>
    <d v="2022-08-05T11:17:00"/>
    <n v="5.8379629597766325E-2"/>
  </r>
  <r>
    <s v="Rework"/>
    <s v="FW027794"/>
    <s v="144f342"/>
    <s v="US10B/613"/>
    <x v="0"/>
    <n v="9"/>
    <s v="TLBCCLX3300"/>
    <d v="2022-08-16T07:20:00"/>
    <d v="2022-08-16T07:20:00"/>
    <d v="2022-08-10T09:44:27"/>
    <s v="Brass"/>
    <d v="2022-08-05T11:20:00"/>
    <n v="4.9336458334000781"/>
  </r>
  <r>
    <s v="Standard"/>
    <s v="FW027795"/>
    <s v="803F692   26D"/>
    <s v="US26D/626"/>
    <x v="15"/>
    <n v="360"/>
    <s v="TLMCFIN"/>
    <d v="2022-08-09T11:24:00"/>
    <d v="2022-08-09T11:24:00"/>
    <d v="2022-08-11T06:50:16"/>
    <s v="Brass"/>
    <d v="2022-08-05T11:23:00"/>
    <n v="5.8106018517937628"/>
  </r>
  <r>
    <s v="Standard"/>
    <s v="FW027796"/>
    <s v="283f633"/>
    <s v="US10B/613"/>
    <x v="0"/>
    <n v="7"/>
    <s v="TLBCCLX3300"/>
    <d v="2022-08-16T12:21:00"/>
    <d v="2022-08-16T12:21:00"/>
    <d v="2022-08-10T09:44:19"/>
    <s v="Brass"/>
    <d v="2022-08-05T12:21:00"/>
    <n v="4.8911921296967193"/>
  </r>
  <r>
    <s v="Standard"/>
    <s v="FW027797"/>
    <s v="321F232"/>
    <s v="US15/619"/>
    <x v="11"/>
    <n v="96"/>
    <s v="TLECHDTRIM"/>
    <d v="2022-08-08T12:28:00"/>
    <d v="2022-08-09T12:28:00"/>
    <d v="2022-08-10T06:35:17"/>
    <s v="Brass"/>
    <d v="2022-08-05T12:28:00"/>
    <n v="4.7550578704031068"/>
  </r>
  <r>
    <s v="Standard"/>
    <s v="FW027798"/>
    <s v="321F242"/>
    <s v="US15/619"/>
    <x v="11"/>
    <n v="96"/>
    <s v="TLECHDTRIM"/>
    <d v="2022-08-08T12:30:00"/>
    <d v="2022-08-09T12:30:00"/>
    <d v="2022-08-10T06:35:26"/>
    <s v="Brass"/>
    <d v="2022-08-05T12:29:00"/>
    <n v="4.7544675925964839"/>
  </r>
  <r>
    <s v="Standard"/>
    <s v="FW027799"/>
    <s v="650F007   WSP"/>
    <s v="WSP White Suede"/>
    <x v="48"/>
    <n v="2"/>
    <s v="TLECOLOR"/>
    <d v="2022-08-09T12:44:00"/>
    <d v="2022-08-12T12:44:00"/>
    <d v="2022-08-11T08:27:44"/>
    <s v="SS"/>
    <d v="2022-08-05T12:43:00"/>
    <n v="5.8227314815012505"/>
  </r>
  <r>
    <s v="Standard"/>
    <s v="FW027800"/>
    <s v="800F462   BSP"/>
    <s v="BSP"/>
    <x v="16"/>
    <n v="60"/>
    <s v="TLMCFIN"/>
    <d v="2022-08-12T12:45:00"/>
    <d v="2022-08-12T12:45:00"/>
    <d v="2022-08-09T15:15:24"/>
    <s v="Brass"/>
    <d v="2022-08-05T12:34:00"/>
    <n v="4.1120833332970506"/>
  </r>
  <r>
    <s v="Standard"/>
    <s v="FW027801"/>
    <s v="681F627   WSP"/>
    <s v="WSP White Suede"/>
    <x v="48"/>
    <n v="4"/>
    <s v="TLECOLOR"/>
    <d v="2022-08-08T12:46:00"/>
    <d v="2022-08-12T12:46:00"/>
    <d v="2022-08-11T08:27:22"/>
    <s v="SS"/>
    <d v="2022-08-05T12:45:00"/>
    <n v="5.8210879629987176"/>
  </r>
  <r>
    <s v="Standard"/>
    <s v="FW027802"/>
    <s v="650F197   WSP"/>
    <s v="WSP White Suede"/>
    <x v="48"/>
    <n v="6"/>
    <s v="TLECOLOR"/>
    <d v="2022-08-08T12:48:00"/>
    <d v="2022-08-12T12:48:00"/>
    <d v="2022-08-11T08:26:21"/>
    <s v="SS"/>
    <d v="2022-08-05T12:47:00"/>
    <n v="5.8189930555017781"/>
  </r>
  <r>
    <s v="Standard"/>
    <s v="FW027803"/>
    <s v="808F767   BSP"/>
    <s v="BSP"/>
    <x v="16"/>
    <n v="60"/>
    <s v="TLMCFIN"/>
    <d v="2022-08-12T12:47:00"/>
    <d v="2022-08-12T12:47:00"/>
    <d v="2022-08-09T15:17:55"/>
    <s v="Brass"/>
    <d v="2022-08-05T12:47:00"/>
    <n v="4.1048032406979473"/>
  </r>
  <r>
    <s v="Standard"/>
    <s v="FW027804"/>
    <s v="60-7000-7360-WSP"/>
    <s v="WSP White Suede"/>
    <x v="48"/>
    <n v="6"/>
    <s v="TLECOLOR"/>
    <d v="2022-08-08T12:49:00"/>
    <d v="2022-08-12T12:49:00"/>
    <d v="2022-08-11T08:25:38"/>
    <s v="SS"/>
    <d v="2022-08-05T12:49:00"/>
    <n v="5.8171064814960118"/>
  </r>
  <r>
    <s v="Standard"/>
    <s v="FW027805"/>
    <s v="60-7000-7359-WSP"/>
    <s v="WSP White Suede"/>
    <x v="48"/>
    <n v="6"/>
    <s v="TLECOLOR"/>
    <d v="2022-08-08T12:52:00"/>
    <d v="2022-08-12T12:52:00"/>
    <d v="2022-08-11T08:25:16"/>
    <s v="SS"/>
    <d v="2022-08-05T12:52:00"/>
    <n v="5.814768518503115"/>
  </r>
  <r>
    <s v="Standard"/>
    <s v="FW027806"/>
    <s v="60-7000-7083-WSP"/>
    <s v="WSP White Suede"/>
    <x v="48"/>
    <n v="6"/>
    <s v="TLECOLOR"/>
    <d v="2022-08-08T12:56:00"/>
    <d v="2022-08-12T12:56:00"/>
    <d v="2022-08-11T08:24:53"/>
    <s v="SS"/>
    <d v="2022-08-05T12:56:00"/>
    <n v="5.8117245370012824"/>
  </r>
  <r>
    <s v="Standard"/>
    <s v="FW027808"/>
    <s v="650F002   26DC"/>
    <s v="US26DC/626C"/>
    <x v="57"/>
    <n v="6"/>
    <s v="TLECOLOR"/>
    <d v="2022-08-08T13:01:00"/>
    <d v="2022-08-12T13:01:00"/>
    <d v="2022-08-10T10:01:39"/>
    <s v="Chrome Plated"/>
    <d v="2022-08-05T13:00:00"/>
    <n v="4.8761458333028713"/>
  </r>
  <r>
    <s v="Standard"/>
    <s v="FW027809"/>
    <s v="704F622   26DC"/>
    <s v="US26DC/626C"/>
    <x v="57"/>
    <n v="6"/>
    <s v="TLECOLOR"/>
    <d v="2022-08-12T13:02:00"/>
    <d v="2022-08-12T13:02:00"/>
    <d v="2022-08-10T10:02:55"/>
    <s v="Chrome Plated"/>
    <d v="2022-08-05T13:02:00"/>
    <n v="4.8756365739973262"/>
  </r>
  <r>
    <s v="Standard"/>
    <s v="FW027810"/>
    <s v="650F112   26DC"/>
    <s v="US26DC/626C"/>
    <x v="57"/>
    <n v="6"/>
    <s v="TLECOLOR"/>
    <d v="2022-08-12T13:04:00"/>
    <d v="2022-08-12T13:04:00"/>
    <d v="2022-08-10T10:03:16"/>
    <s v="Chrome Plated"/>
    <d v="2022-08-05T13:03:00"/>
    <n v="4.8751851851993706"/>
  </r>
  <r>
    <s v="Standard"/>
    <s v="FW027811"/>
    <s v="650F072   26DC"/>
    <s v="US26DC/626C"/>
    <x v="57"/>
    <n v="6"/>
    <s v="TLECOLOR"/>
    <d v="2022-08-12T13:05:00"/>
    <d v="2022-08-12T13:05:00"/>
    <d v="2022-08-10T10:03:10"/>
    <s v="Chrome Plated"/>
    <d v="2022-08-05T13:04:00"/>
    <n v="4.8744212962992606"/>
  </r>
  <r>
    <s v="Standard"/>
    <s v="FW027812"/>
    <s v="650F192   26DC"/>
    <s v="US26DC/626C"/>
    <x v="57"/>
    <n v="6"/>
    <s v="TLECOLOR"/>
    <d v="2022-08-12T13:06:00"/>
    <d v="2022-08-12T13:06:00"/>
    <d v="2022-08-10T10:02:36"/>
    <s v="Chrome Plated"/>
    <d v="2022-08-05T13:06:00"/>
    <n v="4.8726388888971996"/>
  </r>
  <r>
    <s v="Standard"/>
    <s v="FW027813"/>
    <s v="96-0000-2004-000"/>
    <s v="US4/606"/>
    <x v="17"/>
    <n v="30"/>
    <s v="TLCYLAYOUT3"/>
    <d v="2022-08-08T09:39:00"/>
    <d v="2022-08-16T09:39:00"/>
    <d v="2022-08-10T16:33:30"/>
    <s v="Brass"/>
    <d v="2022-08-05T13:39:00"/>
    <n v="5.1211805556013132"/>
  </r>
  <r>
    <s v="Standard"/>
    <s v="FW027814"/>
    <s v="334K00"/>
    <s v="BSP"/>
    <x v="16"/>
    <n v="30"/>
    <s v="TLCCLAYOUT"/>
    <d v="2022-08-18T13:42:00"/>
    <d v="2022-08-18T13:42:00"/>
    <d v="2022-08-10T07:12:27"/>
    <s v="Brass"/>
    <d v="2022-08-05T13:42:00"/>
    <n v="4.7294791667009122"/>
  </r>
  <r>
    <s v="Standard"/>
    <s v="FW027815"/>
    <s v="121K11"/>
    <s v="US4/606"/>
    <x v="17"/>
    <n v="200"/>
    <s v="TLCCLAYOUT"/>
    <d v="2022-08-16T09:46:00"/>
    <d v="2022-08-16T09:46:00"/>
    <d v="2022-08-12T10:06:11"/>
    <s v="Brass"/>
    <d v="2022-08-05T13:44:00"/>
    <n v="6.8487384258987731"/>
  </r>
  <r>
    <s v="Standard"/>
    <s v="FW027818"/>
    <s v="50-8847-2219-010"/>
    <s v="US10/612"/>
    <x v="8"/>
    <n v="4"/>
    <s v="TLMYFIN"/>
    <d v="2022-08-19T14:00:00"/>
    <d v="2022-08-24T14:00:00"/>
    <d v="2022-08-15T04:38:20"/>
    <s v="Brass"/>
    <d v="2022-08-06T08:17:00"/>
    <n v="8.8481481480994262"/>
  </r>
  <r>
    <s v="Standard"/>
    <s v="FW027819"/>
    <s v="50-8800-2023-010"/>
    <s v="US10/612"/>
    <x v="8"/>
    <n v="4"/>
    <s v="TLMYFIN"/>
    <d v="2022-08-19T14:00:00"/>
    <d v="2022-08-24T14:00:00"/>
    <d v="2022-08-15T04:38:00"/>
    <s v="Brass"/>
    <d v="2022-08-06T08:18:00"/>
    <n v="8.8472222223063"/>
  </r>
  <r>
    <s v="Standard"/>
    <s v="FW027820"/>
    <s v="261f318"/>
    <s v="US10BE/613E"/>
    <x v="45"/>
    <n v="50"/>
    <s v="TLEC6000"/>
    <d v="2022-08-18T18:00:00"/>
    <d v="2022-08-18T18:00:00"/>
    <d v="2022-08-22T05:01:20"/>
    <s v="Steel"/>
    <d v="2022-08-06T08:33:00"/>
    <n v="15.853009259306418"/>
  </r>
  <r>
    <s v="Standard"/>
    <s v="FW027821"/>
    <s v="270f118"/>
    <s v="US10BE/613E"/>
    <x v="40"/>
    <n v="50"/>
    <s v="TLEC6000"/>
    <d v="2022-08-18T18:00:00"/>
    <d v="2022-08-18T18:00:00"/>
    <d v="2022-08-22T05:02:08"/>
    <s v="SS"/>
    <d v="2022-08-06T08:41:00"/>
    <n v="15.848009259199898"/>
  </r>
  <r>
    <s v="Standard"/>
    <s v="FW027822"/>
    <s v="261f318"/>
    <s v="BSP"/>
    <x v="59"/>
    <n v="50"/>
    <s v="TLEC6000"/>
    <d v="2022-08-18T18:00:00"/>
    <d v="2022-08-18T18:00:00"/>
    <d v="2022-08-11T11:27:55"/>
    <s v="Steel"/>
    <d v="2022-08-06T08:45:00"/>
    <n v="5.1131365741021"/>
  </r>
  <r>
    <s v="Standard"/>
    <s v="FW027824"/>
    <s v="60-7000-2055-689"/>
    <s v="SBL/689"/>
    <x v="41"/>
    <n v="32"/>
    <s v="TRIMFINISH"/>
    <d v="2022-08-12T18:00:00"/>
    <d v="2022-08-12T18:00:00"/>
    <d v="2022-08-08T11:26:52"/>
    <s v="Nickel Plated"/>
    <d v="2022-08-06T08:52:00"/>
    <n v="2.1075462963053724"/>
  </r>
  <r>
    <s v="Standard"/>
    <s v="FW027825"/>
    <s v="60-7000-6500-689"/>
    <s v="SBL/689"/>
    <x v="41"/>
    <n v="15"/>
    <s v="TRIMFINISH"/>
    <d v="2022-08-12T18:00:00"/>
    <d v="2022-08-12T18:00:00"/>
    <d v="2022-08-08T11:27:31"/>
    <s v="Nickel Plated"/>
    <d v="2022-08-06T08:53:00"/>
    <n v="2.1073032407002756"/>
  </r>
  <r>
    <s v="Standard"/>
    <s v="FW027826"/>
    <s v="60-7000-0702-689"/>
    <s v="SBL/689"/>
    <x v="41"/>
    <n v="8"/>
    <s v="TRIMFINISH"/>
    <d v="2022-08-12T18:00:00"/>
    <d v="2022-08-12T18:00:00"/>
    <d v="2022-08-08T11:28:13"/>
    <s v="Nickel Plated"/>
    <d v="2022-08-06T08:53:00"/>
    <n v="2.1077893518013298"/>
  </r>
  <r>
    <s v="Standard"/>
    <s v="FW027827"/>
    <s v="812F712   10"/>
    <s v="US10/612"/>
    <x v="8"/>
    <n v="12"/>
    <s v="TLMC2000ASY"/>
    <d v="2022-08-24T14:00:00"/>
    <d v="2022-08-24T14:00:00"/>
    <d v="2022-08-15T04:38:51"/>
    <s v="Brass"/>
    <d v="2022-08-06T08:54:00"/>
    <n v="8.8228125000023283"/>
  </r>
  <r>
    <s v="Standard"/>
    <s v="FW027828"/>
    <s v="60-7000-0703-000"/>
    <s v="SBL/689"/>
    <x v="41"/>
    <n v="10"/>
    <s v="TRIMFINISH"/>
    <d v="2022-08-12T18:00:00"/>
    <d v="2022-08-12T18:00:00"/>
    <d v="2022-08-08T11:28:39"/>
    <s v="Nickel Plated"/>
    <d v="2022-08-06T08:55:00"/>
    <n v="2.1067013888969086"/>
  </r>
  <r>
    <s v="Standard"/>
    <s v="FW027829"/>
    <s v="60-7000-0416-689"/>
    <s v="SBL/689"/>
    <x v="39"/>
    <n v="13"/>
    <s v="TRIMFINISH"/>
    <d v="2022-08-12T18:00:00"/>
    <d v="2022-08-12T18:00:00"/>
    <d v="2022-08-08T11:27:40"/>
    <s v="SS"/>
    <d v="2022-08-06T08:56:00"/>
    <n v="2.1053240741021"/>
  </r>
  <r>
    <s v="Standard"/>
    <s v="FW027830"/>
    <s v="10-0904-6051-689"/>
    <s v="SBL/689"/>
    <x v="41"/>
    <n v="4"/>
    <s v="TRIMFINISH"/>
    <d v="2022-08-12T18:00:00"/>
    <d v="2022-08-12T18:00:00"/>
    <d v="2022-08-08T11:26:57"/>
    <s v="Nickel Plated"/>
    <d v="2022-08-06T08:57:00"/>
    <n v="2.1041319443975226"/>
  </r>
  <r>
    <s v="Standard"/>
    <s v="FW027831"/>
    <s v="10-0904-6036-689"/>
    <s v="SBL/689"/>
    <x v="41"/>
    <n v="29"/>
    <s v="TRIMFINISH"/>
    <d v="2022-08-12T18:00:00"/>
    <d v="2022-08-12T18:00:00"/>
    <d v="2022-08-08T11:27:03"/>
    <s v="Nickel Plated"/>
    <d v="2022-08-06T08:58:00"/>
    <n v="2.1035069444988039"/>
  </r>
  <r>
    <s v="Standard"/>
    <s v="FW027832"/>
    <s v="270f118"/>
    <s v="BSP"/>
    <x v="37"/>
    <n v="50"/>
    <s v="TLEC6000"/>
    <d v="2022-08-18T18:00:00"/>
    <d v="2022-08-18T18:00:00"/>
    <d v="2022-08-11T11:27:31"/>
    <s v="SS"/>
    <d v="2022-08-06T08:53:00"/>
    <n v="5.1073032407002756"/>
  </r>
  <r>
    <s v="Standard"/>
    <s v="FW027833"/>
    <s v="141l597507"/>
    <s v="US10BE/613E"/>
    <x v="40"/>
    <n v="4"/>
    <s v="TLEC6000"/>
    <d v="2022-08-18T18:00:00"/>
    <d v="2022-08-18T18:00:00"/>
    <d v="2022-08-08T14:23:03"/>
    <s v="SS"/>
    <d v="2022-08-06T09:00:00"/>
    <n v="2.2243402777967276"/>
  </r>
  <r>
    <s v="Standard"/>
    <s v="FW027834"/>
    <s v="60-7000-0417-033"/>
    <s v="SBL/689"/>
    <x v="39"/>
    <n v="3"/>
    <s v="TRIMFINISH"/>
    <d v="2022-08-12T18:00:00"/>
    <d v="2022-08-12T18:00:00"/>
    <d v="2022-08-08T11:28:03"/>
    <s v="SS"/>
    <d v="2022-08-06T09:03:00"/>
    <n v="2.1007291667046957"/>
  </r>
  <r>
    <s v="Standard"/>
    <s v="FW027835"/>
    <s v="60-7200-7373-033"/>
    <s v="US32D/630"/>
    <x v="27"/>
    <n v="10"/>
    <s v="TRIMFINISH"/>
    <d v="2022-08-12T06:30:00"/>
    <d v="2022-08-12T06:30:00"/>
    <d v="2022-08-10T09:42:29"/>
    <s v="SS"/>
    <d v="2022-08-06T09:05:00"/>
    <n v="4.0260300926020136"/>
  </r>
  <r>
    <s v="Standard"/>
    <s v="FW027836"/>
    <s v="270f118"/>
    <s v="US10B/613"/>
    <x v="5"/>
    <n v="20"/>
    <s v="TLEC6000"/>
    <d v="2022-08-16T18:00:00"/>
    <d v="2022-08-16T18:00:00"/>
    <d v="2022-08-08T09:30:58"/>
    <s v="SS"/>
    <d v="2022-08-06T09:42:00"/>
    <n v="1.9923379628962721"/>
  </r>
  <r>
    <s v="Standard"/>
    <s v="FW027838"/>
    <s v="707f532"/>
    <s v="US26D/626"/>
    <x v="15"/>
    <n v="200"/>
    <s v="TLMC2000ASY"/>
    <d v="2022-08-15T18:00:00"/>
    <d v="2022-08-15T18:00:00"/>
    <d v="2022-08-12T11:15:45"/>
    <s v="Brass"/>
    <d v="2022-08-08T05:22:00"/>
    <n v="4.2456597222044365"/>
  </r>
  <r>
    <s v="Standard"/>
    <s v="FW027839"/>
    <s v="10-1194-2211-999"/>
    <s v="BSP"/>
    <x v="16"/>
    <n v="200"/>
    <s v="TLCYLAYOUT"/>
    <d v="2022-08-10T18:00:00"/>
    <d v="2022-08-12T18:00:00"/>
    <d v="2022-08-10T07:47:29"/>
    <s v="Brass"/>
    <d v="2022-08-08T05:33:00"/>
    <n v="2.0933912036998663"/>
  </r>
  <r>
    <s v="Standard"/>
    <s v="FW027840"/>
    <s v="650F197   BSP"/>
    <s v="BSP"/>
    <x v="37"/>
    <n v="200"/>
    <s v="TLECOLOR"/>
    <d v="2022-08-09T18:00:00"/>
    <d v="2022-08-12T18:00:00"/>
    <d v="2022-08-09T15:14:13"/>
    <s v="SS"/>
    <d v="2022-08-08T06:00:00"/>
    <n v="1.3848726852011168"/>
  </r>
  <r>
    <s v="Standard"/>
    <s v="FW027841"/>
    <s v="650F007   BSP"/>
    <s v="BSP"/>
    <x v="37"/>
    <n v="60"/>
    <s v="TLECOLOR"/>
    <d v="2022-08-15T06:01:00"/>
    <d v="2022-08-15T06:01:00"/>
    <d v="2022-08-09T15:13:20"/>
    <s v="SS"/>
    <d v="2022-08-08T06:01:00"/>
    <n v="1.38356481489609"/>
  </r>
  <r>
    <s v="Standard"/>
    <s v="FW027842"/>
    <s v="650F027   BSP"/>
    <s v="BSP"/>
    <x v="37"/>
    <n v="30"/>
    <s v="TLECOLOR"/>
    <d v="2022-08-15T06:02:00"/>
    <d v="2022-08-15T06:02:00"/>
    <d v="2022-08-09T15:13:24"/>
    <s v="SS"/>
    <d v="2022-08-08T06:02:00"/>
    <n v="1.3829166666982928"/>
  </r>
  <r>
    <s v="Standard"/>
    <s v="FW027843"/>
    <s v="650F087   BSP"/>
    <s v="BSP"/>
    <x v="37"/>
    <n v="60"/>
    <s v="TLECOLOR"/>
    <d v="2022-08-15T06:04:00"/>
    <d v="2022-08-15T06:04:00"/>
    <d v="2022-08-09T15:16:15"/>
    <s v="SS"/>
    <d v="2022-08-08T06:03:00"/>
    <n v="1.3842013889006921"/>
  </r>
  <r>
    <s v="Standard"/>
    <s v="FW027844"/>
    <s v="650F157   BSP"/>
    <s v="BSP"/>
    <x v="37"/>
    <n v="25"/>
    <s v="TLECOLOR"/>
    <d v="2022-08-15T06:06:00"/>
    <d v="2022-08-15T06:06:00"/>
    <d v="2022-08-09T15:13:15"/>
    <s v="SS"/>
    <d v="2022-08-08T06:06:00"/>
    <n v="1.3800347221986158"/>
  </r>
  <r>
    <s v="Standard"/>
    <s v="FW027845"/>
    <s v="60-7000-7359-BSP"/>
    <s v="BSP"/>
    <x v="37"/>
    <n v="40"/>
    <s v="TLECOLOR"/>
    <d v="2022-08-15T06:08:00"/>
    <d v="2022-08-15T06:08:00"/>
    <d v="2022-08-09T15:16:28"/>
    <s v="SS"/>
    <d v="2022-08-08T06:07:00"/>
    <n v="1.3815740741047193"/>
  </r>
  <r>
    <s v="Standard"/>
    <s v="FW027846"/>
    <s v="60-7000-7083-BSP"/>
    <s v="BSP"/>
    <x v="37"/>
    <n v="100"/>
    <s v="TLECOLOR"/>
    <d v="2022-08-15T06:09:00"/>
    <d v="2022-08-15T06:09:00"/>
    <d v="2022-08-09T15:16:11"/>
    <s v="SS"/>
    <d v="2022-08-08T06:09:00"/>
    <n v="1.3799884258987731"/>
  </r>
  <r>
    <s v="Standard"/>
    <s v="FW027847"/>
    <s v="60-7000-7706-BSP"/>
    <s v="BSP"/>
    <x v="37"/>
    <n v="72"/>
    <s v="TLECOLOR"/>
    <d v="2022-08-15T06:11:00"/>
    <d v="2022-08-15T06:11:00"/>
    <d v="2022-08-09T15:16:20"/>
    <s v="SS"/>
    <d v="2022-08-08T06:11:00"/>
    <n v="1.3787037037036498"/>
  </r>
  <r>
    <s v="Standard"/>
    <s v="FW027848"/>
    <s v="757K50201C"/>
    <s v="US4/606"/>
    <x v="17"/>
    <n v="150"/>
    <n v="4009885"/>
    <d v="2022-08-16T14:31:00"/>
    <d v="2022-08-16T14:31:00"/>
    <d v="2022-08-10T16:35:15"/>
    <s v="Brass"/>
    <d v="2022-08-08T06:30:00"/>
    <n v="2.4203124999985448"/>
  </r>
  <r>
    <s v="Standard"/>
    <s v="FW027849"/>
    <s v="757K5020IC"/>
    <s v="US26D/626"/>
    <x v="15"/>
    <n v="500"/>
    <n v="4009885"/>
    <d v="2022-08-10T06:34:00"/>
    <d v="2022-08-10T06:34:00"/>
    <d v="2022-08-09T09:01:53"/>
    <s v="Brass"/>
    <d v="2022-08-08T06:33:00"/>
    <n v="1.1033912037019036"/>
  </r>
  <r>
    <s v="Standard"/>
    <s v="FW027850"/>
    <s v="10-1765-7004-13e"/>
    <s v="US10BE/613E"/>
    <x v="22"/>
    <n v="20"/>
    <s v="TLMYFIN"/>
    <d v="2022-08-15T06:51:00"/>
    <d v="2022-08-15T06:51:00"/>
    <d v="2022-08-08T14:21:39"/>
    <s v="Brass"/>
    <d v="2022-08-08T06:51:00"/>
    <n v="0.31295138889981899"/>
  </r>
  <r>
    <s v="Standard"/>
    <s v="FW027851"/>
    <s v="50-8800-7027-13e"/>
    <s v="US10BE/613E"/>
    <x v="40"/>
    <n v="4"/>
    <s v="TLMYFIN"/>
    <d v="2022-08-15T06:55:00"/>
    <d v="2022-08-15T06:55:00"/>
    <d v="2022-08-08T14:21:49"/>
    <s v="SS"/>
    <d v="2022-08-08T06:54:00"/>
    <n v="0.31098379629838746"/>
  </r>
  <r>
    <s v="Standard"/>
    <s v="FW027852"/>
    <s v="10-0501-7002-13e"/>
    <s v="US10BE/613E"/>
    <x v="22"/>
    <n v="318"/>
    <s v="TLMYFIN"/>
    <d v="2022-08-15T07:08:00"/>
    <d v="2022-08-15T07:08:00"/>
    <d v="2022-08-08T14:23:17"/>
    <s v="Brass"/>
    <d v="2022-08-08T07:08:00"/>
    <n v="0.302280092597357"/>
  </r>
  <r>
    <s v="Standard"/>
    <s v="FW027853"/>
    <s v="292K95"/>
    <s v="US4/606"/>
    <x v="17"/>
    <n v="300"/>
    <s v="TLCCLAYOUT"/>
    <d v="2022-08-16T15:11:00"/>
    <d v="2022-08-16T15:11:00"/>
    <d v="2022-08-11T11:38:01"/>
    <s v="Brass"/>
    <d v="2022-08-08T07:11:00"/>
    <n v="3.1854282407002756"/>
  </r>
  <r>
    <s v="Standard"/>
    <s v="FW027854"/>
    <s v="881f177"/>
    <s v="BSP"/>
    <x v="36"/>
    <n v="400"/>
    <s v="TLMCEAC"/>
    <d v="2022-08-17T07:15:00"/>
    <d v="2022-08-17T07:15:00"/>
    <d v="2022-08-09T15:13:31"/>
    <s v="Zinc Die Cast"/>
    <d v="2022-08-08T07:14:00"/>
    <n v="1.3329976851964602"/>
  </r>
  <r>
    <s v="Standard"/>
    <s v="FW027855"/>
    <s v="650F197   10BE"/>
    <s v="US10BE/613E"/>
    <x v="40"/>
    <n v="150"/>
    <s v="TLECOLOR"/>
    <d v="2022-08-15T07:17:00"/>
    <d v="2022-08-15T07:17:00"/>
    <d v="2022-08-09T07:37:15"/>
    <s v="SS"/>
    <d v="2022-08-08T07:17:00"/>
    <n v="1.0140624999985448"/>
  </r>
  <r>
    <s v="Standard"/>
    <s v="FW027856"/>
    <s v="650F007   10BE"/>
    <s v="US10BE/613E"/>
    <x v="40"/>
    <n v="60"/>
    <s v="TLECOLOR"/>
    <d v="2022-08-15T07:19:00"/>
    <d v="2022-08-15T07:19:00"/>
    <d v="2022-08-09T07:37:51"/>
    <s v="SS"/>
    <d v="2022-08-08T07:18:00"/>
    <n v="1.0137847221994889"/>
  </r>
  <r>
    <s v="Standard"/>
    <s v="FW027857"/>
    <s v="650F117   10BE"/>
    <s v="US10BE/613E"/>
    <x v="40"/>
    <n v="60"/>
    <s v="TLECOLOR"/>
    <d v="2022-08-15T07:20:00"/>
    <d v="2022-08-15T07:20:00"/>
    <d v="2022-08-08T14:14:38"/>
    <s v="SS"/>
    <d v="2022-08-08T07:19:00"/>
    <n v="0.28863425929739606"/>
  </r>
  <r>
    <s v="Standard"/>
    <s v="FW027858"/>
    <s v="544F773   10"/>
    <s v="US10/612"/>
    <x v="8"/>
    <n v="20"/>
    <s v="TLMCFIN"/>
    <d v="2022-08-12T15:21:00"/>
    <d v="2022-08-24T15:21:00"/>
    <d v="2022-08-17T13:08:15"/>
    <s v="Brass"/>
    <d v="2022-08-08T07:20:00"/>
    <n v="9.2418402777038864"/>
  </r>
  <r>
    <s v="Standard"/>
    <s v="FW027859"/>
    <s v="650F077   10BE"/>
    <s v="US10BE/613E"/>
    <x v="40"/>
    <n v="100"/>
    <s v="TLECOLOR"/>
    <d v="2022-08-15T07:22:00"/>
    <d v="2022-08-15T07:22:00"/>
    <d v="2022-08-09T07:38:16"/>
    <s v="SS"/>
    <d v="2022-08-08T07:21:00"/>
    <n v="1.0119907406988204"/>
  </r>
  <r>
    <s v="Standard"/>
    <s v="FW027860"/>
    <s v="10-0502-7004-13e"/>
    <s v="US10BE/613E"/>
    <x v="22"/>
    <n v="318"/>
    <s v="TLMYFIN"/>
    <d v="2022-08-15T07:23:00"/>
    <d v="2022-08-15T07:23:00"/>
    <d v="2022-08-08T14:14:45"/>
    <s v="Brass"/>
    <d v="2022-08-08T07:23:00"/>
    <n v="0.28593749999708962"/>
  </r>
  <r>
    <s v="Standard"/>
    <s v="FW027861"/>
    <s v="650F217   10BE"/>
    <s v="US10BE/613E"/>
    <x v="40"/>
    <n v="30"/>
    <s v="TLECOLOR"/>
    <d v="2022-08-15T07:23:00"/>
    <d v="2022-08-15T07:23:00"/>
    <d v="2022-08-09T07:37:26"/>
    <s v="SS"/>
    <d v="2022-08-08T07:23:00"/>
    <n v="1.0100231480973889"/>
  </r>
  <r>
    <s v="Rework"/>
    <s v="FW027862"/>
    <s v="544F403   10"/>
    <s v="US10/612"/>
    <x v="8"/>
    <n v="10"/>
    <s v="TLMCFIN"/>
    <d v="2022-08-12T15:24:00"/>
    <d v="2022-08-26T15:24:00"/>
    <d v="2022-08-23T13:15:55"/>
    <s v="Brass"/>
    <d v="2022-08-08T07:24:00"/>
    <n v="15.244386574100645"/>
  </r>
  <r>
    <s v="Standard"/>
    <s v="FW027863"/>
    <s v="60-7000-7083-13E"/>
    <s v="US10BE/613E"/>
    <x v="40"/>
    <n v="100"/>
    <s v="TLECOLOR"/>
    <d v="2022-08-15T07:25:00"/>
    <d v="2022-08-15T07:25:00"/>
    <d v="2022-08-09T07:36:14"/>
    <s v="SS"/>
    <d v="2022-08-08T07:24:00"/>
    <n v="1.0084953703990323"/>
  </r>
  <r>
    <s v="Standard"/>
    <s v="FW027864"/>
    <s v="60-7000-7359-13E"/>
    <s v="US10BE/613E"/>
    <x v="40"/>
    <n v="60"/>
    <s v="TLECOLOR"/>
    <d v="2022-08-15T07:26:00"/>
    <d v="2022-08-15T07:26:00"/>
    <d v="2022-08-09T07:37:41"/>
    <s v="SS"/>
    <d v="2022-08-08T07:26:00"/>
    <n v="1.0081134260035469"/>
  </r>
  <r>
    <s v="Standard"/>
    <s v="FW027865"/>
    <s v="60-7200-7361-000"/>
    <s v="US10BE/613E"/>
    <x v="40"/>
    <n v="30"/>
    <s v="TLECOLOR"/>
    <d v="2022-08-15T07:28:00"/>
    <d v="2022-08-15T07:28:00"/>
    <d v="2022-08-09T07:36:29"/>
    <s v="SS"/>
    <d v="2022-08-08T07:28:00"/>
    <n v="1.0058912036984111"/>
  </r>
  <r>
    <s v="Standard"/>
    <s v="FW027866"/>
    <s v="60-7000-7084-13E"/>
    <s v="US10BE/613E"/>
    <x v="40"/>
    <n v="20"/>
    <s v="TLECOLOR"/>
    <d v="2022-08-15T07:30:00"/>
    <d v="2022-08-15T07:30:00"/>
    <d v="2022-08-08T14:14:57"/>
    <s v="SS"/>
    <d v="2022-08-08T07:30:00"/>
    <n v="0.28121527779876487"/>
  </r>
  <r>
    <s v="Standard"/>
    <s v="FW027867"/>
    <s v="422F882   BSP"/>
    <s v="BSP"/>
    <x v="16"/>
    <n v="500"/>
    <s v="TLCCASSEMBLY"/>
    <d v="2022-08-19T07:29:00"/>
    <d v="2022-08-19T07:29:00"/>
    <d v="2022-08-15T08:09:02"/>
    <s v="Brass"/>
    <d v="2022-08-08T07:28:00"/>
    <n v="7.0284953704031068"/>
  </r>
  <r>
    <s v="Standard"/>
    <s v="FW027868"/>
    <s v="60-7000-7360-13E"/>
    <s v="US10BE/613E"/>
    <x v="40"/>
    <n v="100"/>
    <s v="TLECOLOR"/>
    <d v="2022-08-15T07:32:00"/>
    <d v="2022-08-15T07:32:00"/>
    <d v="2022-08-09T07:37:00"/>
    <s v="SS"/>
    <d v="2022-08-08T07:32:00"/>
    <n v="1.0034722221971606"/>
  </r>
  <r>
    <s v="Standard"/>
    <s v="FW027869"/>
    <s v="253P972"/>
    <s v="BSP"/>
    <x v="16"/>
    <n v="500"/>
    <s v="TLCCASSEMBLY"/>
    <d v="2022-08-19T07:33:00"/>
    <d v="2022-08-19T07:33:00"/>
    <d v="2022-08-10T12:59:36"/>
    <s v="Brass"/>
    <d v="2022-08-08T07:32:00"/>
    <n v="2.2275000000008731"/>
  </r>
  <r>
    <s v="Standard"/>
    <s v="FW027870"/>
    <s v="292K95"/>
    <s v="US4/606"/>
    <x v="17"/>
    <n v="100"/>
    <s v="TLCCLAYOUT"/>
    <d v="2022-08-16T15:34:00"/>
    <d v="2022-08-16T15:34:00"/>
    <d v="2022-08-10T07:50:18"/>
    <s v="Brass"/>
    <d v="2022-08-08T07:12:00"/>
    <n v="2.0265972221968696"/>
  </r>
  <r>
    <s v="Standard"/>
    <s v="FW027871"/>
    <s v="50-8800-2354-snl"/>
    <s v="US26D/626"/>
    <x v="15"/>
    <n v="20"/>
    <s v="TLMC2000ASY"/>
    <d v="2022-08-10T07:35:00"/>
    <d v="2022-08-10T07:35:00"/>
    <d v="2022-08-08T09:18:19"/>
    <s v="Brass"/>
    <d v="2022-08-08T07:35:00"/>
    <n v="7.1747685200534761E-2"/>
  </r>
  <r>
    <s v="Standard"/>
    <s v="FW027872"/>
    <s v="50-8800-2358-snl"/>
    <s v="US26D/626"/>
    <x v="15"/>
    <n v="20"/>
    <s v="TLMC2000ASY"/>
    <d v="2022-08-10T07:36:00"/>
    <d v="2022-08-10T07:36:00"/>
    <d v="2022-08-08T09:21:45"/>
    <s v="Brass"/>
    <d v="2022-08-08T07:36:00"/>
    <n v="7.3437499995634425E-2"/>
  </r>
  <r>
    <s v="Standard"/>
    <s v="FW027873"/>
    <s v="605P432"/>
    <s v="BSP"/>
    <x v="16"/>
    <n v="500"/>
    <s v="TLCCASSEMBLY"/>
    <d v="2022-08-19T07:36:00"/>
    <d v="2022-08-19T07:36:00"/>
    <d v="2022-08-10T12:58:57"/>
    <s v="Brass"/>
    <d v="2022-08-08T07:35:00"/>
    <n v="2.2249652778045856"/>
  </r>
  <r>
    <s v="Standard"/>
    <s v="FW027874"/>
    <s v="292K95"/>
    <s v="US4/606"/>
    <x v="17"/>
    <n v="200"/>
    <s v="TLCCLAYOUT"/>
    <d v="2022-08-16T15:39:00"/>
    <d v="2022-08-16T15:39:00"/>
    <d v="2022-08-10T07:51:56"/>
    <s v="Brass"/>
    <d v="2022-08-08T07:36:00"/>
    <n v="2.0110648147965549"/>
  </r>
  <r>
    <s v="Standard"/>
    <s v="FW027875"/>
    <s v="782F012"/>
    <s v="BSP"/>
    <x v="16"/>
    <n v="10"/>
    <s v="TLCCKEYDB"/>
    <d v="2022-08-11T07:42:00"/>
    <d v="2022-08-19T07:42:00"/>
    <d v="2022-08-10T08:50:07"/>
    <s v="Brass"/>
    <d v="2022-08-08T07:42:00"/>
    <n v="2.0473032407971914"/>
  </r>
  <r>
    <s v="Standard"/>
    <s v="FW027876"/>
    <s v="781F745   26D"/>
    <s v="BSP"/>
    <x v="36"/>
    <n v="15"/>
    <s v="TLCCKEYDB"/>
    <d v="2022-08-11T07:45:00"/>
    <d v="2022-08-19T07:45:00"/>
    <d v="2022-08-10T08:51:12"/>
    <s v="Zinc Die Cast"/>
    <d v="2022-08-08T07:44:00"/>
    <n v="2.0466666666980018"/>
  </r>
  <r>
    <s v="Standard"/>
    <s v="FW027877"/>
    <s v="781P702"/>
    <s v="BSP"/>
    <x v="52"/>
    <n v="10"/>
    <s v="TLCCKEYDB"/>
    <d v="2022-08-11T07:46:00"/>
    <d v="2022-08-19T07:46:00"/>
    <d v="2022-08-10T08:49:30"/>
    <s v="Bronze"/>
    <d v="2022-08-08T07:45:00"/>
    <n v="2.0447916666016681"/>
  </r>
  <r>
    <s v="Standard"/>
    <s v="FW027878"/>
    <s v="781F712   26D"/>
    <s v="BSP"/>
    <x v="16"/>
    <n v="15"/>
    <s v="TLCCKEYDB"/>
    <d v="2022-08-11T07:47:00"/>
    <d v="2022-08-19T07:47:00"/>
    <d v="2022-08-10T08:50:37"/>
    <s v="Brass"/>
    <d v="2022-08-08T07:47:00"/>
    <n v="2.0441782406996936"/>
  </r>
  <r>
    <s v="Standard"/>
    <s v="FW027881"/>
    <s v="868F848   BSP"/>
    <s v="BSP"/>
    <x v="36"/>
    <n v="4"/>
    <s v="TLMCEAC"/>
    <d v="2022-08-17T07:51:00"/>
    <d v="2022-08-17T07:51:00"/>
    <d v="2022-08-09T15:18:24"/>
    <s v="Zinc Die Cast"/>
    <d v="2022-08-08T07:50:00"/>
    <n v="1.3113888889056398"/>
  </r>
  <r>
    <s v="Standard"/>
    <s v="FW027882"/>
    <s v="426F602   26D"/>
    <s v="US26D/626"/>
    <x v="15"/>
    <n v="50"/>
    <s v="TLMC2000ASY"/>
    <d v="2022-08-10T07:54:00"/>
    <d v="2022-08-10T07:54:00"/>
    <d v="2022-08-09T07:01:41"/>
    <s v="Brass"/>
    <d v="2022-08-08T07:54:00"/>
    <n v="0.96366898139967816"/>
  </r>
  <r>
    <s v="Standard"/>
    <s v="FW027884"/>
    <s v="694F802   10B"/>
    <s v="US10B/613"/>
    <x v="0"/>
    <n v="2"/>
    <s v="TLMCFIN"/>
    <d v="2022-08-11T08:00:00"/>
    <d v="2022-08-11T08:00:00"/>
    <d v="2022-08-10T10:22:14"/>
    <s v="Brass"/>
    <d v="2022-08-08T08:00:00"/>
    <n v="2.0987731482018717"/>
  </r>
  <r>
    <s v="Special"/>
    <s v="FW027885"/>
    <s v="253F972   3"/>
    <s v="US15/619"/>
    <x v="11"/>
    <n v="500"/>
    <s v="TLCCASSEMBLY"/>
    <d v="2022-08-11T06:02:00"/>
    <d v="2022-08-11T06:02:00"/>
    <d v="2022-08-10T14:00:44"/>
    <s v="Brass"/>
    <d v="2022-08-08T08:01:00"/>
    <n v="2.2498148148006294"/>
  </r>
  <r>
    <s v="Special"/>
    <s v="FW027886"/>
    <s v="253F972   3"/>
    <s v="US15/619"/>
    <x v="11"/>
    <n v="1000"/>
    <s v="TLCCASSEMBLY"/>
    <d v="2022-08-11T06:04:00"/>
    <d v="2022-08-11T06:04:00"/>
    <d v="2022-08-11T14:57:34"/>
    <s v="Brass"/>
    <d v="2022-08-08T08:03:00"/>
    <n v="3.2878935184999136"/>
  </r>
  <r>
    <s v="Standard"/>
    <s v="FW027887"/>
    <s v="803F935   15L"/>
    <s v="US15L/619L"/>
    <x v="25"/>
    <n v="120"/>
    <s v="TLBY4300"/>
    <d v="2022-08-15T08:04:00"/>
    <d v="2022-08-17T08:04:00"/>
    <d v="2022-08-17T13:08:33"/>
    <s v="Zinc Die Cast"/>
    <d v="2022-08-08T08:04:00"/>
    <n v="9.2114930555981118"/>
  </r>
  <r>
    <s v="Special"/>
    <s v="FW027888"/>
    <s v="253P672"/>
    <s v="US15/619"/>
    <x v="11"/>
    <n v="1000"/>
    <s v="TLCCASSEMBLY"/>
    <d v="2022-08-11T06:05:00"/>
    <d v="2022-08-11T06:05:00"/>
    <d v="2022-08-09T13:15:41"/>
    <s v="Brass"/>
    <d v="2022-08-08T08:05:00"/>
    <n v="1.21575231479801"/>
  </r>
  <r>
    <s v="Standard"/>
    <s v="FW027889"/>
    <s v="650F127   10BE"/>
    <s v="US10BE/613E"/>
    <x v="40"/>
    <n v="30"/>
    <s v="TLECOLOR"/>
    <d v="2022-08-15T08:07:00"/>
    <d v="2022-08-15T08:07:00"/>
    <d v="2022-08-08T14:14:27"/>
    <s v="SS"/>
    <d v="2022-08-08T08:06:00"/>
    <n v="0.25586805559578352"/>
  </r>
  <r>
    <s v="Rework"/>
    <s v="FW027891"/>
    <s v="613f112"/>
    <s v="US10B/613"/>
    <x v="0"/>
    <n v="4"/>
    <s v="TLBCCLX3300"/>
    <d v="2022-08-16T16:08:00"/>
    <d v="2022-08-16T16:08:00"/>
    <d v="2022-08-16T07:41:02"/>
    <s v="Brass"/>
    <d v="2022-08-08T08:08:00"/>
    <n v="7.9812731480997172"/>
  </r>
  <r>
    <s v="Standard"/>
    <s v="FW027892"/>
    <s v="292K952"/>
    <s v="US4/606"/>
    <x v="17"/>
    <n v="350"/>
    <s v="TLCCLAYOUT3"/>
    <d v="2022-08-16T16:10:00"/>
    <d v="2022-08-16T16:10:00"/>
    <d v="2022-08-11T11:35:48"/>
    <s v="Brass"/>
    <d v="2022-08-08T08:10:00"/>
    <n v="3.1429166665984667"/>
  </r>
  <r>
    <s v="Standard"/>
    <s v="FW027893"/>
    <s v="813F227   32DC"/>
    <s v="32DC"/>
    <x v="19"/>
    <n v="6"/>
    <s v="TLMC2000ASY"/>
    <d v="2022-08-15T08:15:00"/>
    <d v="2022-08-15T08:15:00"/>
    <d v="2022-08-10T09:58:52"/>
    <s v="SS"/>
    <d v="2022-08-08T08:15:00"/>
    <n v="2.0721296296032961"/>
  </r>
  <r>
    <s v="Standard"/>
    <s v="FW027894"/>
    <s v="724F288   19"/>
    <s v="CPC"/>
    <x v="60"/>
    <n v="180"/>
    <s v="TLECOLOR"/>
    <d v="2022-08-15T09:02:00"/>
    <d v="2022-08-15T09:02:00"/>
    <d v="2022-08-10T10:00:47"/>
    <s v="SS"/>
    <d v="2022-08-08T09:01:00"/>
    <n v="2.0415162036952097"/>
  </r>
  <r>
    <s v="Standard"/>
    <s v="FW027895"/>
    <s v="803F657   BSP"/>
    <s v="BSP"/>
    <x v="16"/>
    <n v="2"/>
    <s v="TLMCFIN"/>
    <d v="2022-08-12T09:04:00"/>
    <d v="2022-08-15T09:04:00"/>
    <d v="2022-08-09T15:15:34"/>
    <s v="Brass"/>
    <d v="2022-08-08T09:04:00"/>
    <n v="1.2580324074006057"/>
  </r>
  <r>
    <s v="Standard"/>
    <s v="FW027896"/>
    <s v="652F128   10BE"/>
    <s v="BSP"/>
    <x v="16"/>
    <n v="1000"/>
    <s v="TLECOLOR"/>
    <d v="2022-08-15T09:27:00"/>
    <d v="2022-08-15T09:27:00"/>
    <d v="2022-08-10T16:38:39"/>
    <s v="Brass"/>
    <d v="2022-08-08T09:27:00"/>
    <n v="2.2997569443978136"/>
  </r>
  <r>
    <s v="Standard"/>
    <s v="FW027897"/>
    <s v="403F302   BSP"/>
    <s v="BSP"/>
    <x v="16"/>
    <n v="1000"/>
    <s v="TLECOLOR"/>
    <d v="2022-08-15T09:29:00"/>
    <d v="2022-08-15T09:29:00"/>
    <d v="2022-08-11T12:28:09"/>
    <s v="Brass"/>
    <d v="2022-08-08T09:28:00"/>
    <n v="3.1251041666982928"/>
  </r>
  <r>
    <s v="Standard"/>
    <s v="FW027898"/>
    <s v="652F128   10BE"/>
    <s v="US10BE/613E"/>
    <x v="40"/>
    <n v="100"/>
    <s v="TLECOLOR"/>
    <d v="2022-08-15T09:30:00"/>
    <d v="2022-08-15T09:30:00"/>
    <d v="2022-08-24T09:50:54"/>
    <s v="SS"/>
    <d v="2022-08-08T09:30:00"/>
    <n v="16.014513888898364"/>
  </r>
  <r>
    <s v="Standard"/>
    <s v="FW027899"/>
    <s v="403F302   10BE"/>
    <s v="US10BE/613E"/>
    <x v="22"/>
    <n v="1000"/>
    <s v="TLECOLOR"/>
    <d v="2022-08-15T09:32:00"/>
    <d v="2022-08-15T09:32:00"/>
    <d v="2022-08-24T10:06:42"/>
    <s v="Brass"/>
    <d v="2022-08-08T09:31:00"/>
    <n v="16.02479166660487"/>
  </r>
  <r>
    <s v="Standard"/>
    <s v="FW027900"/>
    <s v="60-7200-0165-bsp"/>
    <s v="BSP"/>
    <x v="37"/>
    <n v="3"/>
    <s v="TRIMFINISH"/>
    <d v="2022-08-15T09:40:00"/>
    <d v="2022-08-15T09:40:00"/>
    <d v="2022-08-09T15:17:51"/>
    <s v="SS"/>
    <d v="2022-08-08T09:40:00"/>
    <n v="1.2346180554959574"/>
  </r>
  <r>
    <s v="Standard"/>
    <s v="FW027901"/>
    <s v="10-0904-2810-bsp"/>
    <s v="BSP"/>
    <x v="16"/>
    <n v="29"/>
    <s v="TRIMFINISH"/>
    <d v="2022-08-15T09:41:00"/>
    <d v="2022-08-15T09:41:00"/>
    <d v="2022-08-09T15:17:22"/>
    <s v="Brass"/>
    <d v="2022-08-08T09:41:00"/>
    <n v="1.2335879630045383"/>
  </r>
  <r>
    <s v="Standard"/>
    <s v="FW027902"/>
    <s v="60-0010-7639-BSP"/>
    <s v="BSP"/>
    <x v="37"/>
    <n v="6"/>
    <s v="TRIMFINISH"/>
    <d v="2022-08-15T09:44:00"/>
    <d v="2022-08-15T09:44:00"/>
    <d v="2022-08-09T15:16:56"/>
    <s v="SS"/>
    <d v="2022-08-08T09:42:00"/>
    <n v="1.2325925925979391"/>
  </r>
  <r>
    <s v="Standard"/>
    <s v="FW027903"/>
    <s v="321F242   10BE"/>
    <s v="US10BE/613E"/>
    <x v="22"/>
    <n v="18"/>
    <s v="TLECOLOR"/>
    <d v="2022-08-09T09:59:00"/>
    <d v="2022-08-15T09:59:00"/>
    <d v="2022-08-09T07:36:39"/>
    <s v="Brass"/>
    <d v="2022-08-08T09:58:00"/>
    <n v="0.90184027780196629"/>
  </r>
  <r>
    <s v="Standard"/>
    <s v="FW027904"/>
    <s v="655F467   10BE"/>
    <s v="US10BE/613E"/>
    <x v="40"/>
    <n v="4"/>
    <s v="TLECOLOR"/>
    <d v="2022-08-09T09:59:00"/>
    <d v="2022-08-15T09:59:00"/>
    <d v="2022-08-09T07:38:00"/>
    <s v="SS"/>
    <d v="2022-08-08T09:59:00"/>
    <n v="0.90208333339978708"/>
  </r>
  <r>
    <s v="Standard"/>
    <s v="FW027905"/>
    <s v="10-0904-2828-619"/>
    <s v="US15L/619L"/>
    <x v="61"/>
    <n v="14"/>
    <s v="TLMYFIN"/>
    <d v="2022-08-19T10:03:00"/>
    <d v="2022-08-25T10:03:00"/>
    <d v="2022-08-10T10:02:02"/>
    <s v="Nickel Plated"/>
    <d v="2022-08-08T10:02:00"/>
    <n v="2.0000231480953516"/>
  </r>
  <r>
    <s v="Standard"/>
    <s v="FW027906"/>
    <s v="10-0905-2828-619"/>
    <s v="US15L/619L"/>
    <x v="61"/>
    <n v="14"/>
    <s v="TLMYFIN"/>
    <d v="2022-08-19T10:04:00"/>
    <d v="2022-08-25T10:04:00"/>
    <d v="2022-08-10T10:01:55"/>
    <s v="Nickel Plated"/>
    <d v="2022-08-08T10:04:00"/>
    <n v="1.9985532408027211"/>
  </r>
  <r>
    <s v="Standard"/>
    <s v="FW027907"/>
    <s v="797f175   bsp"/>
    <s v="BSP"/>
    <x v="36"/>
    <n v="30"/>
    <n v="4010231"/>
    <d v="2022-08-11T10:14:00"/>
    <d v="2022-08-17T10:14:00"/>
    <d v="2022-08-09T15:15:39"/>
    <s v="Zinc Die Cast"/>
    <d v="2022-08-08T10:13:00"/>
    <n v="1.2101736112017534"/>
  </r>
  <r>
    <s v="Standard"/>
    <s v="FW027908"/>
    <s v="609F367   BSP"/>
    <s v="BSP"/>
    <x v="37"/>
    <n v="63"/>
    <s v="TLMCFIN"/>
    <d v="2022-08-15T10:17:00"/>
    <d v="2022-08-15T10:17:00"/>
    <d v="2022-08-09T15:16:48"/>
    <s v="SS"/>
    <d v="2022-08-08T10:15:00"/>
    <n v="1.2095833334024064"/>
  </r>
  <r>
    <s v="Standard"/>
    <s v="FW027909"/>
    <s v="544F773   10"/>
    <s v="US10/612"/>
    <x v="8"/>
    <n v="20"/>
    <s v="TLMCFIN"/>
    <d v="2022-08-12T06:19:00"/>
    <d v="2022-08-25T06:19:00"/>
    <d v="2022-08-15T13:22:13"/>
    <s v="Brass"/>
    <d v="2022-08-08T10:19:00"/>
    <n v="7.1272337963018799"/>
  </r>
  <r>
    <s v="Standard"/>
    <s v="FW027911"/>
    <s v="253P972"/>
    <s v="US3/605"/>
    <x v="13"/>
    <n v="500"/>
    <s v="TLCCASSEMBLY"/>
    <d v="2022-08-22T10:23:00"/>
    <d v="2022-08-22T10:23:00"/>
    <d v="2022-08-17T14:10:48"/>
    <s v="Brass"/>
    <d v="2022-08-08T10:22:00"/>
    <n v="9.1588888889018563"/>
  </r>
  <r>
    <s v="Standard"/>
    <s v="FW027913"/>
    <s v="DL-2053-5100-609"/>
    <s v="US15L/619L"/>
    <x v="28"/>
    <n v="200"/>
    <s v="TLBY4300"/>
    <d v="2022-08-15T11:01:00"/>
    <d v="2022-08-17T11:01:00"/>
    <d v="2022-08-10T10:00:55"/>
    <s v="Brass"/>
    <d v="2022-08-08T11:01:00"/>
    <n v="1.9582754629009287"/>
  </r>
  <r>
    <s v="Standard"/>
    <s v="FW027914"/>
    <s v="765f142"/>
    <s v="US10B/613"/>
    <x v="5"/>
    <n v="4"/>
    <s v="TLEC6000"/>
    <d v="2022-08-17T11:06:00"/>
    <d v="2022-08-17T11:06:00"/>
    <d v="2022-08-09T12:49:58"/>
    <s v="SS"/>
    <d v="2022-08-08T11:01:00"/>
    <n v="1.0756712963047903"/>
  </r>
  <r>
    <s v="Rework"/>
    <s v="FW027915"/>
    <s v="799f505   15l"/>
    <s v="US15L/619L"/>
    <x v="25"/>
    <n v="15"/>
    <s v="TLBC3800"/>
    <d v="2022-08-25T12:44:00"/>
    <d v="2022-08-25T12:44:00"/>
    <d v="2022-08-15T04:42:20"/>
    <s v="Zinc Die Cast"/>
    <d v="2022-08-08T12:44:00"/>
    <n v="6.6655092592045548"/>
  </r>
  <r>
    <s v="Standard"/>
    <s v="FW027916"/>
    <s v="14-5300-2024-13e"/>
    <s v="US10BE/613E"/>
    <x v="40"/>
    <n v="212"/>
    <s v="TLBYFIN"/>
    <d v="2022-08-15T12:47:00"/>
    <d v="2022-08-15T12:47:00"/>
    <d v="2022-08-09T07:36:44"/>
    <s v="SS"/>
    <d v="2022-08-08T12:46:00"/>
    <n v="0.78523148149542976"/>
  </r>
  <r>
    <s v="Standard"/>
    <s v="FW027917"/>
    <s v="14-5301-7636-13e"/>
    <s v="US10BE/613E"/>
    <x v="35"/>
    <n v="200"/>
    <s v="TLBYFIN"/>
    <d v="2022-08-15T12:47:00"/>
    <d v="2022-08-15T12:47:00"/>
    <d v="2022-08-09T07:37:05"/>
    <s v="Nickel Plated"/>
    <d v="2022-08-08T12:47:00"/>
    <n v="0.78478009260288673"/>
  </r>
  <r>
    <s v="Standard"/>
    <s v="FW027918"/>
    <s v="50-8800-2350-bsp"/>
    <s v="BSP"/>
    <x v="16"/>
    <n v="2"/>
    <s v="TLMC2000ASY"/>
    <d v="2022-08-15T12:50:00"/>
    <d v="2022-08-15T12:50:00"/>
    <d v="2022-08-09T15:17:47"/>
    <s v="Brass"/>
    <d v="2022-08-08T12:49:00"/>
    <n v="1.1033217591975699"/>
  </r>
  <r>
    <s v="Standard"/>
    <s v="FW027919"/>
    <s v="81-0741-2000-bsp"/>
    <s v="BSP"/>
    <x v="16"/>
    <n v="5"/>
    <s v="TLMC2000ASY"/>
    <d v="2022-08-15T13:05:00"/>
    <d v="2022-08-15T13:05:00"/>
    <d v="2022-08-09T15:18:20"/>
    <s v="Brass"/>
    <d v="2022-08-08T13:05:00"/>
    <n v="1.0925925926057971"/>
  </r>
  <r>
    <s v="Standard"/>
    <s v="FW027921"/>
    <s v="429F417   10BE"/>
    <s v="US10BE/613E"/>
    <x v="40"/>
    <n v="500"/>
    <s v="TLMCFIN"/>
    <d v="2022-08-15T13:26:00"/>
    <d v="2022-08-15T13:26:00"/>
    <d v="2022-08-22T05:08:32"/>
    <s v="SS"/>
    <d v="2022-08-08T13:26:00"/>
    <n v="13.654537037102273"/>
  </r>
  <r>
    <s v="Standard"/>
    <s v="FW027922"/>
    <s v="622F298"/>
    <s v="Brass"/>
    <x v="62"/>
    <n v="1500"/>
    <s v="TLCCASSEMBLY"/>
    <d v="2022-08-11T11:28:00"/>
    <d v="2022-08-11T11:28:00"/>
    <d v="2022-08-09T09:23:38"/>
    <s v="Zinc Plated"/>
    <d v="2022-08-08T13:27:00"/>
    <n v="0.83099537029920612"/>
  </r>
  <r>
    <s v="Standard"/>
    <s v="FW027923"/>
    <s v="609F362   10"/>
    <s v="US10/612"/>
    <x v="54"/>
    <n v="150"/>
    <s v="TLMCFIN"/>
    <d v="2022-08-22T09:50:00"/>
    <d v="2022-08-25T09:50:00"/>
    <d v="2022-08-17T13:06:35"/>
    <s v="SS"/>
    <d v="2022-08-08T13:50:00"/>
    <n v="8.9698495370030287"/>
  </r>
  <r>
    <s v="Standard"/>
    <s v="FW027924"/>
    <s v="96-0000-2234-000"/>
    <s v="US26D/626"/>
    <x v="15"/>
    <n v="40"/>
    <s v="TLCYLAYOUT"/>
    <d v="2022-08-10T13:54:00"/>
    <d v="2022-08-10T13:54:00"/>
    <d v="2022-08-09T07:27:05"/>
    <s v="Brass"/>
    <d v="2022-08-08T13:52:00"/>
    <n v="0.73269675920164445"/>
  </r>
  <r>
    <s v="Standard"/>
    <s v="FW027925"/>
    <s v="488F042   4"/>
    <s v="US4/606"/>
    <x v="17"/>
    <n v="6"/>
    <s v="TLMCFIN"/>
    <d v="2022-08-12T09:57:00"/>
    <d v="2022-08-17T09:57:00"/>
    <d v="2022-08-10T09:58:21"/>
    <s v="Brass"/>
    <d v="2022-08-08T13:57:00"/>
    <n v="1.834270833300252"/>
  </r>
  <r>
    <s v="Standard"/>
    <s v="FW027926"/>
    <s v="670F003   10B"/>
    <s v="US10B/613"/>
    <x v="0"/>
    <n v="1"/>
    <s v="TLMCFIN"/>
    <d v="2022-08-12T14:20:00"/>
    <d v="2022-08-11T14:20:00"/>
    <d v="2022-08-09T07:33:28"/>
    <s v="Brass"/>
    <d v="2022-08-08T14:20:00"/>
    <n v="0.71768518520548241"/>
  </r>
  <r>
    <s v="Standard"/>
    <s v="FW027927"/>
    <s v="804F877   BSP"/>
    <s v="BSP"/>
    <x v="37"/>
    <n v="2"/>
    <s v="TLECHDTRIM"/>
    <d v="2022-08-09T14:23:00"/>
    <d v="2022-08-15T14:23:00"/>
    <d v="2022-08-09T15:17:34"/>
    <s v="SS"/>
    <d v="2022-08-08T14:23:00"/>
    <n v="1.0378935184999136"/>
  </r>
  <r>
    <s v="Standard"/>
    <s v="FW027928"/>
    <s v="652F487   BSP"/>
    <s v="BSP"/>
    <x v="37"/>
    <n v="24"/>
    <s v="TLECHDTRIM"/>
    <d v="2022-08-09T14:24:00"/>
    <d v="2022-08-15T14:24:00"/>
    <d v="2022-08-09T15:17:43"/>
    <s v="SS"/>
    <d v="2022-08-08T14:24:00"/>
    <n v="1.0373032407005667"/>
  </r>
  <r>
    <s v="Standard"/>
    <s v="FW027929"/>
    <s v="655F463   10B"/>
    <s v="US10B/613"/>
    <x v="5"/>
    <n v="12"/>
    <s v="TLECHDTRIM"/>
    <d v="2022-08-11T14:26:00"/>
    <d v="2022-08-17T14:26:00"/>
    <d v="2022-08-11T10:28:39"/>
    <s v="SS"/>
    <d v="2022-08-08T14:25:00"/>
    <n v="2.8358680555975297"/>
  </r>
  <r>
    <s v="Standard"/>
    <s v="FW027930"/>
    <s v="855f152"/>
    <s v="US26D/626"/>
    <x v="15"/>
    <n v="15"/>
    <s v="TLMC2000ASY"/>
    <d v="2022-08-10T14:28:00"/>
    <d v="2022-08-10T14:28:00"/>
    <d v="2022-08-09T07:16:58"/>
    <s v="Brass"/>
    <d v="2022-08-08T14:27:00"/>
    <n v="0.70136574079515412"/>
  </r>
  <r>
    <s v="Standard"/>
    <s v="FW027932"/>
    <s v="291F523   26D"/>
    <s v="US26D/626"/>
    <x v="63"/>
    <n v="8"/>
    <s v="TLEC6000"/>
    <d v="2022-08-16T15:47:00"/>
    <d v="2022-08-16T15:47:00"/>
    <d v="2022-08-10T09:26:37"/>
    <s v="Bronze"/>
    <d v="2022-08-08T15:45:00"/>
    <n v="1.737233796302462"/>
  </r>
  <r>
    <s v="Standard"/>
    <s v="FW027935"/>
    <s v="269F423   26D"/>
    <s v="US26D/626"/>
    <x v="63"/>
    <n v="8"/>
    <s v="TLEC6000"/>
    <d v="2022-08-16T15:57:00"/>
    <d v="2022-08-16T15:57:00"/>
    <d v="2022-08-10T09:43:45"/>
    <s v="Bronze"/>
    <d v="2022-08-08T15:56:00"/>
    <n v="1.7414930555023602"/>
  </r>
  <r>
    <s v="Standard"/>
    <s v="FW027936"/>
    <s v="269F423   26D"/>
    <s v="US26D/626"/>
    <x v="63"/>
    <n v="8"/>
    <s v="TLEC6000"/>
    <d v="2022-08-16T16:03:00"/>
    <d v="2022-08-16T16:03:00"/>
    <d v="2022-08-10T09:43:26"/>
    <s v="Bronze"/>
    <d v="2022-08-08T16:03:00"/>
    <n v="1.7364120370039018"/>
  </r>
  <r>
    <s v="Standard"/>
    <s v="FW027937"/>
    <s v="763F582"/>
    <s v="US26D/626"/>
    <x v="15"/>
    <n v="200"/>
    <n v="4009885"/>
    <d v="2022-08-10T18:00:00"/>
    <d v="2022-08-10T18:00:00"/>
    <d v="2022-08-09T11:19:07"/>
    <s v="Brass"/>
    <d v="2022-08-09T05:49:00"/>
    <n v="0.22924768520169891"/>
  </r>
  <r>
    <s v="Standard"/>
    <s v="FW027938"/>
    <s v="253F982   BSP"/>
    <s v="BSP"/>
    <x v="16"/>
    <n v="10"/>
    <s v="TLCCASSEMBLY"/>
    <d v="2022-08-22T06:12:00"/>
    <d v="2022-08-22T06:12:00"/>
    <d v="2022-08-09T15:14:27"/>
    <s v="Brass"/>
    <d v="2022-08-09T06:11:00"/>
    <n v="0.37739583330403548"/>
  </r>
  <r>
    <s v="Standard"/>
    <s v="FW027939"/>
    <s v="50-0088-2080-018"/>
    <s v="US26DC/626C"/>
    <x v="58"/>
    <n v="30"/>
    <s v="TLMYFIN"/>
    <d v="2022-08-26T06:13:00"/>
    <d v="2022-08-26T06:13:00"/>
    <d v="2022-08-10T10:02:50"/>
    <s v="Nickel Plated"/>
    <d v="2022-08-09T06:13:00"/>
    <n v="1.1596064815021236"/>
  </r>
  <r>
    <s v="Standard"/>
    <s v="FW027940"/>
    <s v="50-0088-2081-018"/>
    <s v="US26DC/626C"/>
    <x v="58"/>
    <n v="30"/>
    <s v="TLMYFIN"/>
    <d v="2022-08-26T06:14:00"/>
    <d v="2022-08-26T06:14:00"/>
    <d v="2022-08-10T10:02:46"/>
    <s v="Nickel Plated"/>
    <d v="2022-08-09T06:14:00"/>
    <n v="1.1588657407992287"/>
  </r>
  <r>
    <s v="Standard"/>
    <s v="FW027941"/>
    <s v="334K00"/>
    <s v="US4/606"/>
    <x v="17"/>
    <n v="200"/>
    <s v="TLCCLAYOUT"/>
    <d v="2022-08-17T14:17:00"/>
    <d v="2022-08-17T14:17:00"/>
    <d v="2022-08-10T16:36:06"/>
    <s v="Brass"/>
    <d v="2022-08-09T06:17:00"/>
    <n v="1.4299305554959574"/>
  </r>
  <r>
    <s v="Standard"/>
    <s v="FW027943"/>
    <s v="855f592"/>
    <s v="US10B/613"/>
    <x v="0"/>
    <n v="3"/>
    <s v="TLMC2000ASY"/>
    <d v="2022-08-09T06:55:00"/>
    <d v="2022-08-12T06:55:00"/>
    <d v="2022-08-09T10:38:11"/>
    <s v="Brass"/>
    <d v="2022-08-09T06:54:00"/>
    <n v="0.1556828703978681"/>
  </r>
  <r>
    <s v="Standard"/>
    <s v="FW027945"/>
    <s v="855f582"/>
    <s v="US10B/613"/>
    <x v="0"/>
    <n v="3"/>
    <s v="TLMC2000ASY"/>
    <d v="2022-08-09T06:56:00"/>
    <d v="2022-08-12T06:56:00"/>
    <d v="2022-08-09T10:38:24"/>
    <s v="Brass"/>
    <d v="2022-08-09T06:56:00"/>
    <n v="0.15444444440072402"/>
  </r>
  <r>
    <s v="Standard"/>
    <s v="FW027946"/>
    <s v="50-0920-7918-613e"/>
    <s v="US10BE/613E"/>
    <x v="22"/>
    <n v="8"/>
    <s v="TLBY4300"/>
    <d v="2022-08-16T07:12:00"/>
    <d v="2022-08-16T07:12:00"/>
    <d v="2022-08-11T06:45:47"/>
    <s v="Brass"/>
    <d v="2022-08-09T07:11:00"/>
    <n v="1.9824884258996462"/>
  </r>
  <r>
    <s v="Standard"/>
    <s v="FW027947"/>
    <s v="334K00"/>
    <s v="BSP"/>
    <x v="16"/>
    <n v="30"/>
    <s v="TLCCLAYOUT"/>
    <d v="2022-08-22T07:16:00"/>
    <d v="2022-08-22T07:16:00"/>
    <d v="2022-08-10T10:27:13"/>
    <s v="Brass"/>
    <d v="2022-08-09T07:15:00"/>
    <n v="1.1334837963004247"/>
  </r>
  <r>
    <s v="Standard"/>
    <s v="FW027949"/>
    <s v="81-0741-2000-snl"/>
    <s v="US26D/626"/>
    <x v="15"/>
    <n v="25"/>
    <s v="TLMCEAC"/>
    <d v="2022-08-11T07:23:00"/>
    <d v="2022-08-11T07:23:00"/>
    <d v="2022-08-09T08:39:30"/>
    <s v="Brass"/>
    <d v="2022-08-09T07:23:00"/>
    <n v="5.3124999998544808E-2"/>
  </r>
  <r>
    <s v="Standard"/>
    <s v="FW027950"/>
    <s v="60-7000-0155-078"/>
    <s v="SBL/689"/>
    <x v="41"/>
    <n v="4"/>
    <s v="TLBYFIN"/>
    <d v="2022-08-15T07:38:00"/>
    <d v="2022-08-16T07:38:00"/>
    <d v="2022-08-18T07:49:02"/>
    <s v="Nickel Plated"/>
    <d v="2022-08-09T07:38:00"/>
    <n v="9.0076620369945886"/>
  </r>
  <r>
    <s v="Standard"/>
    <s v="FW027951"/>
    <s v="292K962"/>
    <s v="US26D/626"/>
    <x v="15"/>
    <n v="200"/>
    <s v="TLCYFLA"/>
    <d v="2022-08-11T07:39:00"/>
    <d v="2022-08-11T07:39:00"/>
    <d v="2022-08-09T11:11:15"/>
    <s v="Brass"/>
    <d v="2022-08-09T06:56:00"/>
    <n v="0.17725694440014195"/>
  </r>
  <r>
    <s v="Standard"/>
    <s v="FW027952"/>
    <s v="670F002   26D"/>
    <s v="US26D/626"/>
    <x v="15"/>
    <n v="240"/>
    <s v="TLMC2000"/>
    <d v="2022-08-11T07:39:00"/>
    <d v="2022-08-11T07:39:00"/>
    <d v="2022-08-10T11:13:09"/>
    <s v="Brass"/>
    <d v="2022-08-09T07:39:00"/>
    <n v="1.1487152777990559"/>
  </r>
  <r>
    <s v="Standard"/>
    <s v="FW027953"/>
    <s v="625F282   26D"/>
    <s v="US26D/626"/>
    <x v="15"/>
    <n v="336"/>
    <s v="TLMC2000"/>
    <d v="2022-08-11T07:41:00"/>
    <d v="2022-08-11T07:41:00"/>
    <d v="2022-08-11T06:10:29"/>
    <s v="Brass"/>
    <d v="2022-08-09T07:40:00"/>
    <n v="1.9378356481975061"/>
  </r>
  <r>
    <s v="Standard"/>
    <s v="FW027954"/>
    <s v="334K012"/>
    <s v="US26D/626"/>
    <x v="15"/>
    <n v="200"/>
    <s v="TLCYFLA"/>
    <d v="2022-08-11T07:41:00"/>
    <d v="2022-08-11T07:41:00"/>
    <d v="2022-08-09T11:10:39"/>
    <s v="Brass"/>
    <d v="2022-08-09T07:40:00"/>
    <n v="0.14628472230106127"/>
  </r>
  <r>
    <s v="Standard"/>
    <s v="FW027955"/>
    <s v="670F082   26D"/>
    <s v="US26D/626"/>
    <x v="15"/>
    <n v="336"/>
    <s v="TLMC2000"/>
    <d v="2022-08-11T07:41:00"/>
    <d v="2022-08-11T07:41:00"/>
    <d v="2022-08-10T10:55:48"/>
    <s v="Brass"/>
    <d v="2022-08-09T07:41:00"/>
    <n v="1.1352777778010932"/>
  </r>
  <r>
    <s v="Standard"/>
    <s v="FW027956"/>
    <s v="440F702   26D"/>
    <s v="US26D/626"/>
    <x v="15"/>
    <n v="240"/>
    <s v="TLMC2000"/>
    <d v="2022-08-11T07:43:00"/>
    <d v="2022-08-11T07:43:00"/>
    <d v="2022-08-10T07:42:12"/>
    <s v="Brass"/>
    <d v="2022-08-09T07:42:00"/>
    <n v="1.000138888899528"/>
  </r>
  <r>
    <s v="Standard"/>
    <s v="FW027957"/>
    <s v="852F392   26D"/>
    <s v="US26D/626"/>
    <x v="15"/>
    <n v="100"/>
    <s v="TLMC2000"/>
    <d v="2022-08-11T07:46:00"/>
    <d v="2022-08-11T07:46:00"/>
    <d v="2022-08-16T09:56:35"/>
    <s v="Brass"/>
    <d v="2022-08-09T07:44:00"/>
    <n v="7.0920717592962319"/>
  </r>
  <r>
    <s v="Standard"/>
    <s v="FW027958"/>
    <s v="96-0000-2226-000"/>
    <s v="US4/606"/>
    <x v="17"/>
    <n v="30"/>
    <s v="TLCYLAYOUT2"/>
    <d v="2022-08-17T15:48:00"/>
    <d v="2022-08-17T15:48:00"/>
    <d v="2022-08-16T13:07:57"/>
    <s v="Brass"/>
    <d v="2022-08-09T07:48:00"/>
    <n v="7.2221875000032014"/>
  </r>
  <r>
    <s v="Standard"/>
    <s v="FW027959"/>
    <s v="14-5301-7636-bsp"/>
    <s v="BSP"/>
    <x v="38"/>
    <n v="19"/>
    <s v="TLBYFIN"/>
    <d v="2022-08-10T07:52:00"/>
    <d v="2022-08-16T07:52:00"/>
    <d v="2022-08-09T15:16:07"/>
    <s v="Nickel Plated"/>
    <d v="2022-08-09T07:52:00"/>
    <n v="0.30841435179900145"/>
  </r>
  <r>
    <s v="Standard"/>
    <s v="FW027960"/>
    <s v="14-5403-2003-bsp"/>
    <s v="BSP"/>
    <x v="16"/>
    <n v="150"/>
    <s v="TLBYFIN"/>
    <d v="2022-08-16T07:55:00"/>
    <d v="2022-08-16T07:55:00"/>
    <d v="2022-08-09T15:14:02"/>
    <s v="Brass"/>
    <d v="2022-08-09T07:55:00"/>
    <n v="0.30488425929797813"/>
  </r>
  <r>
    <s v="Standard"/>
    <s v="FW027961"/>
    <s v="14-5401-2035-bsp"/>
    <s v="BSP"/>
    <x v="16"/>
    <n v="100"/>
    <s v="TLBYFIN"/>
    <d v="2022-08-16T07:56:00"/>
    <d v="2022-08-16T07:56:00"/>
    <d v="2022-08-09T15:13:58"/>
    <s v="Brass"/>
    <d v="2022-08-09T07:56:00"/>
    <n v="0.3041435185004957"/>
  </r>
  <r>
    <s v="Standard"/>
    <s v="FW027962"/>
    <s v="253P758"/>
    <s v="US15/619"/>
    <x v="44"/>
    <n v="3000"/>
    <s v="TLCCASSEMBLY"/>
    <d v="2022-08-17T08:10:00"/>
    <d v="2022-08-17T08:10:00"/>
    <d v="2022-08-10T11:23:59"/>
    <s v="Steel"/>
    <d v="2022-08-09T08:09:00"/>
    <n v="1.1354050926020136"/>
  </r>
  <r>
    <s v="Standard"/>
    <s v="FW027963"/>
    <s v="10-1765-2004-025"/>
    <s v="US15/619"/>
    <x v="11"/>
    <n v="400"/>
    <s v="TLMYFIN"/>
    <d v="2022-08-11T08:15:00"/>
    <d v="2022-08-11T08:15:00"/>
    <d v="2022-08-10T07:44:56"/>
    <s v="Brass"/>
    <d v="2022-08-09T08:15:00"/>
    <n v="0.97912037040077848"/>
  </r>
  <r>
    <s v="Standard"/>
    <s v="FW027964"/>
    <s v="10-0904-6045-bsp"/>
    <s v="BSP"/>
    <x v="38"/>
    <n v="6"/>
    <s v="TLMYFIN"/>
    <d v="2022-08-12T08:16:00"/>
    <d v="2022-08-16T08:16:00"/>
    <d v="2022-08-10T12:58:29"/>
    <s v="Nickel Plated"/>
    <d v="2022-08-09T08:16:00"/>
    <n v="1.1961689814997953"/>
  </r>
  <r>
    <s v="Standard"/>
    <s v="FW027965"/>
    <s v="670F742   4"/>
    <s v="US4/606"/>
    <x v="17"/>
    <n v="2"/>
    <s v="TLMCFIN"/>
    <d v="2022-08-12T16:24:00"/>
    <d v="2022-08-17T16:24:00"/>
    <d v="2022-08-10T09:58:26"/>
    <s v="Brass"/>
    <d v="2022-08-09T08:24:00"/>
    <n v="1.0655787037030677"/>
  </r>
  <r>
    <s v="Standard"/>
    <s v="FW027966"/>
    <s v="670F373   10"/>
    <s v="US10/612"/>
    <x v="8"/>
    <n v="8"/>
    <s v="TLMCFIN"/>
    <d v="2022-08-12T16:26:00"/>
    <d v="2022-08-25T16:26:00"/>
    <d v="2022-08-15T04:40:53"/>
    <s v="Brass"/>
    <d v="2022-08-09T08:26:00"/>
    <n v="5.8436689814989222"/>
  </r>
  <r>
    <s v="Standard"/>
    <s v="FW027967"/>
    <s v="340L607024BSP"/>
    <s v="BSP"/>
    <x v="37"/>
    <n v="3"/>
    <s v="TLMCFIN"/>
    <d v="2022-08-10T08:31:00"/>
    <d v="2022-08-16T08:31:00"/>
    <d v="2022-08-09T15:14:39"/>
    <s v="SS"/>
    <d v="2022-08-09T08:31:00"/>
    <n v="0.28031250000640284"/>
  </r>
  <r>
    <s v="Standard"/>
    <s v="FW027968"/>
    <s v="650F603   10B"/>
    <s v="US10B/613"/>
    <x v="0"/>
    <n v="10"/>
    <s v="TLECOLOR"/>
    <d v="2022-08-12T08:46:00"/>
    <d v="2022-08-12T08:46:00"/>
    <d v="2022-08-10T12:38:01"/>
    <s v="Brass"/>
    <d v="2022-08-09T08:45:00"/>
    <n v="1.161817129701376"/>
  </r>
  <r>
    <s v="Standard"/>
    <s v="FW027969"/>
    <s v="563F955   BSP"/>
    <s v="BSP"/>
    <x v="36"/>
    <n v="48"/>
    <s v="TLBC3300"/>
    <d v="2022-08-11T08:47:00"/>
    <d v="2022-08-18T08:47:00"/>
    <d v="2022-08-09T15:15:09"/>
    <s v="Zinc Die Cast"/>
    <d v="2022-08-09T08:46:00"/>
    <n v="0.27024305550003191"/>
  </r>
  <r>
    <s v="Standard"/>
    <s v="FW027970"/>
    <s v="650F603   10"/>
    <s v="US10/612"/>
    <x v="8"/>
    <n v="10"/>
    <s v="TLECOLOR"/>
    <d v="2022-08-19T16:48:00"/>
    <d v="2022-08-19T16:48:00"/>
    <d v="2022-08-17T13:07:48"/>
    <s v="Brass"/>
    <d v="2022-08-09T08:47:00"/>
    <n v="8.1811111111019272"/>
  </r>
  <r>
    <s v="Standard"/>
    <s v="FW027971"/>
    <s v="563F945   BSP"/>
    <s v="BSP"/>
    <x v="36"/>
    <n v="35"/>
    <s v="TLBC3300"/>
    <d v="2022-08-11T08:49:00"/>
    <d v="2022-08-22T08:49:00"/>
    <d v="2022-08-09T15:14:43"/>
    <s v="Zinc Die Cast"/>
    <d v="2022-08-09T08:48:00"/>
    <n v="0.26855324070493225"/>
  </r>
  <r>
    <s v="Standard"/>
    <s v="FW027972"/>
    <s v="60-7200-2136-13e"/>
    <s v="US10BE/613E"/>
    <x v="35"/>
    <n v="20"/>
    <s v="TRIMFINISH"/>
    <d v="2022-08-16T09:13:00"/>
    <d v="2022-08-16T09:13:00"/>
    <d v="2022-08-11T06:47:00"/>
    <s v="Nickel Plated"/>
    <d v="2022-08-09T09:13:00"/>
    <n v="1.8986111111007631"/>
  </r>
  <r>
    <s v="Standard"/>
    <s v="FW027974"/>
    <s v="650F007   32DC"/>
    <s v="32DC"/>
    <x v="19"/>
    <n v="60"/>
    <s v="TLECOLOR"/>
    <d v="2022-08-11T09:28:00"/>
    <d v="2022-08-16T09:28:00"/>
    <d v="2022-08-10T08:52:40"/>
    <s v="SS"/>
    <d v="2022-08-09T09:28:00"/>
    <n v="0.97546296300424729"/>
  </r>
  <r>
    <s v="Standard"/>
    <s v="FW027975"/>
    <s v="60-7000-6601-050"/>
    <s v="US10/612"/>
    <x v="42"/>
    <n v="15"/>
    <s v="TRIMFINISH"/>
    <d v="2022-08-23T17:29:00"/>
    <d v="2022-08-23T17:29:00"/>
    <d v="2022-08-17T13:57:50"/>
    <s v="Zinc Die Cast"/>
    <d v="2022-08-09T09:28:00"/>
    <n v="8.1873842592976871"/>
  </r>
  <r>
    <s v="Standard"/>
    <s v="FW027976"/>
    <s v="10-0904-2608-018"/>
    <s v="US15/619"/>
    <x v="11"/>
    <n v="10"/>
    <s v="TRIMFINISH"/>
    <d v="2022-08-11T09:32:00"/>
    <d v="2022-08-11T09:32:00"/>
    <d v="2022-08-10T10:17:19"/>
    <s v="Brass"/>
    <d v="2022-08-09T09:32:00"/>
    <n v="1.0314699074006057"/>
  </r>
  <r>
    <s v="Standard"/>
    <s v="FW027977"/>
    <s v="60-7000-0703-693"/>
    <s v="Black/693"/>
    <x v="64"/>
    <n v="8"/>
    <s v="TRIMFINISH"/>
    <d v="2022-08-16T09:35:00"/>
    <d v="2022-08-16T09:35:00"/>
    <d v="2022-08-10T14:28:46"/>
    <s v="Nickel Plated"/>
    <d v="2022-08-09T09:34:00"/>
    <n v="1.2046990741000627"/>
  </r>
  <r>
    <s v="Standard"/>
    <s v="FW027978"/>
    <s v="10-0904-6036-693"/>
    <s v="Black/693"/>
    <x v="64"/>
    <n v="10"/>
    <s v="TRIMFINISH"/>
    <d v="2022-08-16T09:36:00"/>
    <d v="2022-08-16T09:36:00"/>
    <d v="2022-08-10T14:31:45"/>
    <s v="Nickel Plated"/>
    <d v="2022-08-09T09:35:00"/>
    <n v="1.2060763888002839"/>
  </r>
  <r>
    <s v="Standard"/>
    <s v="FW027979"/>
    <s v="10-0904-6051-693"/>
    <s v="Black/693"/>
    <x v="64"/>
    <n v="1"/>
    <s v="TRIMFINISH"/>
    <d v="2022-08-16T09:36:00"/>
    <d v="2022-08-16T09:36:00"/>
    <d v="2022-08-10T14:31:33"/>
    <s v="Nickel Plated"/>
    <d v="2022-08-09T09:36:00"/>
    <n v="1.205243055599567"/>
  </r>
  <r>
    <s v="Standard"/>
    <s v="FW027980"/>
    <s v="60-7000-0417-693"/>
    <s v="Black/693"/>
    <x v="33"/>
    <n v="6"/>
    <s v="TRIMFINISH"/>
    <d v="2022-08-16T09:38:00"/>
    <d v="2022-08-16T09:38:00"/>
    <d v="2022-08-10T14:31:25"/>
    <s v="SS"/>
    <d v="2022-08-09T09:37:00"/>
    <n v="1.2044560186041053"/>
  </r>
  <r>
    <s v="Standard"/>
    <s v="FW027981"/>
    <s v="60-7000-2055-693"/>
    <s v="Black/693"/>
    <x v="64"/>
    <n v="6"/>
    <s v="TRIMFINISH"/>
    <d v="2022-08-16T09:38:00"/>
    <d v="2022-08-16T09:38:00"/>
    <d v="2022-08-10T14:30:57"/>
    <s v="Nickel Plated"/>
    <d v="2022-08-09T09:38:00"/>
    <n v="1.203437500000291"/>
  </r>
  <r>
    <s v="Standard"/>
    <s v="FW027982"/>
    <s v="60-7000-0713-693"/>
    <s v="Black/693"/>
    <x v="64"/>
    <n v="8"/>
    <s v="TRIMFINISH"/>
    <d v="2022-08-16T09:41:00"/>
    <d v="2022-08-16T09:41:00"/>
    <d v="2022-08-10T14:29:32"/>
    <s v="Nickel Plated"/>
    <d v="2022-08-09T09:39:00"/>
    <n v="1.2017592593037989"/>
  </r>
  <r>
    <s v="Standard"/>
    <s v="FW027983"/>
    <s v="60-0010-7639-693"/>
    <s v="Black/693"/>
    <x v="33"/>
    <n v="8"/>
    <s v="TRIMFINISH"/>
    <d v="2022-08-16T09:43:00"/>
    <d v="2022-08-16T09:43:00"/>
    <d v="2022-08-10T14:31:14"/>
    <s v="SS"/>
    <d v="2022-08-09T09:43:00"/>
    <n v="1.2001620369992452"/>
  </r>
  <r>
    <s v="Standard"/>
    <s v="FW027984"/>
    <s v="10-0502-2009-bsp"/>
    <s v="BSP"/>
    <x v="37"/>
    <n v="4"/>
    <s v="TLMYFIN"/>
    <d v="2022-08-12T09:46:00"/>
    <d v="2022-08-16T09:46:00"/>
    <d v="2022-08-09T15:14:31"/>
    <s v="SS"/>
    <d v="2022-08-09T09:46:00"/>
    <n v="0.22813657410006272"/>
  </r>
  <r>
    <s v="Standard"/>
    <s v="FW027985"/>
    <s v="96-0000-2705-000"/>
    <s v="US4/606"/>
    <x v="17"/>
    <n v="200"/>
    <s v="TLCYLAYOUT3"/>
    <d v="2022-08-10T17:37:00"/>
    <d v="2022-08-17T17:37:00"/>
    <d v="2022-08-10T12:46:10"/>
    <s v="Brass"/>
    <d v="2022-08-09T09:36:00"/>
    <n v="1.1320601851984975"/>
  </r>
  <r>
    <s v="Standard"/>
    <s v="FW027986"/>
    <s v="493F313   10B"/>
    <s v="US10B/613"/>
    <x v="0"/>
    <n v="48"/>
    <s v="TLMCFIN"/>
    <d v="2022-08-11T09:52:00"/>
    <d v="2022-08-16T09:52:00"/>
    <d v="2022-08-10T13:15:22"/>
    <s v="Brass"/>
    <d v="2022-08-09T09:52:00"/>
    <n v="1.1412268519052304"/>
  </r>
  <r>
    <s v="Standard"/>
    <s v="FW027987"/>
    <s v="5-80-6054-025"/>
    <s v="US26DC/626C"/>
    <x v="58"/>
    <n v="24"/>
    <s v="TLMYFIN"/>
    <d v="2022-08-12T09:54:00"/>
    <d v="2022-08-26T09:54:00"/>
    <d v="2022-08-10T10:02:12"/>
    <s v="Nickel Plated"/>
    <d v="2022-08-09T09:54:00"/>
    <n v="1.005694444400433"/>
  </r>
  <r>
    <s v="Standard"/>
    <s v="FW027989"/>
    <s v="485f252   bsp"/>
    <s v="BSP"/>
    <x v="16"/>
    <n v="20"/>
    <s v="TLMCEAC"/>
    <d v="2022-08-16T09:57:00"/>
    <d v="2022-08-16T09:57:00"/>
    <d v="2022-08-09T15:14:10"/>
    <s v="Brass"/>
    <d v="2022-08-09T09:57:00"/>
    <n v="0.22025462969759246"/>
  </r>
  <r>
    <s v="Standard"/>
    <s v="FW027990"/>
    <s v="50-8800-7066-bsp"/>
    <s v="BSP"/>
    <x v="37"/>
    <n v="10"/>
    <s v="TLMYFIN"/>
    <d v="2022-08-12T09:58:00"/>
    <d v="2022-08-16T09:58:00"/>
    <d v="2022-08-09T15:14:35"/>
    <s v="SS"/>
    <d v="2022-08-09T09:58:00"/>
    <n v="0.21984953700302867"/>
  </r>
  <r>
    <s v="Standard"/>
    <s v="FW027991"/>
    <s v="860f265   26d"/>
    <s v="BSP"/>
    <x v="36"/>
    <n v="18"/>
    <s v="TLBCCLX3300"/>
    <d v="2022-08-18T10:02:00"/>
    <d v="2022-08-18T10:02:00"/>
    <d v="2022-08-09T15:14:47"/>
    <s v="Zinc Die Cast"/>
    <d v="2022-08-09T10:01:00"/>
    <n v="0.21790509260608815"/>
  </r>
  <r>
    <s v="Standard"/>
    <s v="FW027992"/>
    <s v="50-8820-2219-bsp"/>
    <s v="BSP"/>
    <x v="16"/>
    <n v="5"/>
    <s v="TLMYFIN"/>
    <d v="2022-08-12T10:01:00"/>
    <d v="2022-08-16T10:01:00"/>
    <d v="2022-08-09T15:14:50"/>
    <s v="Brass"/>
    <d v="2022-08-09T10:00:00"/>
    <n v="0.21863425919582369"/>
  </r>
  <r>
    <s v="Standard"/>
    <s v="FW027993"/>
    <s v="860P215"/>
    <s v="US15L/619L"/>
    <x v="25"/>
    <n v="20"/>
    <s v="TLBCCLX3300"/>
    <d v="2022-08-18T10:04:00"/>
    <d v="2022-08-18T10:04:00"/>
    <d v="2022-08-17T13:07:56"/>
    <s v="Zinc Die Cast"/>
    <d v="2022-08-09T10:03:00"/>
    <n v="8.1284259259045939"/>
  </r>
  <r>
    <s v="Standard"/>
    <s v="FW027994"/>
    <s v="10-0350-0030-999"/>
    <s v="US32D/630"/>
    <x v="27"/>
    <n v="50"/>
    <s v="TLMYFIN"/>
    <d v="2022-08-11T10:35:00"/>
    <d v="2022-08-15T10:35:00"/>
    <d v="2022-08-18T13:50:37"/>
    <s v="SS"/>
    <d v="2022-08-09T10:05:00"/>
    <n v="9.1566782407026039"/>
  </r>
  <r>
    <s v="Standard"/>
    <s v="FW027995"/>
    <s v="10-0310-7023-033"/>
    <s v="US32D/630"/>
    <x v="27"/>
    <n v="50"/>
    <s v="TLMYFIN"/>
    <d v="2022-08-11T10:38:00"/>
    <d v="2022-08-15T10:38:00"/>
    <d v="2022-08-15T16:49:08"/>
    <s v="SS"/>
    <d v="2022-08-09T10:07:00"/>
    <n v="6.2792592592013534"/>
  </r>
  <r>
    <s v="Standard"/>
    <s v="FW027997"/>
    <s v="10-0310-2023-025"/>
    <s v="US15/619"/>
    <x v="11"/>
    <n v="1000"/>
    <s v="TLMYFIN"/>
    <d v="2022-08-19T06:09:00"/>
    <d v="2022-08-15T06:09:00"/>
    <d v="2022-08-30T12:34:56"/>
    <s v="Brass"/>
    <d v="2022-08-09T10:09:00"/>
    <n v="21.101342592599394"/>
  </r>
  <r>
    <s v="Standard"/>
    <s v="FW027998"/>
    <s v="670F372   4"/>
    <s v="US4/606"/>
    <x v="17"/>
    <n v="6"/>
    <s v="TLMCFIN"/>
    <d v="2022-08-18T06:12:00"/>
    <d v="2022-08-18T06:12:00"/>
    <d v="2022-08-11T10:10:59"/>
    <s v="Brass"/>
    <d v="2022-08-09T10:12:00"/>
    <n v="1.9992939814983401"/>
  </r>
  <r>
    <s v="Standard"/>
    <s v="FW027999"/>
    <s v="340L6020224"/>
    <s v="US4/606"/>
    <x v="7"/>
    <n v="4"/>
    <s v="TLMCFIN"/>
    <d v="2022-08-22T06:13:00"/>
    <d v="2022-08-30T06:13:00"/>
    <d v="2022-08-17T14:51:37"/>
    <s v="SS"/>
    <d v="2022-08-09T10:13:00"/>
    <n v="8.1934837962980964"/>
  </r>
  <r>
    <s v="Standard"/>
    <s v="FW028000"/>
    <s v="96-0000-2705-000"/>
    <s v="US26D/626"/>
    <x v="15"/>
    <n v="1200"/>
    <s v="TLCYFLA"/>
    <d v="2022-08-11T10:20:00"/>
    <d v="2022-08-11T10:20:00"/>
    <d v="2022-08-10T09:28:40"/>
    <s v="Brass"/>
    <d v="2022-08-09T07:41:00"/>
    <n v="1.0747685184978764"/>
  </r>
  <r>
    <s v="Standard"/>
    <s v="FW028001"/>
    <s v="801F617   BSP"/>
    <s v="BSP"/>
    <x v="16"/>
    <n v="37"/>
    <s v="TLMCFIN"/>
    <d v="2022-08-16T10:21:00"/>
    <d v="2022-08-16T10:21:00"/>
    <d v="2022-08-09T15:13:41"/>
    <s v="Brass"/>
    <d v="2022-08-09T10:21:00"/>
    <n v="0.20325231480092043"/>
  </r>
  <r>
    <s v="Standard"/>
    <s v="FW028002"/>
    <s v="236L7020184"/>
    <s v="US4/606"/>
    <x v="7"/>
    <n v="14"/>
    <s v="TLMCFIN"/>
    <d v="2022-08-22T06:38:00"/>
    <d v="2022-08-30T06:38:00"/>
    <d v="2022-08-17T14:51:32"/>
    <s v="SS"/>
    <d v="2022-08-09T10:30:00"/>
    <n v="8.1816203704001964"/>
  </r>
  <r>
    <s v="Standard"/>
    <s v="FW028003"/>
    <s v="670F322   4"/>
    <s v="US4/606"/>
    <x v="17"/>
    <n v="8"/>
    <s v="TLMCFIN"/>
    <d v="2022-08-18T06:39:00"/>
    <d v="2022-08-18T06:39:00"/>
    <d v="2022-08-11T10:10:54"/>
    <s v="Brass"/>
    <d v="2022-08-09T10:38:00"/>
    <n v="1.9811805555000319"/>
  </r>
  <r>
    <s v="Standard"/>
    <s v="FW028004"/>
    <s v="50-8805-2219-bsp"/>
    <s v="BSP"/>
    <x v="16"/>
    <n v="10"/>
    <s v="TLMYFIN"/>
    <d v="2022-08-12T10:39:00"/>
    <d v="2022-08-16T10:39:00"/>
    <d v="2022-08-09T15:13:38"/>
    <s v="Brass"/>
    <d v="2022-08-09T10:39:00"/>
    <n v="0.19071759260259569"/>
  </r>
  <r>
    <s v="Standard"/>
    <s v="FW028005"/>
    <s v="14-5300-6039-689"/>
    <s v="SBL/689"/>
    <x v="41"/>
    <n v="48"/>
    <s v="TLBYFIN"/>
    <d v="2022-08-16T10:40:00"/>
    <d v="2022-08-16T10:40:00"/>
    <d v="2022-08-18T07:48:32"/>
    <s v="Nickel Plated"/>
    <d v="2022-08-09T10:37:00"/>
    <n v="8.8830092593052541"/>
  </r>
  <r>
    <s v="Standard"/>
    <s v="FW028006"/>
    <s v="50-8805-2219-200"/>
    <s v="Black/693"/>
    <x v="65"/>
    <n v="30"/>
    <s v="TLMYFIN"/>
    <d v="2022-08-16T10:40:00"/>
    <d v="2022-08-16T10:40:00"/>
    <d v="2022-08-10T14:28:41"/>
    <s v="Brass"/>
    <d v="2022-08-09T10:40:00"/>
    <n v="1.1588078704007785"/>
  </r>
  <r>
    <s v="Standard"/>
    <s v="FW028007"/>
    <s v="14-5300-6039-695"/>
    <s v="LBL/695"/>
    <x v="66"/>
    <n v="72"/>
    <s v="TLBYFIN"/>
    <d v="2022-08-16T10:41:00"/>
    <d v="2022-08-16T10:41:00"/>
    <d v="2022-08-11T07:44:07"/>
    <s v="Nickel Plated"/>
    <d v="2022-08-09T10:41:00"/>
    <n v="1.8771643517975463"/>
  </r>
  <r>
    <s v="Standard"/>
    <s v="FW028008"/>
    <s v="50-8800-2023-200"/>
    <s v="Black/693"/>
    <x v="65"/>
    <n v="30"/>
    <s v="TLMYFIN"/>
    <d v="2022-08-16T10:41:00"/>
    <d v="2022-08-16T10:41:00"/>
    <d v="2022-08-10T14:28:29"/>
    <s v="Brass"/>
    <d v="2022-08-09T10:41:00"/>
    <n v="1.1579745370036107"/>
  </r>
  <r>
    <s v="Standard"/>
    <s v="FW028009"/>
    <s v="14-5300-2024-695"/>
    <s v="LBL/695"/>
    <x v="29"/>
    <n v="48"/>
    <s v="TLBYFIN"/>
    <d v="2022-08-16T10:41:00"/>
    <d v="2022-08-16T10:41:00"/>
    <d v="2022-08-11T07:44:00"/>
    <s v="SS"/>
    <d v="2022-08-09T10:41:00"/>
    <n v="1.8770833333037444"/>
  </r>
  <r>
    <s v="Standard"/>
    <s v="FW028010"/>
    <s v="650F217   32DC"/>
    <s v="32DC"/>
    <x v="19"/>
    <n v="20"/>
    <s v="TLECOLOR"/>
    <d v="2022-08-11T10:47:00"/>
    <d v="2022-08-16T10:47:00"/>
    <d v="2022-08-10T10:02:41"/>
    <s v="SS"/>
    <d v="2022-08-09T10:44:00"/>
    <n v="0.97130787039350253"/>
  </r>
  <r>
    <s v="Standard"/>
    <s v="FW028011"/>
    <s v="803F267   10BE"/>
    <s v="US10BE/613E"/>
    <x v="40"/>
    <n v="46"/>
    <s v="TLMCFIN"/>
    <d v="2022-08-16T10:49:00"/>
    <d v="2022-08-16T10:49:00"/>
    <d v="2022-08-11T06:45:31"/>
    <s v="SS"/>
    <d v="2022-08-09T10:48:00"/>
    <n v="1.8316087963030441"/>
  </r>
  <r>
    <s v="Standard"/>
    <s v="FW028012"/>
    <s v="14-5401-6064-bsp"/>
    <s v="BSP"/>
    <x v="38"/>
    <n v="48"/>
    <s v="TLBYFIN"/>
    <d v="2022-08-16T10:49:00"/>
    <d v="2022-08-16T10:49:00"/>
    <d v="2022-08-09T15:13:34"/>
    <s v="Nickel Plated"/>
    <d v="2022-08-09T10:49:00"/>
    <n v="0.1837268519011559"/>
  </r>
  <r>
    <s v="Standard"/>
    <s v="FW028013"/>
    <s v="14-5407-6042-bsp"/>
    <s v="BSP"/>
    <x v="38"/>
    <n v="48"/>
    <s v="TLBYFIN"/>
    <d v="2022-08-16T10:50:00"/>
    <d v="2022-08-16T10:50:00"/>
    <d v="2022-08-09T15:13:54"/>
    <s v="Nickel Plated"/>
    <d v="2022-08-09T10:50:00"/>
    <n v="0.18326388890272938"/>
  </r>
  <r>
    <s v="Standard"/>
    <s v="FW028014"/>
    <s v="14-5407-6048-bsp"/>
    <s v="BSP"/>
    <x v="38"/>
    <n v="24"/>
    <s v="TLBYFIN"/>
    <d v="2022-08-16T10:51:00"/>
    <d v="2022-08-16T10:51:00"/>
    <d v="2022-08-09T15:13:45"/>
    <s v="Nickel Plated"/>
    <d v="2022-08-09T10:50:00"/>
    <n v="0.18315972220443655"/>
  </r>
  <r>
    <s v="Special"/>
    <s v="FW028015"/>
    <s v="605P432"/>
    <s v="US15/619"/>
    <x v="11"/>
    <n v="2000"/>
    <s v="TLCCASSEMBLY"/>
    <d v="2022-08-12T08:57:00"/>
    <d v="2022-08-12T08:57:00"/>
    <d v="2022-08-12T10:50:49"/>
    <s v="Brass"/>
    <d v="2022-08-09T10:57:00"/>
    <n v="2.9957060184970032"/>
  </r>
  <r>
    <s v="Standard"/>
    <s v="FW028016"/>
    <s v="803F267   10BE"/>
    <s v="US10BE/613E"/>
    <x v="22"/>
    <n v="61"/>
    <s v="TLMCFIN"/>
    <d v="2022-08-16T10:56:00"/>
    <d v="2022-08-16T10:56:00"/>
    <d v="2022-08-11T06:46:54"/>
    <s v="Brass"/>
    <d v="2022-08-09T10:50:00"/>
    <n v="1.8311805555058527"/>
  </r>
  <r>
    <s v="Standard"/>
    <s v="FW028017"/>
    <s v="544F772   4"/>
    <s v="US4/606"/>
    <x v="17"/>
    <n v="2"/>
    <s v="TLMCFIN"/>
    <d v="2022-08-18T07:02:00"/>
    <d v="2022-08-18T07:02:00"/>
    <d v="2022-08-10T09:58:16"/>
    <s v="Brass"/>
    <d v="2022-08-09T11:02:00"/>
    <n v="0.95574074079922866"/>
  </r>
  <r>
    <s v="Standard"/>
    <s v="FW028018"/>
    <s v="670F372   26"/>
    <s v="US26/625"/>
    <x v="18"/>
    <n v="10"/>
    <s v="TLMCFIN"/>
    <d v="2022-08-18T11:05:00"/>
    <d v="2022-08-18T11:05:00"/>
    <d v="2022-08-16T10:49:41"/>
    <s v="Brass"/>
    <d v="2022-08-09T11:04:00"/>
    <n v="6.9900578703964129"/>
  </r>
  <r>
    <s v="Standard"/>
    <s v="FW028019"/>
    <s v="14-5401-6062-bsp"/>
    <s v="BSP"/>
    <x v="38"/>
    <n v="48"/>
    <s v="TLBYFIN"/>
    <d v="2022-08-16T11:06:00"/>
    <d v="2022-08-16T11:06:00"/>
    <d v="2022-08-09T15:13:50"/>
    <s v="Nickel Plated"/>
    <d v="2022-08-09T11:06:00"/>
    <n v="0.17210648149921326"/>
  </r>
  <r>
    <s v="Standard"/>
    <s v="FW028020"/>
    <s v="50-1824-2051-999"/>
    <s v="US15/619"/>
    <x v="11"/>
    <n v="500"/>
    <s v="TLMYFIN"/>
    <d v="2022-08-19T07:09:00"/>
    <d v="2022-08-15T07:09:00"/>
    <d v="2022-08-22T10:58:30"/>
    <s v="Brass"/>
    <d v="2022-08-09T11:05:00"/>
    <n v="12.995486111103673"/>
  </r>
  <r>
    <s v="Standard"/>
    <s v="FW028021"/>
    <s v="10-1765-2017-200"/>
    <s v="Black/693"/>
    <x v="33"/>
    <n v="20"/>
    <s v="TLMYFIN"/>
    <d v="2022-08-16T11:20:00"/>
    <d v="2022-08-16T11:20:00"/>
    <d v="2022-08-10T14:29:51"/>
    <s v="SS"/>
    <d v="2022-08-09T11:20:00"/>
    <n v="1.1318402778051677"/>
  </r>
  <r>
    <s v="Standard"/>
    <s v="FW028022"/>
    <s v="10-1765-2004-200"/>
    <s v="Black/693"/>
    <x v="65"/>
    <n v="5"/>
    <s v="TLMYFIN"/>
    <d v="2022-08-16T11:21:00"/>
    <d v="2022-08-16T11:21:00"/>
    <d v="2022-08-10T14:30:25"/>
    <s v="Brass"/>
    <d v="2022-08-09T11:21:00"/>
    <n v="1.1315393517943448"/>
  </r>
  <r>
    <s v="Standard"/>
    <s v="FW028023"/>
    <s v="50-0088-6062-043"/>
    <s v="US3/605"/>
    <x v="4"/>
    <n v="50"/>
    <s v="TLMYFIN"/>
    <d v="2022-08-18T11:28:00"/>
    <d v="2022-09-07T11:28:00"/>
    <d v="2022-08-26T11:22:09"/>
    <s v="Nickel Plated"/>
    <d v="2022-08-09T11:28:00"/>
    <n v="16.995937500003492"/>
  </r>
  <r>
    <s v="Standard"/>
    <s v="FW028024"/>
    <s v="670F387   BSP"/>
    <s v="BSP"/>
    <x v="16"/>
    <n v="6"/>
    <s v="TLMCFIN"/>
    <d v="2022-08-16T11:35:00"/>
    <d v="2022-08-16T11:35:00"/>
    <d v="2022-08-10T12:58:47"/>
    <s v="Brass"/>
    <d v="2022-08-09T11:35:00"/>
    <n v="1.0581828704016516"/>
  </r>
  <r>
    <s v="Standard"/>
    <s v="FW028025"/>
    <s v="711F212   10B"/>
    <s v="US10B/613"/>
    <x v="0"/>
    <n v="10"/>
    <s v="TLECHDTRIM"/>
    <d v="2022-08-11T12:21:00"/>
    <d v="2022-08-18T12:21:00"/>
    <d v="2022-08-10T09:11:09"/>
    <s v="Brass"/>
    <d v="2022-08-09T12:20:00"/>
    <n v="0.86885416669974802"/>
  </r>
  <r>
    <s v="Standard"/>
    <s v="FW028026"/>
    <s v="711F202   10B"/>
    <s v="US10B/613"/>
    <x v="0"/>
    <n v="10"/>
    <s v="TLECHDTRIM"/>
    <d v="2022-08-11T12:22:00"/>
    <d v="2022-08-18T12:22:00"/>
    <d v="2022-08-10T09:11:31"/>
    <s v="Brass"/>
    <d v="2022-08-09T12:21:00"/>
    <n v="0.86841435189853655"/>
  </r>
  <r>
    <s v="Standard"/>
    <s v="FW028027"/>
    <s v="708F252   10B"/>
    <s v="US10B/613"/>
    <x v="0"/>
    <n v="1"/>
    <s v="TLECHDTRIM"/>
    <d v="2022-08-11T12:23:00"/>
    <d v="2022-08-18T12:23:00"/>
    <d v="2022-08-11T13:09:25"/>
    <s v="Brass"/>
    <d v="2022-08-09T12:23:00"/>
    <n v="2.0322337963007158"/>
  </r>
  <r>
    <s v="Standard"/>
    <s v="FW028028"/>
    <s v="806F002   15"/>
    <s v="US15/619"/>
    <x v="11"/>
    <n v="60"/>
    <s v="TLECHDTRIM"/>
    <d v="2022-08-15T08:25:00"/>
    <d v="2022-08-15T08:25:00"/>
    <d v="2022-08-12T07:51:15"/>
    <s v="Brass"/>
    <d v="2022-08-09T12:25:00"/>
    <n v="2.8098958332993789"/>
  </r>
  <r>
    <s v="Standard"/>
    <s v="FW028029"/>
    <s v="610F012   BSP"/>
    <s v="BSP"/>
    <x v="37"/>
    <n v="8"/>
    <s v="TLMCFIN"/>
    <d v="2022-08-16T12:27:00"/>
    <d v="2022-08-16T12:27:00"/>
    <d v="2022-08-10T12:59:02"/>
    <s v="SS"/>
    <d v="2022-08-09T12:27:00"/>
    <n v="1.022245370397286"/>
  </r>
  <r>
    <s v="Standard"/>
    <s v="FW028030"/>
    <s v="10-0904-7858-018"/>
    <s v="US15/619"/>
    <x v="11"/>
    <n v="5"/>
    <s v="TRIMFINISH"/>
    <d v="2022-08-15T08:37:00"/>
    <d v="2022-08-15T08:37:00"/>
    <d v="2022-08-12T14:57:14"/>
    <s v="Brass"/>
    <d v="2022-08-09T12:36:00"/>
    <n v="3.0980787036969559"/>
  </r>
  <r>
    <s v="Standard"/>
    <s v="FW028031"/>
    <s v="609F362   10A"/>
    <s v="US10A/722"/>
    <x v="67"/>
    <n v="6"/>
    <s v="TLMCFIN"/>
    <d v="2022-08-22T12:38:00"/>
    <d v="2022-08-22T12:38:00"/>
    <d v="2022-08-23T10:20:44"/>
    <s v="SS"/>
    <d v="2022-08-09T12:38:00"/>
    <n v="13.904675925899937"/>
  </r>
  <r>
    <s v="Standard"/>
    <s v="FW028032"/>
    <s v="96-0000-2154-000"/>
    <s v="US4/606"/>
    <x v="17"/>
    <n v="60"/>
    <s v="TLCYLAYOUT2"/>
    <d v="2022-08-18T08:42:00"/>
    <d v="2022-08-18T08:42:00"/>
    <d v="2022-08-16T13:08:18"/>
    <s v="Brass"/>
    <d v="2022-08-09T12:41:00"/>
    <n v="7.018958333399496"/>
  </r>
  <r>
    <s v="Standard"/>
    <s v="FW028033"/>
    <s v="60-7000-0701-13E"/>
    <s v="US10BE/613E"/>
    <x v="35"/>
    <n v="4"/>
    <s v="TRIMFINISH"/>
    <d v="2022-08-16T12:48:00"/>
    <d v="2022-08-16T12:48:00"/>
    <d v="2022-08-11T06:46:16"/>
    <s v="Nickel Plated"/>
    <d v="2022-08-09T12:48:00"/>
    <n v="1.7487962963059545"/>
  </r>
  <r>
    <s v="Standard"/>
    <s v="FW028034"/>
    <s v="60-7200-7373-13E"/>
    <s v="US10BE/613E"/>
    <x v="40"/>
    <n v="2"/>
    <s v="TRIMFINISH"/>
    <d v="2022-08-16T12:49:00"/>
    <d v="2022-08-16T12:49:00"/>
    <d v="2022-08-11T06:47:12"/>
    <s v="SS"/>
    <d v="2022-08-09T12:49:00"/>
    <n v="1.7487499999988358"/>
  </r>
  <r>
    <s v="Standard"/>
    <s v="FW028035"/>
    <s v="803F612   26D"/>
    <s v="US26D/626"/>
    <x v="15"/>
    <n v="264"/>
    <s v="TLMCFIN"/>
    <d v="2022-08-11T12:51:00"/>
    <d v="2022-08-11T12:51:00"/>
    <d v="2022-08-10T06:36:36"/>
    <s v="Brass"/>
    <d v="2022-08-09T12:50:00"/>
    <n v="0.74069444450287847"/>
  </r>
  <r>
    <s v="Standard"/>
    <s v="FW028037"/>
    <s v="800F062   26D"/>
    <s v="US26D/626"/>
    <x v="15"/>
    <n v="288"/>
    <s v="TLMCFIN"/>
    <d v="2022-08-11T12:54:00"/>
    <d v="2022-08-11T12:54:00"/>
    <d v="2022-08-09T13:05:10"/>
    <s v="Brass"/>
    <d v="2022-08-09T12:54:00"/>
    <n v="7.7546296015498228E-3"/>
  </r>
  <r>
    <s v="Standard"/>
    <s v="FW028038"/>
    <s v="50-0819-7001-13e"/>
    <s v="US10BE/613E"/>
    <x v="22"/>
    <n v="12"/>
    <s v="TLMYFIN"/>
    <d v="2022-08-12T13:02:00"/>
    <d v="2022-08-16T13:02:00"/>
    <d v="2022-08-11T06:44:35"/>
    <s v="Brass"/>
    <d v="2022-08-09T13:02:00"/>
    <n v="1.7379050925010233"/>
  </r>
  <r>
    <s v="Standard"/>
    <s v="FW028039"/>
    <s v="10-0905-2916-13e"/>
    <s v="US10BE/613E"/>
    <x v="22"/>
    <n v="4"/>
    <s v="TLMYFIN"/>
    <d v="2022-08-11T13:03:00"/>
    <d v="2022-08-16T13:03:00"/>
    <d v="2022-08-11T06:44:40"/>
    <s v="Brass"/>
    <d v="2022-08-09T13:02:00"/>
    <n v="1.7379629628994735"/>
  </r>
  <r>
    <s v="Standard"/>
    <s v="FW028040"/>
    <s v="563f945   10be"/>
    <s v="US10BE/613E"/>
    <x v="50"/>
    <n v="50"/>
    <s v="TLBC3300"/>
    <d v="2022-08-16T13:05:00"/>
    <d v="2022-08-16T13:05:00"/>
    <d v="2022-08-11T06:45:51"/>
    <s v="Zinc Die Cast"/>
    <d v="2022-08-09T13:03:00"/>
    <n v="1.7380902778022573"/>
  </r>
  <r>
    <s v="Standard"/>
    <s v="FW028041"/>
    <s v="60-7000-0713-13E"/>
    <s v="US10BE/613E"/>
    <x v="35"/>
    <n v="6"/>
    <s v="TRIMFINISH"/>
    <d v="2022-08-16T13:08:00"/>
    <d v="2022-08-16T13:08:00"/>
    <d v="2022-08-11T06:46:12"/>
    <s v="Nickel Plated"/>
    <d v="2022-08-09T13:08:00"/>
    <n v="1.7348611111010541"/>
  </r>
  <r>
    <s v="Standard"/>
    <s v="FW028042"/>
    <s v="10-0904-2810-13E"/>
    <s v="US10BE/613E"/>
    <x v="35"/>
    <n v="4"/>
    <s v="TRIMFINISH"/>
    <d v="2022-08-16T13:10:00"/>
    <d v="2022-08-16T13:10:00"/>
    <d v="2022-08-11T06:44:28"/>
    <s v="Nickel Plated"/>
    <d v="2022-08-09T13:09:00"/>
    <n v="1.7329629629020928"/>
  </r>
  <r>
    <s v="Standard"/>
    <s v="FW028043"/>
    <s v="60-7000-6600-13E"/>
    <s v="US10BE/613E"/>
    <x v="35"/>
    <n v="2"/>
    <s v="TRIMFINISH"/>
    <d v="2022-08-16T13:10:00"/>
    <d v="2022-08-16T13:10:00"/>
    <d v="2022-08-11T06:47:07"/>
    <s v="Nickel Plated"/>
    <d v="2022-08-09T13:10:00"/>
    <n v="1.7341087962995516"/>
  </r>
  <r>
    <s v="Standard"/>
    <s v="FW028044"/>
    <s v="96-0000-2575-025"/>
    <s v="US26D/626"/>
    <x v="15"/>
    <n v="120"/>
    <s v="TLCYLAYOUT2"/>
    <d v="2022-08-11T13:10:00"/>
    <d v="2022-08-11T13:10:00"/>
    <d v="2022-08-11T09:33:33"/>
    <s v="Brass"/>
    <d v="2022-08-09T13:10:00"/>
    <n v="1.8496874999982538"/>
  </r>
  <r>
    <s v="Rework"/>
    <s v="FW028045"/>
    <s v="5-80-2051-003"/>
    <s v="US3/605"/>
    <x v="13"/>
    <n v="24"/>
    <s v="TLMYFIN"/>
    <d v="2022-08-18T13:13:00"/>
    <d v="2022-08-25T13:13:00"/>
    <d v="2022-08-17T14:50:20"/>
    <s v="Brass"/>
    <d v="2022-08-09T13:13:00"/>
    <n v="8.0675925926043419"/>
  </r>
  <r>
    <s v="Standard"/>
    <s v="FW028046"/>
    <s v="585f715   10be"/>
    <s v="US10BE/613E"/>
    <x v="50"/>
    <n v="35"/>
    <s v="TLBC3300"/>
    <d v="2022-08-16T13:25:00"/>
    <d v="2022-08-16T13:25:00"/>
    <d v="2022-08-11T06:46:03"/>
    <s v="Zinc Die Cast"/>
    <d v="2022-08-09T13:24:00"/>
    <n v="1.7236458334009512"/>
  </r>
  <r>
    <s v="Standard"/>
    <s v="FW028047"/>
    <s v="81-9500-1404-13E"/>
    <s v="US10BE/613E"/>
    <x v="22"/>
    <n v="500"/>
    <s v="TRIMFINISH"/>
    <d v="2022-08-16T13:37:00"/>
    <d v="2022-08-16T13:37:00"/>
    <d v="2022-08-24T10:00:14"/>
    <s v="Brass"/>
    <d v="2022-08-09T13:33:00"/>
    <n v="14.852245370406308"/>
  </r>
  <r>
    <s v="Standard"/>
    <s v="FW028048"/>
    <s v="81-9500-1404-BSP"/>
    <s v="BSP"/>
    <x v="16"/>
    <n v="1000"/>
    <s v="TRIMFINISH"/>
    <d v="2022-08-16T13:41:00"/>
    <d v="2022-08-16T13:41:00"/>
    <d v="2022-08-16T13:31:06"/>
    <s v="Brass"/>
    <d v="2022-08-09T13:37:00"/>
    <n v="6.9959027778022573"/>
  </r>
  <r>
    <s v="Standard"/>
    <s v="FW028049"/>
    <s v="563F945   26"/>
    <s v="US26/625"/>
    <x v="1"/>
    <n v="24"/>
    <s v="TLBC3300"/>
    <d v="2022-08-26T13:41:00"/>
    <d v="2022-08-26T13:41:00"/>
    <d v="2022-08-16T10:44:33"/>
    <s v="Zinc Die Cast"/>
    <d v="2022-08-09T13:26:00"/>
    <n v="6.8878819445017143"/>
  </r>
  <r>
    <s v="Standard"/>
    <s v="FW028050"/>
    <s v="799F515   BSP"/>
    <s v="BSP"/>
    <x v="36"/>
    <n v="35"/>
    <s v="TLBC3300"/>
    <d v="2022-08-18T13:50:00"/>
    <d v="2022-08-18T13:50:00"/>
    <d v="2022-08-10T12:59:07"/>
    <s v="Zinc Die Cast"/>
    <d v="2022-08-09T13:49:00"/>
    <n v="0.96535879629664123"/>
  </r>
  <r>
    <s v="Standard"/>
    <s v="FW028051"/>
    <s v="10-0904-2831-025"/>
    <s v="US26D/626"/>
    <x v="15"/>
    <n v="96"/>
    <s v="TLMYFIN"/>
    <d v="2022-08-11T13:52:00"/>
    <d v="2022-08-11T13:52:00"/>
    <d v="2022-08-11T08:39:34"/>
    <s v="Brass"/>
    <d v="2022-08-09T13:52:00"/>
    <n v="1.7830324074020609"/>
  </r>
  <r>
    <s v="Standard"/>
    <s v="FW028052"/>
    <s v="10-0905-2831-025"/>
    <s v="US26D/626"/>
    <x v="15"/>
    <n v="96"/>
    <s v="TLMYFIN"/>
    <d v="2022-08-11T13:53:00"/>
    <d v="2022-08-11T13:53:00"/>
    <d v="2022-08-11T08:43:30"/>
    <s v="Brass"/>
    <d v="2022-08-09T13:53:00"/>
    <n v="1.7850694445005502"/>
  </r>
  <r>
    <s v="Standard"/>
    <s v="FW028053"/>
    <s v="96-0000-2233-999"/>
    <s v="US26D/626"/>
    <x v="15"/>
    <n v="25"/>
    <s v="TLCYLAYOUT"/>
    <d v="2022-08-11T13:54:00"/>
    <d v="2022-08-11T13:54:00"/>
    <d v="2022-08-10T13:08:30"/>
    <s v="Brass"/>
    <d v="2022-08-09T13:54:00"/>
    <n v="0.96840277770388639"/>
  </r>
  <r>
    <s v="Standard"/>
    <s v="FW028054"/>
    <s v="14-5300-6040-13e"/>
    <s v="US10BE/613E"/>
    <x v="35"/>
    <n v="48"/>
    <s v="TLBYFIN"/>
    <d v="2022-08-16T14:20:00"/>
    <d v="2022-08-16T14:20:00"/>
    <d v="2022-08-11T06:45:38"/>
    <s v="Nickel Plated"/>
    <d v="2022-08-09T14:20:00"/>
    <n v="1.6844675926040509"/>
  </r>
  <r>
    <s v="Standard"/>
    <s v="FW028055"/>
    <s v="14-5300-6029-13e"/>
    <s v="US10BE/613E"/>
    <x v="35"/>
    <n v="15"/>
    <s v="TLBYFIN"/>
    <d v="2022-08-16T14:21:00"/>
    <d v="2022-08-16T14:21:00"/>
    <d v="2022-08-11T06:45:43"/>
    <s v="Nickel Plated"/>
    <d v="2022-08-09T14:21:00"/>
    <n v="1.6838310184975853"/>
  </r>
  <r>
    <s v="Standard"/>
    <s v="FW028056"/>
    <s v="14-5301-7636-bsp"/>
    <s v="BSP"/>
    <x v="38"/>
    <n v="200"/>
    <s v="TLBYFIN"/>
    <d v="2022-08-16T14:30:00"/>
    <d v="2022-08-16T14:30:00"/>
    <d v="2022-08-10T12:59:26"/>
    <s v="Nickel Plated"/>
    <d v="2022-08-09T14:29:00"/>
    <n v="0.93780092589440756"/>
  </r>
  <r>
    <s v="Standard"/>
    <s v="FW028057"/>
    <s v="757K61207C"/>
    <s v="US26D/626"/>
    <x v="15"/>
    <n v="50"/>
    <n v="4009885"/>
    <d v="2022-08-11T14:43:00"/>
    <d v="2022-08-11T14:43:00"/>
    <d v="2022-08-11T09:32:07"/>
    <s v="Brass"/>
    <d v="2022-08-09T14:42:00"/>
    <n v="1.7848032406982384"/>
  </r>
  <r>
    <s v="Standard"/>
    <s v="FW028058"/>
    <s v="10-0905-2828-619"/>
    <s v="US15L/619L"/>
    <x v="28"/>
    <n v="24"/>
    <s v="TLMYFIN"/>
    <d v="2022-08-18T14:44:00"/>
    <d v="2022-08-18T14:44:00"/>
    <d v="2022-08-11T10:10:49"/>
    <s v="Brass"/>
    <d v="2022-08-09T14:44:00"/>
    <n v="1.8102893517934717"/>
  </r>
  <r>
    <s v="Standard"/>
    <s v="FW028059"/>
    <s v="757K61208C"/>
    <s v="US26D/626"/>
    <x v="15"/>
    <n v="50"/>
    <n v="4009885"/>
    <d v="2022-08-11T14:46:00"/>
    <d v="2022-08-11T14:46:00"/>
    <d v="2022-08-11T09:32:43"/>
    <s v="Brass"/>
    <d v="2022-08-09T14:45:00"/>
    <n v="1.7831365741003538"/>
  </r>
  <r>
    <s v="Standard"/>
    <s v="FW028060"/>
    <s v="50-0088-2081-018"/>
    <s v="US15/619"/>
    <x v="11"/>
    <n v="1200"/>
    <s v="TLMYFIN"/>
    <d v="2022-08-17T10:49:00"/>
    <d v="2022-08-15T10:49:00"/>
    <d v="2022-08-19T09:15:21"/>
    <s v="Brass"/>
    <d v="2022-08-09T14:49:00"/>
    <n v="9.7682986110958154"/>
  </r>
  <r>
    <s v="Standard"/>
    <s v="FW028061"/>
    <s v="60-1500-0027-13e"/>
    <s v="US10BE/613E"/>
    <x v="40"/>
    <n v="3"/>
    <s v="TLEC6000"/>
    <d v="2022-08-16T14:50:00"/>
    <d v="2022-08-16T14:50:00"/>
    <d v="2022-08-11T06:46:27"/>
    <s v="SS"/>
    <d v="2022-08-09T14:49:00"/>
    <n v="1.6648958333025803"/>
  </r>
  <r>
    <s v="Standard"/>
    <s v="FW028062"/>
    <s v="60-1500-0154-13e"/>
    <s v="US10BE/613E"/>
    <x v="40"/>
    <n v="5"/>
    <s v="TLEC6000"/>
    <d v="2022-08-16T14:52:00"/>
    <d v="2022-08-16T14:52:00"/>
    <d v="2022-08-11T06:46:42"/>
    <s v="SS"/>
    <d v="2022-08-09T14:52:00"/>
    <n v="1.6629861112014623"/>
  </r>
  <r>
    <s v="Standard"/>
    <s v="FW028063"/>
    <s v="60-1500-7983-13e"/>
    <s v="US10BE/613E"/>
    <x v="40"/>
    <n v="3"/>
    <s v="TLEC6000"/>
    <d v="2022-08-22T14:54:00"/>
    <d v="2022-08-22T14:54:00"/>
    <d v="2022-08-11T06:47:32"/>
    <s v="SS"/>
    <d v="2022-08-09T14:53:00"/>
    <n v="1.662870370397286"/>
  </r>
  <r>
    <s v="Standard"/>
    <s v="FW028064"/>
    <s v="81-9500-1545-WSP"/>
    <s v="WSP White Suede"/>
    <x v="48"/>
    <n v="15"/>
    <s v="TLECOLOR"/>
    <d v="2022-08-11T14:55:00"/>
    <d v="2022-08-16T14:55:00"/>
    <d v="2022-08-11T08:28:41"/>
    <s v="SS"/>
    <d v="2022-08-09T14:55:00"/>
    <n v="1.7317245369995362"/>
  </r>
  <r>
    <s v="Standard"/>
    <s v="FW028065"/>
    <s v="60-6000-7024-WSP"/>
    <s v="WSP White Suede"/>
    <x v="48"/>
    <n v="2"/>
    <s v="TLECOLOR"/>
    <d v="2022-08-11T15:01:00"/>
    <d v="2022-08-16T15:01:00"/>
    <d v="2022-08-11T08:29:15"/>
    <s v="SS"/>
    <d v="2022-08-09T15:00:00"/>
    <n v="1.7286458332964685"/>
  </r>
  <r>
    <s v="Standard"/>
    <s v="FW028066"/>
    <s v="60-6000-6003-WSP"/>
    <s v="WSP White Suede"/>
    <x v="48"/>
    <n v="2"/>
    <s v="TLECOLOR"/>
    <d v="2022-08-11T15:02:00"/>
    <d v="2022-08-16T15:02:00"/>
    <d v="2022-08-11T08:29:00"/>
    <s v="SS"/>
    <d v="2022-08-09T15:02:00"/>
    <n v="1.7270833333022892"/>
  </r>
  <r>
    <s v="Standard"/>
    <s v="FW028067"/>
    <s v="670F007   BSP"/>
    <s v="BSP"/>
    <x v="16"/>
    <n v="1"/>
    <s v="TLMCFIN"/>
    <d v="2022-08-16T15:20:00"/>
    <d v="2022-08-16T15:20:00"/>
    <d v="2022-08-10T12:58:42"/>
    <s v="Brass"/>
    <d v="2022-08-09T15:20:00"/>
    <n v="0.90187500000320142"/>
  </r>
  <r>
    <s v="Standard"/>
    <s v="FW028068"/>
    <s v="60-6000-7024-032"/>
    <s v="US32/629"/>
    <x v="10"/>
    <n v="10"/>
    <s v="TLECOLOR"/>
    <d v="2022-08-16T16:12:00"/>
    <d v="2022-08-16T16:12:00"/>
    <d v="2022-08-17T13:04:30"/>
    <s v="SS"/>
    <d v="2022-08-09T16:12:00"/>
    <n v="7.8697916667006211"/>
  </r>
  <r>
    <s v="Standard"/>
    <s v="FW028069"/>
    <s v="60-6000-6003-014"/>
    <s v="US32/629"/>
    <x v="10"/>
    <n v="12"/>
    <s v="TLECOLOR"/>
    <d v="2022-08-16T16:14:00"/>
    <d v="2022-08-16T16:14:00"/>
    <d v="2022-08-17T14:00:27"/>
    <s v="SS"/>
    <d v="2022-08-09T16:13:00"/>
    <n v="7.9079513889009831"/>
  </r>
  <r>
    <s v="Standard"/>
    <s v="FW028070"/>
    <s v="60-6000-7001-032"/>
    <s v="US32/629"/>
    <x v="10"/>
    <n v="15"/>
    <s v="TLECOLOR"/>
    <d v="2022-08-16T16:17:00"/>
    <d v="2022-08-16T16:17:00"/>
    <d v="2022-08-17T13:05:02"/>
    <s v="SS"/>
    <d v="2022-08-09T16:16:00"/>
    <n v="7.8673842592033907"/>
  </r>
  <r>
    <s v="Standard"/>
    <s v="FW028071"/>
    <s v="10-1152-2019-000"/>
    <s v="BSP"/>
    <x v="16"/>
    <n v="5"/>
    <s v="TLCYLAYOUT"/>
    <d v="2022-08-12T18:00:00"/>
    <d v="2022-08-16T18:00:00"/>
    <d v="2022-08-10T10:24:14"/>
    <s v="Brass"/>
    <d v="2022-08-10T04:54:00"/>
    <n v="0.22932870370277669"/>
  </r>
  <r>
    <s v="Standard"/>
    <s v="FW028072"/>
    <s v="34-1109-2027-000"/>
    <s v="BSP"/>
    <x v="16"/>
    <n v="16"/>
    <s v="TLCYLAYOUT"/>
    <d v="2022-08-12T18:00:00"/>
    <d v="2022-08-16T18:00:00"/>
    <d v="2022-08-10T10:25:30"/>
    <s v="Brass"/>
    <d v="2022-08-10T04:56:00"/>
    <n v="0.22881944439723156"/>
  </r>
  <r>
    <s v="Standard"/>
    <s v="FW028073"/>
    <s v="677F002   26DC"/>
    <s v="US26DC/626C"/>
    <x v="57"/>
    <n v="5"/>
    <s v="TLECHDTRIM"/>
    <d v="2022-08-11T06:28:00"/>
    <d v="2022-08-17T06:28:00"/>
    <d v="2022-08-10T09:59:57"/>
    <s v="Chrome Plated"/>
    <d v="2022-08-10T06:28:00"/>
    <n v="0.14718749999883585"/>
  </r>
  <r>
    <s v="Standard"/>
    <s v="FW028074"/>
    <s v="652F482   26DC"/>
    <s v="US26DC/626C"/>
    <x v="57"/>
    <n v="5"/>
    <s v="TLECHDTRIM"/>
    <d v="2022-08-11T06:30:00"/>
    <d v="2022-08-17T06:30:00"/>
    <d v="2022-08-10T10:00:35"/>
    <s v="Chrome Plated"/>
    <d v="2022-08-10T06:30:00"/>
    <n v="0.14623842600121861"/>
  </r>
  <r>
    <s v="Standard"/>
    <s v="FW028075"/>
    <s v="10-0902-6021-13e"/>
    <s v="US10BE/613E"/>
    <x v="35"/>
    <n v="48"/>
    <s v="TLMYFIN"/>
    <d v="2022-08-17T06:31:00"/>
    <d v="2022-08-17T06:31:00"/>
    <d v="2022-08-11T06:45:19"/>
    <s v="Nickel Plated"/>
    <d v="2022-08-10T06:31:00"/>
    <n v="1.0099421296035871"/>
  </r>
  <r>
    <s v="Standard"/>
    <s v="FW028076"/>
    <s v="10-0903-6023-13E"/>
    <s v="US10BE/613E"/>
    <x v="35"/>
    <n v="48"/>
    <s v="TLMYFIN"/>
    <d v="2022-08-17T06:31:00"/>
    <d v="2022-08-17T06:31:00"/>
    <d v="2022-08-11T06:45:26"/>
    <s v="Nickel Plated"/>
    <d v="2022-08-10T06:31:00"/>
    <n v="1.0100231481046649"/>
  </r>
  <r>
    <s v="Standard"/>
    <s v="FW028077"/>
    <s v="50-0088-2081-025"/>
    <s v="US26/625"/>
    <x v="18"/>
    <n v="5"/>
    <s v="TLMYFIN"/>
    <d v="2022-08-18T06:54:00"/>
    <d v="2022-08-19T06:54:00"/>
    <d v="2022-08-15T11:24:09"/>
    <s v="Brass"/>
    <d v="2022-08-10T06:54:00"/>
    <n v="5.1876041666982928"/>
  </r>
  <r>
    <s v="Standard"/>
    <s v="FW028078"/>
    <s v="10-0904-6051-bsp"/>
    <s v="BSP"/>
    <x v="38"/>
    <n v="48"/>
    <s v="TLMYFIN"/>
    <d v="2022-08-12T06:59:00"/>
    <d v="2022-08-17T06:59:00"/>
    <d v="2022-08-10T12:58:08"/>
    <s v="Nickel Plated"/>
    <d v="2022-08-10T06:59:00"/>
    <n v="0.24939814819663297"/>
  </r>
  <r>
    <s v="Standard"/>
    <s v="FW028079"/>
    <s v="50-0831-7001-033"/>
    <s v="US32D/630"/>
    <x v="27"/>
    <n v="8"/>
    <s v="TLMYFIN"/>
    <d v="2022-08-16T07:51:00"/>
    <d v="2022-08-16T07:51:00"/>
    <d v="2022-08-18T12:45:59"/>
    <s v="SS"/>
    <d v="2022-08-10T07:21:00"/>
    <n v="8.2256828703975771"/>
  </r>
  <r>
    <s v="Standard"/>
    <s v="FW028080"/>
    <s v="563F945   26DC"/>
    <s v="US26DC/626C"/>
    <x v="68"/>
    <n v="37"/>
    <s v="TLBC3300"/>
    <d v="2022-08-24T07:37:00"/>
    <d v="2022-08-24T07:37:00"/>
    <d v="2022-08-10T09:58:30"/>
    <s v="Zinc Die Cast"/>
    <d v="2022-08-10T07:36:00"/>
    <n v="9.8958333299378864E-2"/>
  </r>
  <r>
    <s v="Standard"/>
    <s v="FW028081"/>
    <s v="81-0741-2000-004"/>
    <s v="US4/606"/>
    <x v="17"/>
    <n v="2"/>
    <s v="TLMYFIN"/>
    <d v="2022-08-10T07:39:00"/>
    <d v="2022-08-17T07:39:00"/>
    <d v="2022-08-10T10:00:42"/>
    <s v="Brass"/>
    <d v="2022-08-10T07:39:00"/>
    <n v="9.8402777803130448E-2"/>
  </r>
  <r>
    <s v="Standard"/>
    <s v="FW028082"/>
    <s v="563F955   26DC"/>
    <s v="US26DC/626C"/>
    <x v="68"/>
    <n v="35"/>
    <s v="TLBC3300"/>
    <d v="2022-08-24T07:41:00"/>
    <d v="2022-08-24T07:41:00"/>
    <d v="2022-08-10T09:58:37"/>
    <s v="Zinc Die Cast"/>
    <d v="2022-08-10T07:40:00"/>
    <n v="9.6261574100935832E-2"/>
  </r>
  <r>
    <s v="Standard"/>
    <s v="FW028083"/>
    <s v="596F825   26DC"/>
    <s v="US26DC/626C"/>
    <x v="68"/>
    <n v="35"/>
    <s v="TLBC3300"/>
    <d v="2022-08-24T07:45:00"/>
    <d v="2022-08-24T07:45:00"/>
    <d v="2022-08-10T09:58:42"/>
    <s v="Zinc Die Cast"/>
    <d v="2022-08-10T07:45:00"/>
    <n v="9.2847222200362012E-2"/>
  </r>
  <r>
    <s v="Standard"/>
    <s v="FW028084"/>
    <s v="483F222   26DC"/>
    <s v="US26DC/626C"/>
    <x v="56"/>
    <n v="24"/>
    <s v="TLMCFIN"/>
    <d v="2022-08-22T15:48:00"/>
    <d v="2022-08-22T15:48:00"/>
    <d v="2022-08-10T09:59:46"/>
    <s v="Brass"/>
    <d v="2022-08-10T07:48:00"/>
    <n v="9.1504629599512555E-2"/>
  </r>
  <r>
    <s v="Standard"/>
    <s v="FW028085"/>
    <s v="419F132   10B"/>
    <s v="US10B/613"/>
    <x v="0"/>
    <n v="100"/>
    <s v="TLMCFIN"/>
    <d v="2022-08-12T08:05:00"/>
    <d v="2022-08-15T08:05:00"/>
    <d v="2022-08-10T10:06:02"/>
    <s v="Brass"/>
    <d v="2022-08-10T08:05:00"/>
    <n v="8.4050925899646245E-2"/>
  </r>
  <r>
    <s v="Standard"/>
    <s v="FW028086"/>
    <s v="625F263   10B"/>
    <s v="US10B/613"/>
    <x v="0"/>
    <n v="16"/>
    <s v="TLMCFIN"/>
    <d v="2022-08-12T08:06:00"/>
    <d v="2022-08-15T08:06:00"/>
    <d v="2022-08-10T10:17:28"/>
    <s v="Brass"/>
    <d v="2022-08-10T08:06:00"/>
    <n v="9.1296296297514345E-2"/>
  </r>
  <r>
    <s v="Standard"/>
    <s v="FW028087"/>
    <s v="60-1500-2167-003"/>
    <s v="US3/605"/>
    <x v="13"/>
    <n v="8"/>
    <s v="TLEC6000"/>
    <d v="2022-08-12T08:14:00"/>
    <d v="2022-08-24T08:14:00"/>
    <d v="2022-08-15T04:38:34"/>
    <s v="Brass"/>
    <d v="2022-08-10T08:12:00"/>
    <n v="4.8517824073933298"/>
  </r>
  <r>
    <s v="Standard"/>
    <s v="FW028088"/>
    <s v="217L132024BSP"/>
    <s v="BSP"/>
    <x v="37"/>
    <n v="3"/>
    <s v="TLBCEM"/>
    <d v="2022-08-11T08:22:00"/>
    <d v="2022-08-17T08:22:00"/>
    <d v="2022-08-10T12:59:15"/>
    <s v="SS"/>
    <d v="2022-08-10T08:19:00"/>
    <n v="0.19461805549508426"/>
  </r>
  <r>
    <s v="Standard"/>
    <s v="FW028090"/>
    <s v="721F123   10B"/>
    <s v="US10B/613"/>
    <x v="0"/>
    <n v="50"/>
    <s v="TLBC3300"/>
    <d v="2022-08-19T08:28:00"/>
    <d v="2022-08-19T08:28:00"/>
    <d v="2022-08-11T09:44:47"/>
    <s v="Brass"/>
    <d v="2022-08-10T07:56:00"/>
    <n v="1.0755439814020065"/>
  </r>
  <r>
    <s v="Standard"/>
    <s v="FW028091"/>
    <s v="10-0350-0030-033"/>
    <s v="US32D/630"/>
    <x v="27"/>
    <n v="48"/>
    <s v="TLMYFIN"/>
    <d v="2022-08-16T08:59:00"/>
    <d v="2022-08-16T08:59:00"/>
    <d v="2022-08-30T13:21:19"/>
    <s v="SS"/>
    <d v="2022-08-10T08:29:00"/>
    <n v="20.20299768519908"/>
  </r>
  <r>
    <s v="Standard"/>
    <s v="FW028092"/>
    <s v="721F123   10"/>
    <s v="US10/612"/>
    <x v="8"/>
    <n v="50"/>
    <s v="TLBC3300"/>
    <d v="2022-08-26T16:33:00"/>
    <d v="2022-08-26T16:33:00"/>
    <d v="2022-08-17T13:06:58"/>
    <s v="Brass"/>
    <d v="2022-08-10T08:30:00"/>
    <n v="7.1923379629006376"/>
  </r>
  <r>
    <s v="Standard"/>
    <s v="FW028093"/>
    <s v="50-0813-7001-BSP"/>
    <s v="BSP"/>
    <x v="37"/>
    <n v="12"/>
    <s v="TLMYFIN"/>
    <d v="2022-08-17T08:36:00"/>
    <d v="2022-08-17T08:36:00"/>
    <d v="2022-08-10T12:58:22"/>
    <s v="SS"/>
    <d v="2022-08-10T08:36:00"/>
    <n v="0.18219907410093583"/>
  </r>
  <r>
    <s v="Standard"/>
    <s v="FW028094"/>
    <s v="598F815   26"/>
    <s v="US26/625"/>
    <x v="1"/>
    <n v="168"/>
    <n v="4010231"/>
    <d v="2022-08-26T08:56:00"/>
    <d v="2022-08-26T08:56:00"/>
    <d v="2022-08-24T12:29:14"/>
    <s v="Zinc Die Cast"/>
    <d v="2022-08-10T08:55:00"/>
    <n v="14.148773148095643"/>
  </r>
  <r>
    <s v="Standard"/>
    <s v="FW028095"/>
    <s v="798F825   25"/>
    <s v="US26/625"/>
    <x v="1"/>
    <n v="168"/>
    <n v="4010231"/>
    <d v="2022-08-26T08:57:00"/>
    <d v="2022-08-26T08:57:00"/>
    <d v="2022-08-19T12:17:25"/>
    <s v="Zinc Die Cast"/>
    <d v="2022-08-10T08:57:00"/>
    <n v="9.1391782406935818"/>
  </r>
  <r>
    <s v="Standard"/>
    <s v="FW028096"/>
    <s v="678F252   25"/>
    <s v="US26/625"/>
    <x v="18"/>
    <n v="330"/>
    <n v="4010231"/>
    <d v="2022-08-19T08:59:00"/>
    <d v="2022-08-19T08:59:00"/>
    <d v="2022-08-16T07:57:54"/>
    <s v="Brass"/>
    <d v="2022-08-10T08:58:00"/>
    <n v="5.9582638889041846"/>
  </r>
  <r>
    <s v="Standard"/>
    <s v="FW028097"/>
    <s v="784F405   26D"/>
    <s v="US26D/626"/>
    <x v="30"/>
    <n v="40"/>
    <s v="TLMCEAC"/>
    <d v="2022-08-12T09:01:00"/>
    <d v="2022-08-12T09:01:00"/>
    <d v="2022-08-15T12:07:06"/>
    <s v="Zinc Die Cast"/>
    <d v="2022-08-10T09:00:00"/>
    <n v="5.1299305556021864"/>
  </r>
  <r>
    <s v="Standard"/>
    <s v="FW028098"/>
    <s v="269F342   3"/>
    <s v="US3/605"/>
    <x v="9"/>
    <n v="7"/>
    <s v="TLEC6000"/>
    <d v="2022-08-12T16:59:00"/>
    <d v="2022-09-05T16:59:00"/>
    <d v="2022-08-19T14:11:53"/>
    <s v="Bronze"/>
    <d v="2022-08-10T08:58:00"/>
    <n v="9.2179745371031458"/>
  </r>
  <r>
    <s v="Standard"/>
    <s v="FW028099"/>
    <s v="784F425   26D"/>
    <s v="US26D/626"/>
    <x v="30"/>
    <n v="40"/>
    <s v="TLMCEAC"/>
    <d v="2022-08-17T09:02:00"/>
    <d v="2022-08-17T09:02:00"/>
    <d v="2022-08-15T12:07:18"/>
    <s v="Zinc Die Cast"/>
    <d v="2022-08-10T09:01:00"/>
    <n v="5.1293749999967986"/>
  </r>
  <r>
    <s v="Standard"/>
    <s v="FW028103"/>
    <s v="60-7200-2119-0018"/>
    <s v="US15/619"/>
    <x v="11"/>
    <n v="10"/>
    <s v="TRIMFINISH"/>
    <d v="2022-08-12T09:20:00"/>
    <d v="2022-08-12T09:20:00"/>
    <d v="2022-08-10T12:58:23"/>
    <s v="Brass"/>
    <d v="2022-08-10T09:20:00"/>
    <n v="0.15165509260259569"/>
  </r>
  <r>
    <s v="Standard"/>
    <s v="FW028104"/>
    <s v="764F332   26D"/>
    <s v="US26D/626"/>
    <x v="15"/>
    <n v="40"/>
    <s v="TLEC6000"/>
    <d v="2022-08-18T09:35:00"/>
    <d v="2022-08-18T09:35:00"/>
    <d v="2022-08-18T12:42:43"/>
    <s v="Brass"/>
    <d v="2022-08-10T09:35:00"/>
    <n v="8.1303587963047903"/>
  </r>
  <r>
    <s v="Standard"/>
    <s v="FW028105"/>
    <s v="10-0905-7804-BSP"/>
    <s v="BSP"/>
    <x v="16"/>
    <n v="48"/>
    <s v="TLMYFIN"/>
    <d v="2022-08-17T10:16:00"/>
    <d v="2022-08-17T10:16:00"/>
    <d v="2022-08-10T12:58:37"/>
    <s v="Brass"/>
    <d v="2022-08-10T10:16:00"/>
    <n v="0.11292824070551433"/>
  </r>
  <r>
    <s v="Standard"/>
    <s v="FW028106"/>
    <s v="10-1765-7021-BSP"/>
    <s v="BSP"/>
    <x v="37"/>
    <n v="200"/>
    <s v="TLMYFIN"/>
    <d v="2022-08-17T10:17:00"/>
    <d v="2022-08-17T10:17:00"/>
    <d v="2022-08-15T08:08:29"/>
    <s v="SS"/>
    <d v="2022-08-10T10:17:00"/>
    <n v="4.910752314797719"/>
  </r>
  <r>
    <s v="Standard"/>
    <s v="FW028108"/>
    <s v="14-5403-2003-025"/>
    <s v="US26D/626"/>
    <x v="15"/>
    <n v="100"/>
    <s v="TLBYFIN"/>
    <d v="2022-08-18T10:24:00"/>
    <d v="2022-08-18T10:24:00"/>
    <d v="2022-08-12T06:57:58"/>
    <s v="Brass"/>
    <d v="2022-08-10T10:23:00"/>
    <n v="1.8576157407005667"/>
  </r>
  <r>
    <s v="Standard"/>
    <s v="FW028109"/>
    <s v="10-0905-6034-BSP"/>
    <s v="BSP"/>
    <x v="38"/>
    <n v="6"/>
    <s v="TLMYFIN"/>
    <d v="2022-08-17T11:09:00"/>
    <d v="2022-08-17T11:09:00"/>
    <d v="2022-08-10T12:58:12"/>
    <s v="Nickel Plated"/>
    <d v="2022-08-10T11:09:00"/>
    <n v="7.5833333401533309E-2"/>
  </r>
  <r>
    <s v="Standard"/>
    <s v="FW028110"/>
    <s v="670F373   10B"/>
    <s v="US10B/613"/>
    <x v="0"/>
    <n v="2"/>
    <s v="TLMCFIN"/>
    <d v="2022-08-15T11:25:00"/>
    <d v="2022-08-15T11:25:00"/>
    <d v="2022-08-11T07:48:43"/>
    <s v="Brass"/>
    <d v="2022-08-10T11:25:00"/>
    <n v="0.84980324079515412"/>
  </r>
  <r>
    <s v="Standard"/>
    <s v="FW028111"/>
    <s v="670F313   10"/>
    <s v="US10/612"/>
    <x v="8"/>
    <n v="4"/>
    <s v="TLMCFIN"/>
    <d v="2022-08-19T07:27:00"/>
    <d v="2022-08-29T07:27:00"/>
    <d v="2022-08-15T04:40:48"/>
    <s v="Brass"/>
    <d v="2022-08-10T11:27:00"/>
    <n v="4.7179166666974197"/>
  </r>
  <r>
    <s v="Standard"/>
    <s v="FW028112"/>
    <s v="670F333   10"/>
    <s v="US10/612"/>
    <x v="8"/>
    <n v="4"/>
    <s v="TLMCFIN"/>
    <d v="2022-08-24T07:28:00"/>
    <d v="2022-08-29T07:28:00"/>
    <d v="2022-08-15T04:40:42"/>
    <s v="Brass"/>
    <d v="2022-08-10T11:28:00"/>
    <n v="4.7171527777973097"/>
  </r>
  <r>
    <s v="Standard"/>
    <s v="FW028114"/>
    <s v="10-4810-0003-000"/>
    <s v="US10/612"/>
    <x v="8"/>
    <n v="30"/>
    <s v="TLCYLAYOUT3"/>
    <d v="2022-08-12T08:13:00"/>
    <d v="2022-08-23T08:13:00"/>
    <d v="2022-08-16T13:07:38"/>
    <s v="Brass"/>
    <d v="2022-08-10T12:12:00"/>
    <n v="6.0386342592973961"/>
  </r>
  <r>
    <s v="Special"/>
    <s v="FW028115"/>
    <s v="60-6000-7001-ALR"/>
    <s v="Red Powder Coat"/>
    <x v="69"/>
    <n v="250"/>
    <s v="TLECOLOR"/>
    <d v="2022-08-11T13:18:00"/>
    <d v="2022-08-24T13:18:00"/>
    <d v="2022-08-16T12:47:22"/>
    <s v="SS"/>
    <d v="2022-08-10T12:18:00"/>
    <n v="6.0203935185054434"/>
  </r>
  <r>
    <s v="Standard"/>
    <s v="FW028116"/>
    <s v="1000-118 D1 PLUGS."/>
    <s v="US4/606"/>
    <x v="17"/>
    <n v="700"/>
    <s v="TLCCLAYOUT3"/>
    <d v="2022-08-16T08:18:00"/>
    <d v="2022-08-19T08:18:00"/>
    <d v="2022-08-12T10:10:36"/>
    <s v="Brass"/>
    <d v="2022-08-10T12:17:00"/>
    <n v="1.9122222221994889"/>
  </r>
  <r>
    <s v="Standard"/>
    <s v="FW028117"/>
    <s v="678F252   10B"/>
    <s v="US10B/613"/>
    <x v="0"/>
    <n v="132"/>
    <s v="TLBC3300"/>
    <d v="2022-08-15T12:21:00"/>
    <d v="2022-08-15T12:21:00"/>
    <d v="2022-08-15T11:14:35"/>
    <s v="Brass"/>
    <d v="2022-08-10T12:20:00"/>
    <n v="4.9545717592045548"/>
  </r>
  <r>
    <s v="Standard"/>
    <s v="FW028118"/>
    <s v="10-0904-2878-619"/>
    <s v="US15L/619L"/>
    <x v="70"/>
    <n v="37"/>
    <s v="TRIMFINISH"/>
    <d v="2022-08-19T12:59:00"/>
    <d v="2022-08-19T12:59:00"/>
    <d v="2022-08-11T10:11:04"/>
    <s v="SS"/>
    <d v="2022-08-10T12:58:00"/>
    <n v="0.88407407399790827"/>
  </r>
  <r>
    <s v="Standard"/>
    <s v="FW028120"/>
    <s v="60-7000-0702-619L"/>
    <s v="US15L/619L"/>
    <x v="61"/>
    <n v="40"/>
    <s v="TRIMFINISH"/>
    <d v="2022-08-29T13:00:00"/>
    <d v="2022-08-29T13:00:00"/>
    <d v="2022-08-22T12:07:05"/>
    <s v="Nickel Plated"/>
    <d v="2022-08-10T12:59:00"/>
    <n v="11.963946759300597"/>
  </r>
  <r>
    <s v="Standard"/>
    <s v="FW028122"/>
    <s v="270F118   26D"/>
    <s v="US26D/626"/>
    <x v="71"/>
    <n v="169"/>
    <s v="TLEC6000"/>
    <d v="2022-08-12T13:02:00"/>
    <d v="2022-08-12T13:02:00"/>
    <d v="2022-08-10T14:30:36"/>
    <s v="Steel"/>
    <d v="2022-08-10T13:02:00"/>
    <n v="6.1527777696028352E-2"/>
  </r>
  <r>
    <s v="Standard"/>
    <s v="FW028123"/>
    <s v="757K50201C"/>
    <s v="US26D/626"/>
    <x v="15"/>
    <n v="300"/>
    <n v="4009885"/>
    <d v="2022-08-12T13:08:00"/>
    <d v="2022-08-12T13:08:00"/>
    <d v="2022-08-11T09:31:19"/>
    <s v="Brass"/>
    <d v="2022-08-10T13:00:00"/>
    <n v="0.85508101849700324"/>
  </r>
  <r>
    <s v="Standard"/>
    <s v="FW028124"/>
    <s v="757K50202C"/>
    <s v="US26D/626"/>
    <x v="15"/>
    <n v="150"/>
    <n v="4009885"/>
    <d v="2022-08-12T13:10:00"/>
    <d v="2022-08-12T13:10:00"/>
    <d v="2022-08-11T09:30:33"/>
    <s v="Brass"/>
    <d v="2022-08-10T13:09:00"/>
    <n v="0.84829861109756166"/>
  </r>
  <r>
    <s v="Standard"/>
    <s v="FW028128"/>
    <s v="852F365   26D"/>
    <s v="US26D/626"/>
    <x v="30"/>
    <n v="40"/>
    <s v="TLMC2000"/>
    <d v="2022-08-12T13:15:00"/>
    <d v="2022-08-12T13:15:00"/>
    <d v="2022-08-15T12:06:53"/>
    <s v="Zinc Die Cast"/>
    <d v="2022-08-10T13:14:00"/>
    <n v="4.9533912036931724"/>
  </r>
  <r>
    <s v="Standard"/>
    <s v="FW028129"/>
    <s v="321F243   10B"/>
    <s v="US10B/613"/>
    <x v="0"/>
    <n v="24"/>
    <s v="TLECHDTRIM"/>
    <d v="2022-08-11T13:15:00"/>
    <d v="2022-08-15T13:15:00"/>
    <d v="2022-08-11T07:18:24"/>
    <s v="Brass"/>
    <d v="2022-08-10T13:15:00"/>
    <n v="0.75236111110280035"/>
  </r>
  <r>
    <s v="Standard"/>
    <s v="FW028131"/>
    <s v="60-7000-6500-SNL"/>
    <s v="US15/619"/>
    <x v="72"/>
    <n v="16"/>
    <s v="TRIMFINISH"/>
    <d v="2022-08-12T13:39:00"/>
    <d v="2022-08-12T13:39:00"/>
    <d v="2022-08-16T08:54:02"/>
    <s v="Zinc Die Cast"/>
    <d v="2022-08-10T13:38:00"/>
    <n v="5.8028009258996462"/>
  </r>
  <r>
    <s v="Standard"/>
    <s v="FW028132"/>
    <s v="10-0904-6036-025"/>
    <s v="LBL/695"/>
    <x v="66"/>
    <n v="24"/>
    <s v="TRIMFINISH"/>
    <d v="2022-08-17T13:40:00"/>
    <d v="2022-08-17T13:40:00"/>
    <d v="2022-08-11T07:44:11"/>
    <s v="Nickel Plated"/>
    <d v="2022-08-10T13:39:00"/>
    <n v="0.75359953699808102"/>
  </r>
  <r>
    <s v="Standard"/>
    <s v="FW028133"/>
    <s v="60-7000-2055-000"/>
    <s v="LBL/695"/>
    <x v="73"/>
    <n v="24"/>
    <s v="TRIMFINISH"/>
    <d v="2022-08-23T13:41:00"/>
    <d v="2022-08-23T13:41:00"/>
    <d v="2022-08-11T07:43:54"/>
    <s v="Brass"/>
    <d v="2022-08-10T13:40:00"/>
    <n v="0.75270833339891396"/>
  </r>
  <r>
    <s v="Standard"/>
    <s v="FW028134"/>
    <s v="60-7000-0417-695"/>
    <s v="LBL/695"/>
    <x v="29"/>
    <n v="6"/>
    <s v="TRIMFINISH"/>
    <d v="2022-08-17T13:51:00"/>
    <d v="2022-08-17T13:51:00"/>
    <d v="2022-08-11T07:43:46"/>
    <s v="SS"/>
    <d v="2022-08-10T13:51:00"/>
    <n v="0.74497685189999174"/>
  </r>
  <r>
    <s v="Standard"/>
    <s v="FW028135"/>
    <s v="855f582"/>
    <s v="US26D/626"/>
    <x v="15"/>
    <n v="50"/>
    <s v="TLMC2000ASY"/>
    <d v="2022-08-12T13:56:00"/>
    <d v="2022-08-12T13:56:00"/>
    <d v="2022-08-11T07:27:27"/>
    <s v="Brass"/>
    <d v="2022-08-10T13:56:00"/>
    <n v="0.73017361109668855"/>
  </r>
  <r>
    <s v="Standard"/>
    <s v="FW028136"/>
    <s v="510F422   26D"/>
    <s v="US26D/626"/>
    <x v="15"/>
    <n v="500"/>
    <s v="TLMCFIN"/>
    <d v="2022-08-12T14:08:00"/>
    <d v="2022-08-12T14:08:00"/>
    <d v="2022-08-11T09:41:04"/>
    <s v="Brass"/>
    <d v="2022-08-10T14:07:00"/>
    <n v="0.81532407410122687"/>
  </r>
  <r>
    <s v="Standard"/>
    <s v="FW028137"/>
    <s v="802F012   26D"/>
    <s v="US26D/626"/>
    <x v="15"/>
    <n v="2"/>
    <s v="TLMCFIN"/>
    <d v="2022-08-12T14:10:00"/>
    <d v="2022-08-12T14:10:00"/>
    <d v="2022-08-11T10:34:31"/>
    <s v="Brass"/>
    <d v="2022-08-10T14:09:00"/>
    <n v="0.85105324080359424"/>
  </r>
  <r>
    <s v="Standard"/>
    <s v="FW028139"/>
    <s v="60-7000-0416-695"/>
    <s v="LBL/695"/>
    <x v="29"/>
    <n v="12"/>
    <s v="TRIMFINISH"/>
    <d v="2022-08-17T14:17:00"/>
    <d v="2022-08-17T14:17:00"/>
    <d v="2022-08-11T07:43:41"/>
    <s v="SS"/>
    <d v="2022-08-10T14:17:00"/>
    <n v="0.72686342590168351"/>
  </r>
  <r>
    <s v="Standard"/>
    <s v="FW028140"/>
    <s v="14-5305-6056-13e"/>
    <s v="US10BE/613E"/>
    <x v="35"/>
    <n v="192"/>
    <s v="TLBYFIN"/>
    <d v="2022-08-17T14:34:00"/>
    <d v="2022-08-17T14:34:00"/>
    <d v="2022-08-12T10:53:41"/>
    <s v="Nickel Plated"/>
    <d v="2022-08-10T14:34:00"/>
    <n v="1.8470023148984183"/>
  </r>
  <r>
    <s v="Standard"/>
    <s v="FW028141"/>
    <s v="14-5300-2024-13e"/>
    <s v="US10BE/613E"/>
    <x v="40"/>
    <n v="212"/>
    <s v="TLBYFIN"/>
    <d v="2022-08-17T14:54:00"/>
    <d v="2022-08-17T14:54:00"/>
    <d v="2022-08-12T10:53:50"/>
    <s v="SS"/>
    <d v="2022-08-10T14:53:00"/>
    <n v="1.8339120370001183"/>
  </r>
  <r>
    <s v="Standard"/>
    <s v="FW028142"/>
    <s v="10-0502-2004-018"/>
    <s v="US15C"/>
    <x v="74"/>
    <n v="100"/>
    <s v="TLMYFIN"/>
    <d v="2022-08-18T17:13:00"/>
    <d v="2022-08-25T17:13:00"/>
    <d v="2022-08-11T06:50:56"/>
    <s v="Brass"/>
    <d v="2022-08-10T17:13:00"/>
    <n v="0.56800925930292578"/>
  </r>
  <r>
    <s v="Standard"/>
    <s v="FW028144"/>
    <s v="10-1194-2033-999"/>
    <s v="BSP"/>
    <x v="16"/>
    <n v="20"/>
    <s v="TLCYLAYOUT2"/>
    <d v="2022-08-17T18:00:00"/>
    <d v="2022-08-17T18:00:00"/>
    <d v="2022-08-12T10:14:39"/>
    <s v="Brass"/>
    <d v="2022-08-11T04:25:00"/>
    <n v="1.2428125000005821"/>
  </r>
  <r>
    <s v="Standard"/>
    <s v="FW028145"/>
    <s v="800F267   10BE"/>
    <s v="US10BE/613E"/>
    <x v="22"/>
    <n v="4"/>
    <s v="TLMCEAC"/>
    <d v="2022-08-17T18:00:00"/>
    <d v="2022-08-17T18:00:00"/>
    <d v="2022-08-11T06:44:49"/>
    <s v="Brass"/>
    <d v="2022-08-11T05:43:00"/>
    <n v="4.2928240800392814E-2"/>
  </r>
  <r>
    <s v="Standard"/>
    <s v="FW028146"/>
    <s v="743F275   10BE"/>
    <s v="US10BE/613E"/>
    <x v="50"/>
    <n v="3"/>
    <s v="TLMCEAC"/>
    <d v="2022-08-17T18:00:00"/>
    <d v="2022-08-17T18:00:00"/>
    <d v="2022-08-11T06:44:45"/>
    <s v="Zinc Die Cast"/>
    <d v="2022-08-11T05:44:00"/>
    <n v="4.2187499995634425E-2"/>
  </r>
  <r>
    <s v="Standard"/>
    <s v="FW028147"/>
    <s v="813F617   10BE"/>
    <s v="US10BE/613E"/>
    <x v="22"/>
    <n v="2"/>
    <s v="TLMCEAC"/>
    <d v="2022-08-17T18:00:00"/>
    <d v="2022-08-17T18:00:00"/>
    <d v="2022-08-11T06:44:54"/>
    <s v="Brass"/>
    <d v="2022-08-11T05:48:00"/>
    <n v="3.9513888899818994E-2"/>
  </r>
  <r>
    <s v="Standard"/>
    <s v="FW028148"/>
    <s v="96-0000-2276-000"/>
    <s v="US26D/626"/>
    <x v="15"/>
    <n v="40"/>
    <s v="TLCYLAYOUT"/>
    <d v="2022-08-12T18:00:00"/>
    <d v="2022-08-12T18:00:00"/>
    <d v="2022-08-11T09:14:32"/>
    <s v="Brass"/>
    <d v="2022-08-11T05:51:00"/>
    <n v="0.14134259260026738"/>
  </r>
  <r>
    <s v="Standard"/>
    <s v="FW028149"/>
    <s v="599F738"/>
    <s v="US15/619"/>
    <x v="44"/>
    <n v="198"/>
    <n v="158216"/>
    <d v="2022-08-19T06:04:00"/>
    <d v="2022-08-19T06:04:00"/>
    <d v="2022-08-11T11:19:58"/>
    <s v="Steel"/>
    <d v="2022-08-11T06:03:00"/>
    <n v="0.22011574080534047"/>
  </r>
  <r>
    <s v="Standard"/>
    <s v="FW028150"/>
    <s v="14-5302-6054-13e"/>
    <s v="US10BE/613E"/>
    <x v="50"/>
    <n v="150"/>
    <s v="TLBYFIN"/>
    <d v="2022-08-18T06:34:00"/>
    <d v="2022-08-18T06:34:00"/>
    <d v="2022-08-12T10:53:46"/>
    <s v="Zinc Die Cast"/>
    <d v="2022-08-11T06:34:00"/>
    <n v="1.1803935185016599"/>
  </r>
  <r>
    <s v="Standard"/>
    <s v="FW028151"/>
    <s v="446f612"/>
    <s v="US15/619"/>
    <x v="11"/>
    <n v="1800"/>
    <s v="TLCYFLA"/>
    <d v="2022-08-15T06:57:00"/>
    <d v="2022-08-15T06:57:00"/>
    <d v="2022-08-12T07:51:33"/>
    <s v="Brass"/>
    <d v="2022-08-09T10:20:00"/>
    <n v="2.8969097221997799"/>
  </r>
  <r>
    <s v="Standard"/>
    <s v="FW028152"/>
    <s v="426F542   10B"/>
    <s v="US10B/613"/>
    <x v="0"/>
    <n v="10"/>
    <s v="TLMC2000ASY"/>
    <d v="2022-08-22T06:59:00"/>
    <d v="2022-08-22T06:59:00"/>
    <d v="2022-08-12T07:48:17"/>
    <s v="Brass"/>
    <d v="2022-08-11T06:59:00"/>
    <n v="1.0342245370993624"/>
  </r>
  <r>
    <s v="Standard"/>
    <s v="FW028153"/>
    <s v="426F592   10B"/>
    <s v="US10B/613"/>
    <x v="0"/>
    <n v="10"/>
    <s v="TLMC2000ASY"/>
    <d v="2022-08-22T07:01:00"/>
    <d v="2022-08-22T07:01:00"/>
    <d v="2022-08-12T07:48:08"/>
    <s v="Brass"/>
    <d v="2022-08-11T07:00:00"/>
    <n v="1.0334259258961538"/>
  </r>
  <r>
    <s v="Standard"/>
    <s v="FW028154"/>
    <s v="446F612   4"/>
    <s v="US4/606"/>
    <x v="17"/>
    <n v="500"/>
    <s v="TLCCLAYOUT"/>
    <d v="2022-08-19T15:06:00"/>
    <d v="2022-08-19T15:06:00"/>
    <d v="2022-08-15T04:38:24"/>
    <s v="Brass"/>
    <d v="2022-08-11T07:06:00"/>
    <n v="3.8974999999991269"/>
  </r>
  <r>
    <s v="Standard"/>
    <s v="FW028155"/>
    <s v="807F832   10BE"/>
    <s v="US10BE/613E"/>
    <x v="22"/>
    <n v="4"/>
    <s v="TLMC2000ASY"/>
    <d v="2022-08-18T07:14:00"/>
    <d v="2022-08-18T07:14:00"/>
    <d v="2022-08-12T10:53:35"/>
    <s v="Brass"/>
    <d v="2022-08-11T07:14:00"/>
    <n v="1.1524884258979"/>
  </r>
  <r>
    <s v="Standard"/>
    <s v="FW028156"/>
    <s v="807F812   10BE"/>
    <s v="US10BE/613E"/>
    <x v="22"/>
    <n v="4"/>
    <s v="TLMC2000ASY"/>
    <d v="2022-08-18T07:16:00"/>
    <d v="2022-08-18T07:16:00"/>
    <d v="2022-08-12T10:53:24"/>
    <s v="Brass"/>
    <d v="2022-08-11T07:16:00"/>
    <n v="1.1509722222035634"/>
  </r>
  <r>
    <s v="Standard"/>
    <s v="FW028160"/>
    <s v="812f702   bsp"/>
    <s v="BSP"/>
    <x v="16"/>
    <n v="5"/>
    <s v="TLMC2000ASY"/>
    <d v="2022-08-18T07:48:00"/>
    <d v="2022-08-18T07:48:00"/>
    <d v="2022-08-12T10:02:14"/>
    <s v="Brass"/>
    <d v="2022-08-11T07:48:00"/>
    <n v="1.0932175926063792"/>
  </r>
  <r>
    <s v="Standard"/>
    <s v="FW028161"/>
    <s v="811f152"/>
    <s v="BSP"/>
    <x v="16"/>
    <n v="5"/>
    <s v="TLMC2000ASY"/>
    <d v="2022-08-18T07:52:00"/>
    <d v="2022-08-18T07:52:00"/>
    <d v="2022-08-12T10:02:00"/>
    <s v="Brass"/>
    <d v="2022-08-11T07:51:00"/>
    <n v="1.0909722223004792"/>
  </r>
  <r>
    <s v="Standard"/>
    <s v="FW028162"/>
    <s v="811F152"/>
    <s v="US10BE/613E"/>
    <x v="22"/>
    <n v="9"/>
    <s v="TLMC2000ASY"/>
    <d v="2022-08-18T07:55:00"/>
    <d v="2022-08-18T07:55:00"/>
    <d v="2022-08-12T10:00:34"/>
    <s v="Brass"/>
    <d v="2022-08-11T07:54:00"/>
    <n v="1.087893518502824"/>
  </r>
  <r>
    <s v="Standard"/>
    <s v="FW028163"/>
    <s v="811F142   10"/>
    <s v="US10/612"/>
    <x v="8"/>
    <n v="28"/>
    <s v="TLMCFIN"/>
    <d v="2022-08-12T15:57:00"/>
    <d v="2022-08-23T15:57:00"/>
    <d v="2022-08-15T10:36:47"/>
    <s v="Brass"/>
    <d v="2022-08-11T07:57:00"/>
    <n v="4.1109606481986702"/>
  </r>
  <r>
    <s v="Standard"/>
    <s v="FW028164"/>
    <s v="236L72702210B"/>
    <s v="US10B/613"/>
    <x v="5"/>
    <n v="20"/>
    <s v="TLMCFIN"/>
    <d v="2022-08-15T08:00:00"/>
    <d v="2022-08-22T08:00:00"/>
    <d v="2022-08-15T09:03:35"/>
    <s v="SS"/>
    <d v="2022-08-11T08:00:00"/>
    <n v="4.044155092597066"/>
  </r>
  <r>
    <s v="Standard"/>
    <s v="FW028165"/>
    <s v="96-0000-2705-000"/>
    <s v="US4/606"/>
    <x v="17"/>
    <n v="75"/>
    <s v="TLCYLAYOUT3"/>
    <d v="2022-08-12T16:00:00"/>
    <d v="2022-08-19T16:00:00"/>
    <d v="2022-08-12T10:07:03"/>
    <s v="Brass"/>
    <d v="2022-08-11T08:00:00"/>
    <n v="1.0882291667003301"/>
  </r>
  <r>
    <s v="Standard"/>
    <s v="FW028166"/>
    <s v="819F652   10"/>
    <s v="US10/612"/>
    <x v="8"/>
    <n v="13"/>
    <s v="TLMCFIN"/>
    <d v="2022-08-12T16:05:00"/>
    <d v="2022-08-23T16:05:00"/>
    <d v="2022-08-17T13:08:06"/>
    <s v="Brass"/>
    <d v="2022-08-11T08:05:00"/>
    <n v="6.210486111100181"/>
  </r>
  <r>
    <s v="Standard"/>
    <s v="FW028170"/>
    <s v="222F708   10B"/>
    <s v="US10B/613"/>
    <x v="49"/>
    <n v="100"/>
    <s v="TLBC3300"/>
    <d v="2022-08-16T08:23:00"/>
    <d v="2022-08-16T08:23:00"/>
    <d v="2022-08-11T09:44:56"/>
    <s v="Steel"/>
    <d v="2022-08-11T08:23:00"/>
    <n v="5.6898148097388912E-2"/>
  </r>
  <r>
    <s v="Standard"/>
    <s v="FW028171"/>
    <s v="624F493   10"/>
    <s v="US10/612"/>
    <x v="8"/>
    <n v="117"/>
    <s v="TLMCFIN"/>
    <d v="2022-08-19T16:28:00"/>
    <d v="2022-08-29T16:28:00"/>
    <d v="2022-08-26T13:36:16"/>
    <s v="Brass"/>
    <d v="2022-08-11T08:26:00"/>
    <n v="15.21546296300221"/>
  </r>
  <r>
    <s v="Standard"/>
    <s v="FW028172"/>
    <s v="797F855   4"/>
    <s v="US4/606"/>
    <x v="20"/>
    <n v="48"/>
    <s v="TLBC3300"/>
    <d v="2022-09-02T12:30:00"/>
    <d v="2022-09-02T12:30:00"/>
    <d v="2022-08-23T12:04:27"/>
    <s v="Zinc Die Cast"/>
    <d v="2022-08-11T08:29:00"/>
    <n v="12.149618055598694"/>
  </r>
  <r>
    <s v="Standard"/>
    <s v="FW028174"/>
    <s v="236L72301810"/>
    <s v="US10/612"/>
    <x v="8"/>
    <n v="80"/>
    <s v="TLMCFIN"/>
    <d v="2022-08-19T16:40:00"/>
    <d v="2022-08-29T16:40:00"/>
    <d v="2022-08-19T14:21:47"/>
    <s v="Brass"/>
    <d v="2022-08-11T08:40:00"/>
    <n v="8.2373495370993624"/>
  </r>
  <r>
    <s v="Standard"/>
    <s v="FW028175"/>
    <s v="613F798"/>
    <s v="US15/619"/>
    <x v="44"/>
    <n v="3000"/>
    <n v="158216"/>
    <d v="2022-08-19T08:43:00"/>
    <d v="2022-08-19T08:43:00"/>
    <d v="2022-08-15T07:09:14"/>
    <s v="Steel"/>
    <d v="2022-08-11T08:43:00"/>
    <n v="3.9348842593026347"/>
  </r>
  <r>
    <s v="Standard"/>
    <s v="FW028176"/>
    <s v="800F462   10B"/>
    <s v="US10B/613"/>
    <x v="0"/>
    <n v="5"/>
    <s v="TLMCFIN"/>
    <d v="2022-08-12T09:01:00"/>
    <d v="2022-08-16T09:01:00"/>
    <d v="2022-08-11T11:22:30"/>
    <s v="Brass"/>
    <d v="2022-08-11T09:01:00"/>
    <n v="9.8263888896326534E-2"/>
  </r>
  <r>
    <s v="Standard"/>
    <s v="FW028177"/>
    <s v="800F462   10A"/>
    <s v="US10A/722"/>
    <x v="31"/>
    <n v="1"/>
    <s v="TLMCFIN"/>
    <d v="2022-08-18T09:05:00"/>
    <d v="2022-08-18T09:05:00"/>
    <d v="2022-08-12T09:23:02"/>
    <s v="Brass"/>
    <d v="2022-08-11T09:04:00"/>
    <n v="1.013217592597357"/>
  </r>
  <r>
    <s v="Standard"/>
    <s v="FW028178"/>
    <s v="803F922   26D"/>
    <s v="US26D/626"/>
    <x v="15"/>
    <n v="1"/>
    <s v="TLMCFIN"/>
    <d v="2022-08-12T09:34:00"/>
    <d v="2022-08-15T09:34:00"/>
    <d v="2022-08-11T12:50:21"/>
    <s v="Brass"/>
    <d v="2022-08-11T09:34:00"/>
    <n v="0.13635416670149425"/>
  </r>
  <r>
    <s v="Standard"/>
    <s v="FW028179"/>
    <s v="808F742   15L"/>
    <s v="US15L/619L"/>
    <x v="28"/>
    <n v="4"/>
    <s v="TLMCFIN"/>
    <d v="2022-08-12T09:51:00"/>
    <d v="2022-08-22T09:51:00"/>
    <d v="2022-08-15T04:40:37"/>
    <s v="Brass"/>
    <d v="2022-08-11T09:50:00"/>
    <n v="3.7851504630016279"/>
  </r>
  <r>
    <s v="Standard"/>
    <s v="FW028180"/>
    <s v="801F712   10"/>
    <s v="US10/612"/>
    <x v="8"/>
    <n v="18"/>
    <s v="TLMCFIN"/>
    <d v="2022-08-23T17:53:00"/>
    <d v="2022-08-23T17:53:00"/>
    <d v="2022-08-15T04:42:50"/>
    <s v="Brass"/>
    <d v="2022-08-11T09:52:00"/>
    <n v="3.785300925905176"/>
  </r>
  <r>
    <s v="Standard"/>
    <s v="FW028182"/>
    <s v="81-0741-2000-025"/>
    <s v="US26D/626"/>
    <x v="15"/>
    <n v="200"/>
    <s v="TLMCEAC"/>
    <d v="2022-08-15T09:57:00"/>
    <d v="2022-08-15T09:57:00"/>
    <d v="2022-08-12T09:35:10"/>
    <s v="Brass"/>
    <d v="2022-08-11T09:57:00"/>
    <n v="0.98483796299842652"/>
  </r>
  <r>
    <s v="Standard"/>
    <s v="FW028183"/>
    <s v="544F983   10"/>
    <s v="US10/612"/>
    <x v="8"/>
    <n v="71"/>
    <s v="TLMCFIN"/>
    <d v="2022-08-18T06:02:00"/>
    <d v="2022-08-30T06:02:00"/>
    <d v="2022-08-15T13:22:08"/>
    <s v="Brass"/>
    <d v="2022-08-11T10:01:00"/>
    <n v="4.1396759259005194"/>
  </r>
  <r>
    <s v="Standard"/>
    <s v="FW028185"/>
    <s v="510F422   10"/>
    <s v="US10/612"/>
    <x v="8"/>
    <n v="100"/>
    <s v="TLMCFIN"/>
    <d v="2022-08-18T06:31:00"/>
    <d v="2022-08-30T06:31:00"/>
    <d v="2022-08-17T13:06:29"/>
    <s v="Brass"/>
    <d v="2022-08-11T10:31:00"/>
    <n v="6.1079745370952878"/>
  </r>
  <r>
    <s v="Standard"/>
    <s v="FW028186"/>
    <s v="510F422   26DC"/>
    <s v="US26DC/626C"/>
    <x v="56"/>
    <n v="50"/>
    <s v="TLMCFIN"/>
    <d v="2022-08-22T06:32:00"/>
    <d v="2022-08-24T06:32:00"/>
    <d v="2022-08-16T07:38:25"/>
    <s v="Brass"/>
    <d v="2022-08-11T10:32:00"/>
    <n v="4.8794560184978764"/>
  </r>
  <r>
    <s v="Standard"/>
    <s v="FW028187"/>
    <s v="414F192"/>
    <s v="US26DC/626C"/>
    <x v="56"/>
    <n v="50"/>
    <s v="TLMCFIN"/>
    <d v="2022-08-22T06:33:00"/>
    <d v="2022-08-24T06:33:00"/>
    <d v="2022-08-16T07:28:48"/>
    <s v="Brass"/>
    <d v="2022-08-11T10:33:00"/>
    <n v="4.8720833334009512"/>
  </r>
  <r>
    <s v="Standard"/>
    <s v="FW028188"/>
    <s v="402F303   10"/>
    <s v="US10/612"/>
    <x v="8"/>
    <n v="80"/>
    <s v="TLMCEAC"/>
    <d v="2022-08-30T06:49:00"/>
    <d v="2022-08-30T06:49:00"/>
    <d v="2022-08-23T13:16:11"/>
    <s v="Brass"/>
    <d v="2022-08-11T10:49:00"/>
    <n v="12.102210648197797"/>
  </r>
  <r>
    <s v="Standard"/>
    <s v="FW028189"/>
    <s v="236L723018"/>
    <s v="US10/612"/>
    <x v="54"/>
    <n v="80"/>
    <s v="TLMCEAC"/>
    <d v="2022-08-30T06:50:00"/>
    <d v="2022-08-30T06:50:00"/>
    <d v="2022-08-17T13:09:33"/>
    <s v="SS"/>
    <d v="2022-08-11T10:50:00"/>
    <n v="6.0969097222041455"/>
  </r>
  <r>
    <s v="Standard"/>
    <s v="FW028190"/>
    <s v="855f592"/>
    <s v="US26DC/626C"/>
    <x v="56"/>
    <n v="2"/>
    <s v="TLMC2000ASY"/>
    <d v="2022-08-15T06:51:00"/>
    <d v="2022-08-24T06:51:00"/>
    <d v="2022-08-22T12:09:01"/>
    <s v="Brass"/>
    <d v="2022-08-11T10:50:00"/>
    <n v="11.054872685199371"/>
  </r>
  <r>
    <s v="Standard"/>
    <s v="FW028191"/>
    <s v="60-7000-8003-200"/>
    <s v="CPC"/>
    <x v="60"/>
    <n v="1000"/>
    <s v="TLECOLOR"/>
    <d v="2022-08-12T10:51:00"/>
    <d v="2022-08-18T10:51:00"/>
    <d v="2022-08-15T04:38:38"/>
    <s v="SS"/>
    <d v="2022-08-11T10:50:00"/>
    <n v="3.7421064814989222"/>
  </r>
  <r>
    <s v="Standard"/>
    <s v="FW028193"/>
    <s v="707f542"/>
    <s v="US26DC/626C"/>
    <x v="56"/>
    <n v="8"/>
    <s v="TLMC2000ASY"/>
    <d v="2022-08-24T06:56:00"/>
    <d v="2022-08-24T06:56:00"/>
    <d v="2022-08-22T12:09:29"/>
    <s v="Brass"/>
    <d v="2022-08-11T10:56:00"/>
    <n v="11.051030092501605"/>
  </r>
  <r>
    <s v="Rework"/>
    <s v="FW028194"/>
    <s v="723F428   4"/>
    <s v="US4/606"/>
    <x v="24"/>
    <n v="15"/>
    <s v="TLECOLOR"/>
    <d v="2022-08-17T10:59:00"/>
    <d v="2022-08-17T10:59:00"/>
    <d v="2022-08-16T13:52:57"/>
    <s v="Steel"/>
    <d v="2022-08-11T10:58:00"/>
    <n v="5.1214930556016043"/>
  </r>
  <r>
    <s v="Standard"/>
    <s v="FW028195"/>
    <s v="50-8800-2354-025"/>
    <s v="US26D/626"/>
    <x v="15"/>
    <n v="20"/>
    <s v="TLMC2000ASY"/>
    <d v="2022-08-15T11:03:00"/>
    <d v="2022-08-15T11:03:00"/>
    <d v="2022-08-12T07:52:08"/>
    <s v="Brass"/>
    <d v="2022-08-11T11:02:00"/>
    <n v="0.86814814819808817"/>
  </r>
  <r>
    <s v="Standard"/>
    <s v="FW028196"/>
    <s v="81-0742-2000-025"/>
    <s v="US26D/626"/>
    <x v="15"/>
    <n v="50"/>
    <s v="TLMC2000ASY"/>
    <d v="2022-08-15T11:04:00"/>
    <d v="2022-08-15T11:04:00"/>
    <d v="2022-08-12T09:25:21"/>
    <s v="Brass"/>
    <d v="2022-08-11T11:03:00"/>
    <n v="0.93218750000232831"/>
  </r>
  <r>
    <s v="Standard"/>
    <s v="FW028197"/>
    <s v="50-8800-2355-025"/>
    <s v="US26D/626"/>
    <x v="15"/>
    <n v="14"/>
    <s v="TLMC2000ASY"/>
    <d v="2022-08-15T11:05:00"/>
    <d v="2022-08-15T11:05:00"/>
    <d v="2022-08-12T07:51:57"/>
    <s v="Brass"/>
    <d v="2022-08-11T11:04:00"/>
    <n v="0.86663194449647563"/>
  </r>
  <r>
    <s v="Standard"/>
    <s v="FW028198"/>
    <s v="50-8800-2350-025"/>
    <s v="US26D/626"/>
    <x v="15"/>
    <n v="30"/>
    <s v="TLMC2000ASY"/>
    <d v="2022-08-15T11:06:00"/>
    <d v="2022-08-15T11:06:00"/>
    <d v="2022-08-12T07:52:18"/>
    <s v="Brass"/>
    <d v="2022-08-11T11:06:00"/>
    <n v="0.86548611109901685"/>
  </r>
  <r>
    <s v="Standard"/>
    <s v="FW028199"/>
    <s v="50-8800-2358-025"/>
    <s v="US26D/626"/>
    <x v="15"/>
    <n v="20"/>
    <s v="TLMC2000ASY"/>
    <d v="2022-08-15T11:07:00"/>
    <d v="2022-08-15T11:07:00"/>
    <d v="2022-08-12T07:51:46"/>
    <s v="Brass"/>
    <d v="2022-08-11T11:07:00"/>
    <n v="0.86442129630449926"/>
  </r>
  <r>
    <s v="Standard"/>
    <s v="FW028200"/>
    <s v="50-8800-2361-025"/>
    <s v="US26D/626"/>
    <x v="15"/>
    <n v="20"/>
    <s v="TLMC2000ASY"/>
    <d v="2022-08-15T11:08:00"/>
    <d v="2022-08-15T11:08:00"/>
    <d v="2022-08-12T07:51:39"/>
    <s v="Brass"/>
    <d v="2022-08-11T11:08:00"/>
    <n v="0.86364583329850575"/>
  </r>
  <r>
    <s v="Standard"/>
    <s v="FW028201"/>
    <s v="707f532"/>
    <s v="US10/612"/>
    <x v="8"/>
    <n v="20"/>
    <s v="TLMC2000ASY"/>
    <d v="2022-08-30T07:15:00"/>
    <d v="2022-08-30T07:15:00"/>
    <d v="2022-08-23T13:14:59"/>
    <s v="Brass"/>
    <d v="2022-08-11T11:15:00"/>
    <n v="12.083321759302635"/>
  </r>
  <r>
    <s v="Standard"/>
    <s v="FW028202"/>
    <s v="702f062"/>
    <s v="US10/612"/>
    <x v="8"/>
    <n v="20"/>
    <s v="TLMC2000ASY"/>
    <d v="2022-08-30T07:16:00"/>
    <d v="2022-08-30T07:16:00"/>
    <d v="2022-08-23T13:15:13"/>
    <s v="Brass"/>
    <d v="2022-08-11T11:16:00"/>
    <n v="12.082789351894462"/>
  </r>
  <r>
    <s v="Standard"/>
    <s v="FW028203"/>
    <s v="855f582"/>
    <s v="US10/612"/>
    <x v="8"/>
    <n v="1"/>
    <s v="TLMC2000ASY"/>
    <d v="2022-08-30T07:18:00"/>
    <d v="2022-08-30T07:18:00"/>
    <d v="2022-08-17T13:08:27"/>
    <s v="Brass"/>
    <d v="2022-08-11T11:17:00"/>
    <n v="6.0773958333011251"/>
  </r>
  <r>
    <s v="Standard"/>
    <s v="FW028204"/>
    <s v="855f592"/>
    <s v="US10/612"/>
    <x v="8"/>
    <n v="15"/>
    <s v="TLMC2000ASY"/>
    <d v="2022-08-30T07:19:00"/>
    <d v="2022-08-30T07:19:00"/>
    <d v="2022-08-17T13:06:12"/>
    <s v="Brass"/>
    <d v="2022-08-11T11:18:00"/>
    <n v="6.0751388889038935"/>
  </r>
  <r>
    <s v="Standard"/>
    <s v="FW028205"/>
    <s v="720f272"/>
    <s v="US10BE/613E"/>
    <x v="22"/>
    <n v="10"/>
    <s v="TLMC2000ASY"/>
    <d v="2022-08-24T11:21:00"/>
    <d v="2022-08-24T11:21:00"/>
    <d v="2022-08-22T13:10:57"/>
    <s v="Brass"/>
    <d v="2022-08-11T11:20:00"/>
    <n v="11.077048611099599"/>
  </r>
  <r>
    <s v="Standard"/>
    <s v="FW028206"/>
    <s v="692F802   26D"/>
    <s v="US26D/626"/>
    <x v="15"/>
    <n v="4"/>
    <s v="TLMC2000ASY"/>
    <d v="2022-08-19T12:26:00"/>
    <d v="2022-08-19T12:26:00"/>
    <d v="2022-08-12T12:42:15"/>
    <s v="Brass"/>
    <d v="2022-08-11T12:25:00"/>
    <n v="1.0119791666948004"/>
  </r>
  <r>
    <s v="Standard"/>
    <s v="FW028207"/>
    <s v="10-1765-7016-693"/>
    <s v="Black/693"/>
    <x v="33"/>
    <n v="10"/>
    <s v="TLMYFIN"/>
    <d v="2022-08-18T12:31:00"/>
    <d v="2022-08-18T12:31:00"/>
    <d v="2022-08-18T13:41:29"/>
    <s v="SS"/>
    <d v="2022-08-11T12:31:00"/>
    <n v="7.0489467592051369"/>
  </r>
  <r>
    <s v="Rework"/>
    <s v="FW028208"/>
    <s v="217l13302010"/>
    <s v="US10/612"/>
    <x v="54"/>
    <n v="75"/>
    <s v="TLBC3300"/>
    <d v="2022-09-01T08:36:00"/>
    <d v="2022-09-01T08:36:00"/>
    <d v="2022-08-17T13:09:21"/>
    <s v="SS"/>
    <d v="2022-08-11T12:35:00"/>
    <n v="6.0238541666039964"/>
  </r>
  <r>
    <s v="Standard"/>
    <s v="FW028212"/>
    <s v="625F262   26D"/>
    <s v="US26D/626"/>
    <x v="15"/>
    <n v="672"/>
    <s v="TLMC2000"/>
    <d v="2022-08-15T13:02:00"/>
    <d v="2022-08-15T13:02:00"/>
    <d v="2022-08-12T10:33:06"/>
    <s v="Brass"/>
    <d v="2022-08-11T13:02:00"/>
    <n v="0.8965972221994889"/>
  </r>
  <r>
    <s v="Standard"/>
    <s v="FW028214"/>
    <s v="670F062   26D"/>
    <s v="US26D/626"/>
    <x v="15"/>
    <n v="672"/>
    <s v="TLMC2000"/>
    <d v="2022-08-15T13:03:00"/>
    <d v="2022-08-15T13:03:00"/>
    <d v="2022-08-11T13:47:56"/>
    <s v="Brass"/>
    <d v="2022-08-11T13:03:00"/>
    <n v="3.1203703700157348E-2"/>
  </r>
  <r>
    <s v="Standard"/>
    <s v="FW028216"/>
    <s v="812F612   26D"/>
    <s v="US26D/626"/>
    <x v="15"/>
    <n v="500"/>
    <s v="TLBY4300"/>
    <d v="2022-08-15T13:06:00"/>
    <d v="2022-08-15T13:06:00"/>
    <d v="2022-08-12T07:52:25"/>
    <s v="Brass"/>
    <d v="2022-08-11T13:03:00"/>
    <n v="0.78431712960446021"/>
  </r>
  <r>
    <s v="Standard"/>
    <s v="FW028219"/>
    <s v="805f172   10be"/>
    <s v="US10BE/613E"/>
    <x v="22"/>
    <n v="600"/>
    <s v="TLBY4300"/>
    <d v="2022-08-18T13:08:00"/>
    <d v="2022-08-18T13:08:00"/>
    <d v="2022-08-12T10:53:16"/>
    <s v="Brass"/>
    <d v="2022-08-11T13:08:00"/>
    <n v="0.90643518519937061"/>
  </r>
  <r>
    <s v="Standard"/>
    <s v="FW028220"/>
    <s v="14-0371-2033-613e"/>
    <s v="US10BE/613E"/>
    <x v="22"/>
    <n v="600"/>
    <s v="TLBY4300"/>
    <d v="2022-08-24T13:11:00"/>
    <d v="2022-08-24T13:11:00"/>
    <d v="2022-08-12T10:53:04"/>
    <s v="Brass"/>
    <d v="2022-08-11T13:10:00"/>
    <n v="0.90490740739915054"/>
  </r>
  <r>
    <s v="Standard"/>
    <s v="FW028221"/>
    <s v="dl-0068-5100"/>
    <s v="US10BE/613E"/>
    <x v="40"/>
    <n v="700"/>
    <s v="TLBY4300"/>
    <d v="2022-08-18T13:13:00"/>
    <d v="2022-08-18T13:13:00"/>
    <d v="2022-08-12T10:53:10"/>
    <s v="SS"/>
    <d v="2022-08-11T13:12:00"/>
    <n v="0.90358796299551614"/>
  </r>
  <r>
    <s v="Standard"/>
    <s v="FW028222"/>
    <s v="dl-2058-5100-613e"/>
    <s v="US10BE/613E"/>
    <x v="22"/>
    <n v="800"/>
    <s v="TLBY4300"/>
    <d v="2022-08-18T13:14:00"/>
    <d v="2022-08-18T13:14:00"/>
    <d v="2022-08-12T10:53:56"/>
    <s v="Brass"/>
    <d v="2022-08-11T13:14:00"/>
    <n v="0.9027314814957208"/>
  </r>
  <r>
    <s v="Standard"/>
    <s v="FW028223"/>
    <s v="803f655  10be"/>
    <s v="US10BE/613E"/>
    <x v="35"/>
    <n v="672"/>
    <s v="TLBY4300"/>
    <d v="2022-08-18T13:16:00"/>
    <d v="2022-08-18T13:16:00"/>
    <d v="2022-08-12T10:53:59"/>
    <s v="Nickel Plated"/>
    <d v="2022-08-11T13:15:00"/>
    <n v="0.90207175930117955"/>
  </r>
  <r>
    <s v="Standard"/>
    <s v="FW028224"/>
    <s v="14-0371-2033-bsp"/>
    <s v="BSP"/>
    <x v="16"/>
    <n v="300"/>
    <s v="TLBYFIN"/>
    <d v="2022-08-18T13:19:00"/>
    <d v="2022-08-18T13:19:00"/>
    <d v="2022-08-15T08:08:24"/>
    <s v="Brass"/>
    <d v="2022-08-11T13:19:00"/>
    <n v="3.7843055556004401"/>
  </r>
  <r>
    <s v="Standard"/>
    <s v="FW028225"/>
    <s v="96-0000-2021-000"/>
    <s v="US26D/626"/>
    <x v="15"/>
    <n v="3"/>
    <s v="TLCYLAYOUT3"/>
    <d v="2022-08-12T13:26:00"/>
    <d v="2022-08-19T13:26:00"/>
    <d v="2022-08-12T10:04:32"/>
    <s v="Brass"/>
    <d v="2022-08-11T13:26:00"/>
    <n v="0.86009259260026738"/>
  </r>
  <r>
    <s v="Standard"/>
    <s v="FW028226"/>
    <m/>
    <s v="US10A/722"/>
    <x v="31"/>
    <n v="2"/>
    <s v="TLEYEMTRIM"/>
    <d v="2022-08-11T13:42:00"/>
    <d v="2022-08-24T13:42:00"/>
    <d v="2022-08-12T09:23:13"/>
    <s v="Brass"/>
    <d v="2022-08-11T13:42:00"/>
    <n v="0.8202893518973724"/>
  </r>
  <r>
    <s v="Standard"/>
    <s v="FW028227"/>
    <s v="585F762   10B"/>
    <s v="US10B/613"/>
    <x v="0"/>
    <n v="150"/>
    <s v="TLBC3300"/>
    <d v="2022-08-16T14:18:00"/>
    <d v="2022-08-16T14:18:00"/>
    <d v="2022-08-12T09:38:31"/>
    <s v="Brass"/>
    <d v="2022-08-11T13:53:00"/>
    <n v="0.82327546300075483"/>
  </r>
  <r>
    <s v="Standard"/>
    <s v="FW028228"/>
    <s v="60-7000-2428-018"/>
    <s v="US15/619"/>
    <x v="11"/>
    <n v="40"/>
    <s v="TRIMFINISH"/>
    <d v="2022-08-15T14:22:00"/>
    <d v="2022-08-15T14:22:00"/>
    <d v="2022-08-15T10:05:07"/>
    <s v="Brass"/>
    <d v="2022-08-11T14:22:00"/>
    <n v="3.8216087963010068"/>
  </r>
  <r>
    <s v="Standard"/>
    <s v="FW028229"/>
    <s v="60-7000-2429-018"/>
    <s v="US15/619"/>
    <x v="11"/>
    <n v="40"/>
    <s v="TRIMFINISH"/>
    <d v="2022-08-15T14:24:00"/>
    <d v="2022-08-15T14:24:00"/>
    <d v="2022-08-15T10:05:21"/>
    <s v="Brass"/>
    <d v="2022-08-11T14:24:00"/>
    <n v="3.8203819444024703"/>
  </r>
  <r>
    <s v="Standard"/>
    <s v="FW028230"/>
    <s v="60-7000-2055-018"/>
    <s v="US15/619"/>
    <x v="11"/>
    <n v="500"/>
    <s v="TRIMFINISH"/>
    <d v="2022-08-17T10:24:00"/>
    <d v="2022-08-17T10:24:00"/>
    <d v="2022-08-17T11:10:41"/>
    <s v="Brass"/>
    <d v="2022-08-11T14:24:00"/>
    <n v="5.8657523147994652"/>
  </r>
  <r>
    <s v="Standard"/>
    <s v="FW028231"/>
    <s v="808F762   26D"/>
    <s v="US26D/626"/>
    <x v="15"/>
    <n v="480"/>
    <s v="TLMCFIN"/>
    <d v="2022-08-12T14:38:00"/>
    <d v="2022-08-15T14:38:00"/>
    <d v="2022-08-12T10:03:09"/>
    <s v="Brass"/>
    <d v="2022-08-11T14:38:00"/>
    <n v="0.80913194450113224"/>
  </r>
  <r>
    <s v="Standard"/>
    <s v="FW028232"/>
    <s v="402f307   4"/>
    <s v="US4/606"/>
    <x v="17"/>
    <n v="5"/>
    <s v="TLMCEAC"/>
    <d v="2022-08-22T14:23:00"/>
    <d v="2022-08-22T14:23:00"/>
    <d v="2022-08-19T14:35:28"/>
    <s v="Brass"/>
    <d v="2022-08-12T06:22:00"/>
    <n v="7.3426851851982065"/>
  </r>
  <r>
    <s v="Standard"/>
    <s v="FW028233"/>
    <s v="800F462   4"/>
    <s v="US4/606"/>
    <x v="17"/>
    <n v="6"/>
    <s v="TLMCEAC"/>
    <d v="2022-08-22T14:24:00"/>
    <d v="2022-08-22T14:24:00"/>
    <d v="2022-08-19T14:31:06"/>
    <s v="Brass"/>
    <d v="2022-08-12T06:24:00"/>
    <n v="7.3382638889015652"/>
  </r>
  <r>
    <s v="Standard"/>
    <s v="FW028234"/>
    <s v="96-0000-2234-000"/>
    <s v="US4/606"/>
    <x v="17"/>
    <n v="70"/>
    <s v="TLCYLAYOUT2"/>
    <d v="2022-08-19T06:37:00"/>
    <d v="2022-08-19T06:37:00"/>
    <d v="2022-08-12T10:07:51"/>
    <s v="Brass"/>
    <d v="2022-08-12T06:36:00"/>
    <n v="0.14711805559636559"/>
  </r>
  <r>
    <s v="Standard"/>
    <s v="FW028235"/>
    <s v="14-5401-2711-619"/>
    <s v="US15L/619L"/>
    <x v="28"/>
    <n v="192"/>
    <s v="TLBYFIN"/>
    <d v="2022-08-16T06:46:00"/>
    <d v="2022-08-23T06:46:00"/>
    <d v="2022-08-15T04:38:16"/>
    <s v="Brass"/>
    <d v="2022-08-12T06:46:00"/>
    <n v="2.9112962962972233"/>
  </r>
  <r>
    <s v="Standard"/>
    <s v="FW028236"/>
    <s v="236L72301810B"/>
    <s v="US10B/613"/>
    <x v="5"/>
    <n v="50"/>
    <s v="TLMCFIN"/>
    <d v="2022-08-23T07:01:00"/>
    <d v="2022-08-23T07:01:00"/>
    <d v="2022-08-16T10:15:18"/>
    <s v="SS"/>
    <d v="2022-08-12T07:00:00"/>
    <n v="4.1356250000026193"/>
  </r>
  <r>
    <s v="Standard"/>
    <s v="FW028237"/>
    <s v="236L723018BSP"/>
    <s v="BSP"/>
    <x v="37"/>
    <n v="150"/>
    <s v="TLMCFIN"/>
    <d v="2022-08-19T07:02:00"/>
    <d v="2022-08-19T07:02:00"/>
    <d v="2022-08-15T08:08:14"/>
    <s v="SS"/>
    <d v="2022-08-12T07:01:00"/>
    <n v="3.0466898148006294"/>
  </r>
  <r>
    <s v="Standard"/>
    <s v="FW028238"/>
    <s v="811F162   15"/>
    <s v="US15/619"/>
    <x v="11"/>
    <n v="20"/>
    <s v="TLMC2000ASY"/>
    <d v="2022-08-16T07:07:00"/>
    <d v="2022-08-16T07:07:00"/>
    <d v="2022-08-12T10:30:34"/>
    <s v="Brass"/>
    <d v="2022-08-12T07:07:00"/>
    <n v="0.14136574070289498"/>
  </r>
  <r>
    <s v="Standard"/>
    <s v="FW028239"/>
    <s v="625F267   32DC"/>
    <s v="32DC"/>
    <x v="19"/>
    <n v="48"/>
    <s v="TLMCFIN"/>
    <d v="2022-08-19T07:13:00"/>
    <d v="2022-08-19T07:13:00"/>
    <d v="2022-08-15T10:36:43"/>
    <s v="SS"/>
    <d v="2022-08-12T07:12:00"/>
    <n v="3.1421643518988276"/>
  </r>
  <r>
    <s v="Standard"/>
    <s v="FW028240"/>
    <s v="625F262   26DC"/>
    <s v="US26DC/626C"/>
    <x v="56"/>
    <n v="48"/>
    <s v="TLMCFIN"/>
    <d v="2022-08-24T15:15:00"/>
    <d v="2022-08-24T15:15:00"/>
    <d v="2022-08-15T10:36:00"/>
    <s v="Brass"/>
    <d v="2022-08-12T07:15:00"/>
    <n v="3.1395833334026975"/>
  </r>
  <r>
    <s v="Standard"/>
    <s v="FW028241"/>
    <s v="819F702   10"/>
    <s v="US10/612"/>
    <x v="8"/>
    <n v="13"/>
    <s v="TLMCFIN"/>
    <d v="2022-08-12T15:52:00"/>
    <d v="2022-08-24T15:52:00"/>
    <d v="2022-08-15T10:36:36"/>
    <s v="Brass"/>
    <d v="2022-08-12T07:50:00"/>
    <n v="3.1156944444010151"/>
  </r>
  <r>
    <s v="Standard"/>
    <s v="FW028242"/>
    <s v="803F772   26D"/>
    <s v="US26D/626"/>
    <x v="15"/>
    <n v="24"/>
    <s v="TLMCFIN"/>
    <d v="2022-08-12T07:55:00"/>
    <d v="2022-08-16T07:55:00"/>
    <d v="2022-08-12T10:09:34"/>
    <s v="Brass"/>
    <d v="2022-08-12T07:55:00"/>
    <n v="9.3449074098316487E-2"/>
  </r>
  <r>
    <s v="Standard"/>
    <s v="FW028243"/>
    <s v="488F052   3"/>
    <s v="US3/605"/>
    <x v="13"/>
    <n v="7"/>
    <s v="TLMCFIN"/>
    <d v="2022-08-19T07:59:00"/>
    <d v="2022-08-26T07:59:00"/>
    <d v="2022-08-17T14:50:08"/>
    <s v="Brass"/>
    <d v="2022-08-12T07:58:00"/>
    <n v="5.286203703704814"/>
  </r>
  <r>
    <s v="Standard"/>
    <s v="FW028244"/>
    <s v="544F952   26"/>
    <s v="US3/605"/>
    <x v="13"/>
    <n v="7"/>
    <s v="TLMCFIN"/>
    <d v="2022-08-19T08:00:00"/>
    <d v="2022-08-26T08:00:00"/>
    <d v="2022-08-17T14:49:44"/>
    <s v="Brass"/>
    <d v="2022-08-12T07:59:00"/>
    <n v="5.2852314814954298"/>
  </r>
  <r>
    <s v="Standard"/>
    <s v="FW028245"/>
    <s v="dl-2058-5100-613e"/>
    <s v="US10BE/613E"/>
    <x v="22"/>
    <n v="500"/>
    <s v="TLBY4300"/>
    <d v="2022-08-19T07:59:00"/>
    <d v="2022-08-19T07:59:00"/>
    <d v="2022-08-15T07:00:29"/>
    <s v="Brass"/>
    <d v="2022-08-12T07:59:00"/>
    <n v="2.9593634258999373"/>
  </r>
  <r>
    <s v="Standard"/>
    <s v="FW028246"/>
    <s v="803f655   10be"/>
    <s v="US10BE/613E"/>
    <x v="50"/>
    <n v="672"/>
    <s v="TLBY4300"/>
    <d v="2022-08-19T08:02:00"/>
    <d v="2022-08-19T08:02:00"/>
    <d v="2022-08-15T07:00:37"/>
    <s v="Zinc Die Cast"/>
    <d v="2022-08-12T08:01:00"/>
    <n v="2.9580671296062064"/>
  </r>
  <r>
    <s v="Standard"/>
    <s v="FW028247"/>
    <s v="808F702   10"/>
    <s v="US10/612"/>
    <x v="8"/>
    <n v="20"/>
    <s v="TLMCFIN"/>
    <d v="2022-08-24T16:03:00"/>
    <d v="2022-08-24T16:03:00"/>
    <d v="2022-08-17T13:08:58"/>
    <s v="Brass"/>
    <d v="2022-08-12T08:03:00"/>
    <n v="5.2124768518042401"/>
  </r>
  <r>
    <s v="Standard"/>
    <s v="FW028248"/>
    <s v="14-5301-7636-13E"/>
    <s v="US10BE/613E"/>
    <x v="40"/>
    <n v="200"/>
    <s v="TLBY4300"/>
    <d v="2022-08-19T08:03:00"/>
    <d v="2022-08-19T08:03:00"/>
    <d v="2022-08-15T07:00:22"/>
    <s v="SS"/>
    <d v="2022-08-12T08:03:00"/>
    <n v="2.9565046296047512"/>
  </r>
  <r>
    <s v="Standard"/>
    <s v="FW028249"/>
    <s v="519F103   10"/>
    <s v="US10/612"/>
    <x v="8"/>
    <n v="160"/>
    <s v="TLMCFIN"/>
    <d v="2022-08-30T16:28:00"/>
    <d v="2022-08-30T16:28:00"/>
    <d v="2022-08-15T13:22:19"/>
    <s v="Brass"/>
    <d v="2022-08-12T08:21:00"/>
    <n v="3.209247685095761"/>
  </r>
  <r>
    <s v="Standard"/>
    <s v="FW028250"/>
    <s v="485F252   3"/>
    <s v="US3/605"/>
    <x v="13"/>
    <n v="120"/>
    <s v="TLMCFIN"/>
    <d v="2022-08-26T08:33:00"/>
    <d v="2022-08-26T08:33:00"/>
    <d v="2022-08-19T14:09:49"/>
    <s v="Brass"/>
    <d v="2022-08-12T08:33:00"/>
    <n v="7.2339004630048294"/>
  </r>
  <r>
    <s v="Standard"/>
    <s v="FW028252"/>
    <s v="485F252   4"/>
    <s v="US4/606"/>
    <x v="17"/>
    <n v="120"/>
    <s v="TLMCFIN"/>
    <d v="2022-08-22T16:37:00"/>
    <d v="2022-08-22T16:37:00"/>
    <d v="2022-08-17T14:48:21"/>
    <s v="Brass"/>
    <d v="2022-08-12T08:37:00"/>
    <n v="5.2578819444024703"/>
  </r>
  <r>
    <s v="Standard"/>
    <s v="FW028253"/>
    <s v="670F363   10B"/>
    <s v="US10B/613"/>
    <x v="0"/>
    <n v="20"/>
    <s v="TLMCFIN"/>
    <d v="2022-08-19T08:47:00"/>
    <d v="2022-08-23T08:47:00"/>
    <d v="2022-08-15T07:07:31"/>
    <s v="Brass"/>
    <d v="2022-08-12T08:47:00"/>
    <n v="2.9309143518985366"/>
  </r>
  <r>
    <s v="Rework"/>
    <s v="FW028254"/>
    <s v="692F872   15L"/>
    <s v="US15L/619L"/>
    <x v="28"/>
    <n v="2"/>
    <s v="TLMC2000ASY"/>
    <d v="2022-08-31T08:49:00"/>
    <d v="2022-08-31T08:49:00"/>
    <d v="2022-08-17T13:08:22"/>
    <s v="Brass"/>
    <d v="2022-08-12T08:48:00"/>
    <n v="5.1808101852002437"/>
  </r>
  <r>
    <s v="Standard"/>
    <s v="FW028255"/>
    <s v="14-5301-6902-13e"/>
    <s v="US10BE/613E"/>
    <x v="35"/>
    <n v="48"/>
    <s v="TLBYFIN"/>
    <d v="2022-08-19T08:50:00"/>
    <d v="2022-08-19T08:50:00"/>
    <d v="2022-08-16T12:50:37"/>
    <s v="Nickel Plated"/>
    <d v="2022-08-12T08:50:00"/>
    <n v="4.1670949074032251"/>
  </r>
  <r>
    <s v="Standard"/>
    <s v="FW028256"/>
    <s v="14-5301-7636-13e"/>
    <s v="US10BE/613E"/>
    <x v="40"/>
    <n v="200"/>
    <s v="TLBYFIN"/>
    <d v="2022-08-19T08:51:00"/>
    <d v="2022-08-19T08:51:00"/>
    <d v="2022-08-16T12:51:29"/>
    <s v="SS"/>
    <d v="2022-08-12T08:51:00"/>
    <n v="4.1670023147962638"/>
  </r>
  <r>
    <s v="Standard"/>
    <s v="FW028258"/>
    <s v="765F462   26D"/>
    <s v="US26D/626"/>
    <x v="15"/>
    <n v="40"/>
    <s v="TLEC6000"/>
    <d v="2022-08-22T09:48:00"/>
    <d v="2022-08-22T09:48:00"/>
    <d v="2022-08-16T09:12:53"/>
    <s v="Brass"/>
    <d v="2022-08-12T09:48:00"/>
    <n v="3.9756134260023828"/>
  </r>
  <r>
    <s v="Standard"/>
    <s v="FW028259"/>
    <s v="488F053   10"/>
    <s v="US10/612"/>
    <x v="8"/>
    <n v="80"/>
    <s v="TLMCFIN"/>
    <d v="2022-08-19T06:35:00"/>
    <d v="2022-08-31T06:35:00"/>
    <d v="2022-08-17T13:06:17"/>
    <s v="Brass"/>
    <d v="2022-08-12T10:34:00"/>
    <n v="5.105752314797428"/>
  </r>
  <r>
    <s v="Standard"/>
    <s v="FW028260"/>
    <s v="811f152"/>
    <s v="BSP"/>
    <x v="16"/>
    <n v="3"/>
    <s v="TLMC2000ASY"/>
    <d v="2022-08-19T11:02:00"/>
    <d v="2022-08-19T11:02:00"/>
    <d v="2022-08-15T08:08:19"/>
    <s v="Brass"/>
    <d v="2022-08-12T11:02:00"/>
    <n v="2.8793865741026821"/>
  </r>
  <r>
    <s v="Standard"/>
    <s v="FW028261"/>
    <s v="800F267   10BE"/>
    <s v="US10BE/613E"/>
    <x v="22"/>
    <n v="8"/>
    <s v="TLMC2000ASY"/>
    <d v="2022-08-19T11:06:00"/>
    <d v="2022-08-19T11:06:00"/>
    <d v="2022-08-15T07:00:33"/>
    <s v="Brass"/>
    <d v="2022-08-12T11:06:00"/>
    <n v="2.8295486111019272"/>
  </r>
  <r>
    <s v="Standard"/>
    <s v="FW028262"/>
    <s v="692F812   BSP"/>
    <s v="BSP"/>
    <x v="16"/>
    <n v="2"/>
    <s v="TLMC2000ASY"/>
    <d v="2022-08-19T11:08:00"/>
    <d v="2022-08-19T11:08:00"/>
    <d v="2022-08-15T08:08:05"/>
    <s v="Brass"/>
    <d v="2022-08-12T11:07:00"/>
    <n v="2.8757523149033659"/>
  </r>
  <r>
    <s v="Standard"/>
    <s v="FW028263"/>
    <s v="60-1500-2167-004"/>
    <s v="US4/606"/>
    <x v="17"/>
    <n v="2"/>
    <s v="TLEC6000"/>
    <d v="2022-08-12T07:15:00"/>
    <d v="2022-08-23T07:15:00"/>
    <d v="2022-08-12T15:29:39"/>
    <s v="Brass"/>
    <d v="2022-08-12T11:15:00"/>
    <n v="0.17684027780342149"/>
  </r>
  <r>
    <s v="Standard"/>
    <s v="FW028264"/>
    <s v="50-1824-6021-BSP"/>
    <s v="BSP"/>
    <x v="38"/>
    <n v="150"/>
    <s v="TLMYFIN"/>
    <d v="2022-08-19T11:32:00"/>
    <d v="2022-08-19T11:32:00"/>
    <d v="2022-08-15T08:07:53"/>
    <s v="Nickel Plated"/>
    <d v="2022-08-12T11:32:00"/>
    <n v="2.8582523147997563"/>
  </r>
  <r>
    <s v="Standard"/>
    <s v="FW028265"/>
    <s v="50-1826-2003-BSP"/>
    <s v="BSP"/>
    <x v="37"/>
    <n v="150"/>
    <s v="TLMYFIN"/>
    <d v="2022-08-19T11:33:00"/>
    <d v="2022-08-19T11:33:00"/>
    <d v="2022-08-15T08:09:09"/>
    <s v="SS"/>
    <d v="2022-08-12T11:32:00"/>
    <n v="2.8591319444021792"/>
  </r>
  <r>
    <s v="Standard"/>
    <s v="FW028266"/>
    <s v="758K18201C"/>
    <s v="US26D/626"/>
    <x v="15"/>
    <n v="50"/>
    <n v="4009885"/>
    <d v="2022-08-16T12:20:00"/>
    <d v="2022-08-16T12:20:00"/>
    <d v="2022-08-16T07:45:27"/>
    <s v="Brass"/>
    <d v="2022-08-12T12:19:00"/>
    <n v="3.8100347223007702"/>
  </r>
  <r>
    <s v="Standard"/>
    <s v="FW028267"/>
    <s v="758K02201C"/>
    <s v="US26D/626"/>
    <x v="15"/>
    <n v="50"/>
    <n v="4009885"/>
    <d v="2022-08-16T12:23:00"/>
    <d v="2022-08-16T12:23:00"/>
    <d v="2022-08-16T07:46:08"/>
    <s v="Brass"/>
    <d v="2022-08-12T12:22:00"/>
    <n v="3.8084259259048849"/>
  </r>
  <r>
    <s v="Standard"/>
    <s v="FW028268"/>
    <s v="96-0000-2004-999"/>
    <s v="BSP"/>
    <x v="16"/>
    <n v="200"/>
    <s v="TLCYLAYOUT3"/>
    <d v="2022-08-19T12:27:00"/>
    <d v="2022-08-19T12:27:00"/>
    <d v="2022-08-16T13:23:13"/>
    <s v="Brass"/>
    <d v="2022-08-12T12:26:00"/>
    <n v="4.0397337961985613"/>
  </r>
  <r>
    <s v="Rework"/>
    <s v="FW028269"/>
    <s v="14-5401-6064-619"/>
    <s v="US15L/619L"/>
    <x v="25"/>
    <n v="21"/>
    <s v="TLBYFIN"/>
    <d v="2022-08-31T12:58:00"/>
    <d v="2022-08-31T12:58:00"/>
    <d v="2022-08-23T12:05:59"/>
    <s v="Zinc Die Cast"/>
    <d v="2022-08-12T12:57:00"/>
    <n v="10.96457175930118"/>
  </r>
  <r>
    <s v="Standard"/>
    <s v="FW028272"/>
    <s v="PC SAMPLES"/>
    <s v="US26D/626"/>
    <x v="15"/>
    <n v="20"/>
    <n v="4009885"/>
    <d v="2022-08-16T13:08:00"/>
    <d v="2022-08-16T13:08:00"/>
    <d v="2022-08-16T07:43:36"/>
    <s v="Brass"/>
    <d v="2022-08-12T13:08:00"/>
    <n v="3.7747222221951233"/>
  </r>
  <r>
    <s v="Standard"/>
    <s v="FW028273"/>
    <s v="799F758"/>
    <s v="US15/619"/>
    <x v="44"/>
    <n v="50"/>
    <n v="158216"/>
    <d v="2022-08-22T13:20:00"/>
    <d v="2022-08-22T13:20:00"/>
    <d v="2022-08-17T13:10:08"/>
    <s v="Steel"/>
    <d v="2022-08-12T13:19:00"/>
    <n v="4.9938425926011405"/>
  </r>
  <r>
    <s v="Standard"/>
    <s v="FW028274"/>
    <s v="586F328"/>
    <s v="US15/619"/>
    <x v="44"/>
    <n v="50"/>
    <n v="158216"/>
    <d v="2022-08-22T13:21:00"/>
    <d v="2022-08-22T13:21:00"/>
    <d v="2022-08-17T13:08:43"/>
    <s v="Steel"/>
    <d v="2022-08-12T13:21:00"/>
    <n v="4.9914699073997326"/>
  </r>
  <r>
    <s v="Standard"/>
    <s v="FW028275"/>
    <s v="584F568"/>
    <s v="US15/619"/>
    <x v="44"/>
    <n v="300"/>
    <n v="158216"/>
    <d v="2022-08-22T13:23:00"/>
    <d v="2022-08-22T13:23:00"/>
    <d v="2022-08-15T08:51:03"/>
    <s v="Steel"/>
    <d v="2022-08-12T13:22:00"/>
    <n v="2.8118402778054588"/>
  </r>
  <r>
    <s v="Standard"/>
    <s v="FW028276"/>
    <s v="50-1824-6021-200"/>
    <s v="Black/693"/>
    <x v="64"/>
    <n v="2"/>
    <s v="TLMYFIN"/>
    <d v="2022-08-19T14:03:00"/>
    <d v="2022-08-19T14:03:00"/>
    <d v="2022-08-18T13:41:35"/>
    <s v="Nickel Plated"/>
    <d v="2022-08-12T14:03:00"/>
    <n v="5.9851273148015025"/>
  </r>
  <r>
    <s v="Standard"/>
    <s v="FW028277"/>
    <s v="10-0904-2861-025"/>
    <s v="US26D/626"/>
    <x v="15"/>
    <n v="24"/>
    <s v="TLMYFIN"/>
    <d v="2022-08-16T14:21:00"/>
    <d v="2022-08-16T14:21:00"/>
    <d v="2022-08-15T08:43:41"/>
    <s v="Brass"/>
    <d v="2022-08-12T14:21:00"/>
    <n v="2.7657523148009204"/>
  </r>
  <r>
    <s v="Standard"/>
    <s v="FW028278"/>
    <s v="794f262"/>
    <s v="US15/619"/>
    <x v="11"/>
    <n v="56"/>
    <s v="TLEYEMTRIM"/>
    <d v="2022-08-18T10:37:00"/>
    <d v="2022-08-18T10:37:00"/>
    <d v="2022-08-15T10:07:09"/>
    <s v="Brass"/>
    <d v="2022-08-12T14:25:00"/>
    <n v="2.8209375000005821"/>
  </r>
  <r>
    <s v="Standard"/>
    <s v="FW028279"/>
    <s v="794f292"/>
    <s v="US10BE/613E"/>
    <x v="40"/>
    <n v="3"/>
    <s v="TLEYEMTRIM"/>
    <d v="2022-08-19T14:38:00"/>
    <d v="2022-08-19T14:38:00"/>
    <d v="2022-08-15T07:00:43"/>
    <s v="SS"/>
    <d v="2022-08-12T14:38:00"/>
    <n v="2.6824421295968932"/>
  </r>
  <r>
    <s v="Standard"/>
    <s v="FW028280"/>
    <s v="803f377   32d"/>
    <s v="US10BE/613E"/>
    <x v="40"/>
    <n v="1"/>
    <s v="TLEYEMTRIM"/>
    <d v="2022-08-19T14:41:00"/>
    <d v="2022-08-19T14:41:00"/>
    <d v="2022-08-15T07:00:16"/>
    <s v="SS"/>
    <d v="2022-08-12T14:40:00"/>
    <n v="2.6807407406959101"/>
  </r>
  <r>
    <s v="Standard"/>
    <s v="FW028281"/>
    <s v="794f262"/>
    <s v="US10B/613"/>
    <x v="0"/>
    <n v="2"/>
    <s v="TLEYEMTRIM"/>
    <d v="2022-08-16T14:42:00"/>
    <d v="2022-08-23T14:42:00"/>
    <d v="2022-08-15T09:40:59"/>
    <s v="Brass"/>
    <d v="2022-08-12T14:41:00"/>
    <n v="2.7916550926020136"/>
  </r>
  <r>
    <s v="Standard"/>
    <s v="FW028282"/>
    <s v="800f477   32d"/>
    <s v="US10B/613"/>
    <x v="5"/>
    <n v="1"/>
    <s v="TLEYEMTRIM"/>
    <d v="2022-08-16T14:43:00"/>
    <d v="2022-08-23T14:43:00"/>
    <d v="2022-08-15T09:00:37"/>
    <s v="SS"/>
    <d v="2022-08-12T14:42:00"/>
    <n v="2.7629282406996936"/>
  </r>
  <r>
    <s v="Standard"/>
    <s v="FW028283"/>
    <s v="794f272"/>
    <s v="US10B/613"/>
    <x v="0"/>
    <n v="2"/>
    <s v="TLEYEMTRIM"/>
    <d v="2022-08-16T14:50:00"/>
    <d v="2022-08-23T14:50:00"/>
    <d v="2022-08-15T09:41:36"/>
    <s v="Brass"/>
    <d v="2022-08-12T14:47:00"/>
    <n v="2.7879166666971287"/>
  </r>
  <r>
    <s v="Standard"/>
    <s v="FW028284"/>
    <s v="801f727   32d"/>
    <s v="BSP"/>
    <x v="37"/>
    <n v="1"/>
    <s v="TLEYEMTRIM"/>
    <d v="2022-08-19T14:52:00"/>
    <d v="2022-08-19T14:52:00"/>
    <d v="2022-08-15T08:08:10"/>
    <s v="SS"/>
    <d v="2022-08-12T14:50:00"/>
    <n v="2.7209490739987814"/>
  </r>
  <r>
    <s v="Standard"/>
    <s v="FW028285"/>
    <s v="794f262"/>
    <s v="US4/606"/>
    <x v="17"/>
    <n v="2"/>
    <s v="TLEYEMTRIM"/>
    <d v="2022-08-16T10:56:00"/>
    <d v="2022-08-23T10:56:00"/>
    <d v="2022-08-15T10:36:17"/>
    <s v="Brass"/>
    <d v="2022-08-12T14:56:00"/>
    <n v="2.8196412036995753"/>
  </r>
  <r>
    <s v="Standard"/>
    <s v="FW028286"/>
    <s v="50-0088-2092-BSP"/>
    <s v="BSP"/>
    <x v="16"/>
    <n v="4"/>
    <s v="TLMYFIN"/>
    <d v="2022-08-19T15:13:00"/>
    <d v="2022-08-19T15:13:00"/>
    <d v="2022-08-15T08:08:43"/>
    <s v="Brass"/>
    <d v="2022-08-12T15:13:00"/>
    <n v="2.7053587963018799"/>
  </r>
  <r>
    <s v="Standard"/>
    <s v="FW028287"/>
    <s v="670F363   10B"/>
    <s v="US10B/613"/>
    <x v="0"/>
    <n v="10"/>
    <s v="TLMCFIN"/>
    <d v="2022-08-17T18:00:00"/>
    <d v="2022-08-17T18:00:00"/>
    <d v="2022-08-16T07:22:39"/>
    <s v="Brass"/>
    <d v="2022-08-13T07:18:00"/>
    <n v="3.0032291665993398"/>
  </r>
  <r>
    <s v="Standard"/>
    <s v="FW028288"/>
    <s v="670F372   10B"/>
    <s v="US10B/613"/>
    <x v="0"/>
    <n v="2"/>
    <s v="TLMCFIN"/>
    <d v="2022-08-17T18:00:00"/>
    <d v="2022-08-17T18:00:00"/>
    <d v="2022-08-15T11:14:26"/>
    <s v="Brass"/>
    <d v="2022-08-13T07:34:00"/>
    <n v="2.153078703697247"/>
  </r>
  <r>
    <s v="Standard"/>
    <s v="FW028289"/>
    <s v="670F363   10"/>
    <s v="US10/612"/>
    <x v="8"/>
    <n v="20"/>
    <s v="TLMCFIN"/>
    <d v="2022-08-31T14:00:00"/>
    <d v="2022-08-31T14:00:00"/>
    <d v="2022-08-17T13:06:22"/>
    <s v="Brass"/>
    <d v="2022-08-13T07:41:00"/>
    <n v="4.2259490740980254"/>
  </r>
  <r>
    <s v="Standard"/>
    <s v="FW028291"/>
    <s v="670F312   26"/>
    <s v="US26/625"/>
    <x v="18"/>
    <n v="20"/>
    <s v="TLMCFIN"/>
    <d v="2022-08-23T18:00:00"/>
    <d v="2022-08-23T18:00:00"/>
    <d v="2022-08-25T13:01:31"/>
    <s v="Brass"/>
    <d v="2022-08-13T08:36:00"/>
    <n v="12.184386574095697"/>
  </r>
  <r>
    <s v="Standard"/>
    <s v="FW028295"/>
    <s v="96-0000-2234-025"/>
    <s v="US26D/626"/>
    <x v="15"/>
    <n v="200"/>
    <s v="TLCYLAYOUT2"/>
    <d v="2022-08-16T18:00:00"/>
    <d v="2022-08-16T18:00:00"/>
    <d v="2022-08-16T07:44:37"/>
    <s v="Brass"/>
    <d v="2022-08-15T04:46:00"/>
    <n v="1.1240393519037752"/>
  </r>
  <r>
    <s v="Standard"/>
    <s v="FW028296"/>
    <s v="96-0000-2004-000"/>
    <s v="US4/606"/>
    <x v="17"/>
    <n v="120"/>
    <s v="TLCYLAYOUT2"/>
    <d v="2022-08-19T18:00:00"/>
    <d v="2022-08-19T18:00:00"/>
    <d v="2022-08-16T13:07:03"/>
    <s v="Brass"/>
    <d v="2022-08-15T05:23:00"/>
    <n v="1.3222569443969405"/>
  </r>
  <r>
    <s v="Standard"/>
    <s v="FW028297"/>
    <s v="96-0000-2154-000"/>
    <s v="US4/606"/>
    <x v="17"/>
    <n v="200"/>
    <s v="TLCYLAYOUT2"/>
    <d v="2022-08-19T18:00:00"/>
    <d v="2022-08-19T18:00:00"/>
    <d v="2022-08-16T13:09:24"/>
    <s v="Brass"/>
    <d v="2022-08-15T05:24:00"/>
    <n v="1.3231944444050896"/>
  </r>
  <r>
    <s v="Standard"/>
    <s v="FW028298"/>
    <s v="96-0000-2574-999"/>
    <s v="US26D/626"/>
    <x v="15"/>
    <n v="15"/>
    <s v="TLCYLAYOUT3"/>
    <d v="2022-08-17T06:24:00"/>
    <d v="2022-08-23T06:24:00"/>
    <d v="2022-08-16T06:32:42"/>
    <s v="Brass"/>
    <d v="2022-08-15T06:23:00"/>
    <n v="1.0067361110995989"/>
  </r>
  <r>
    <s v="Standard"/>
    <s v="FW028299"/>
    <s v="96-0000-2571-999"/>
    <s v="US26D/626"/>
    <x v="15"/>
    <n v="10"/>
    <s v="TLCYLAYOUT3"/>
    <d v="2022-08-17T06:34:00"/>
    <d v="2022-08-23T06:34:00"/>
    <d v="2022-08-16T06:33:23"/>
    <s v="Brass"/>
    <d v="2022-08-15T06:33:00"/>
    <n v="1.0002662037004484"/>
  </r>
  <r>
    <s v="Standard"/>
    <s v="FW028300"/>
    <s v="696F393   10"/>
    <s v="US10/612"/>
    <x v="8"/>
    <n v="14"/>
    <s v="TLMCFIN"/>
    <d v="2022-08-31T14:41:00"/>
    <d v="2022-08-31T14:41:00"/>
    <d v="2022-08-25T14:05:19"/>
    <s v="Brass"/>
    <d v="2022-08-15T06:41:00"/>
    <n v="10.308553240800393"/>
  </r>
  <r>
    <s v="Standard"/>
    <s v="FW028301"/>
    <s v="650F937   10BE"/>
    <s v="US10BE/613E"/>
    <x v="40"/>
    <n v="4"/>
    <s v="TLECOLOR"/>
    <d v="2022-08-18T06:44:00"/>
    <d v="2022-08-22T06:44:00"/>
    <d v="2022-08-16T12:51:25"/>
    <s v="SS"/>
    <d v="2022-08-15T06:43:00"/>
    <n v="1.2558449073985685"/>
  </r>
  <r>
    <s v="Standard"/>
    <s v="FW028302"/>
    <s v="60-6000-4030-13E"/>
    <s v="BSP"/>
    <x v="37"/>
    <n v="16"/>
    <s v="TLECOLOR"/>
    <d v="2022-08-17T06:45:00"/>
    <d v="2022-08-22T06:45:00"/>
    <d v="2022-08-15T08:07:58"/>
    <s v="SS"/>
    <d v="2022-08-15T06:45:00"/>
    <n v="5.7615740697656292E-2"/>
  </r>
  <r>
    <s v="Rework"/>
    <s v="FW028303"/>
    <s v="801F712   10"/>
    <s v="US10/612"/>
    <x v="8"/>
    <n v="6"/>
    <s v="TLMCFIN"/>
    <d v="2022-08-26T14:53:00"/>
    <d v="2022-09-02T14:53:00"/>
    <d v="2022-08-22T12:10:39"/>
    <s v="Brass"/>
    <d v="2022-08-15T06:52:00"/>
    <n v="7.2212847222035634"/>
  </r>
  <r>
    <s v="Standard"/>
    <s v="FW028306"/>
    <s v="96-0000-2705-000"/>
    <s v="US26D/626"/>
    <x v="15"/>
    <n v="2400"/>
    <s v="TLCYFLA"/>
    <d v="2022-08-17T07:05:00"/>
    <d v="2022-08-17T07:05:00"/>
    <d v="2022-08-17T06:53:53"/>
    <s v="Brass"/>
    <d v="2022-08-11T06:58:00"/>
    <n v="5.997141203697538"/>
  </r>
  <r>
    <s v="Standard"/>
    <s v="FW028307"/>
    <s v="96-0000-2154-000"/>
    <s v="US26D/626"/>
    <x v="15"/>
    <n v="1600"/>
    <s v="TLCYFLA"/>
    <d v="2022-08-17T07:07:00"/>
    <d v="2022-08-17T07:07:00"/>
    <d v="2022-08-16T10:38:59"/>
    <s v="Brass"/>
    <d v="2022-08-15T07:06:00"/>
    <n v="1.1479050925991032"/>
  </r>
  <r>
    <s v="Standard"/>
    <s v="FW028308"/>
    <s v="650F037   WSP"/>
    <s v="WSP White Suede"/>
    <x v="48"/>
    <n v="2"/>
    <s v="TLECOLOR"/>
    <d v="2022-08-17T07:10:00"/>
    <d v="2022-08-22T07:10:00"/>
    <d v="2022-08-17T12:33:56"/>
    <s v="SS"/>
    <d v="2022-08-15T07:10:00"/>
    <n v="2.2249537036987022"/>
  </r>
  <r>
    <s v="Standard"/>
    <s v="FW028309"/>
    <s v="806F022   15"/>
    <s v="US15/619"/>
    <x v="11"/>
    <n v="80"/>
    <s v="TLECHDTRIM"/>
    <d v="2022-08-18T15:11:00"/>
    <d v="2022-08-18T15:11:00"/>
    <d v="2022-08-16T07:57:18"/>
    <s v="Brass"/>
    <d v="2022-08-15T07:10:00"/>
    <n v="1.0328472221954144"/>
  </r>
  <r>
    <s v="Standard"/>
    <s v="FW028310"/>
    <s v="483F222   26D"/>
    <s v="US26D/626"/>
    <x v="15"/>
    <n v="336"/>
    <s v="TLMC2000"/>
    <d v="2022-08-17T07:19:00"/>
    <d v="2022-08-17T07:19:00"/>
    <d v="2022-08-15T08:41:09"/>
    <s v="Brass"/>
    <d v="2022-08-15T07:19:00"/>
    <n v="5.7048611102800351E-2"/>
  </r>
  <r>
    <s v="Standard"/>
    <s v="FW028311"/>
    <s v="483F242   26D"/>
    <s v="US26D/626"/>
    <x v="15"/>
    <n v="336"/>
    <s v="TLMC2000"/>
    <d v="2022-08-17T07:22:00"/>
    <d v="2022-08-17T07:22:00"/>
    <d v="2022-08-15T08:46:13"/>
    <s v="Brass"/>
    <d v="2022-08-15T07:20:00"/>
    <n v="5.9872685102163814E-2"/>
  </r>
  <r>
    <s v="Standard"/>
    <s v="FW028312"/>
    <s v="670F302   4"/>
    <s v="US4/606"/>
    <x v="17"/>
    <n v="4"/>
    <s v="TLMCFIN"/>
    <d v="2022-08-23T15:39:00"/>
    <d v="2022-08-23T15:39:00"/>
    <d v="2022-08-17T13:06:47"/>
    <s v="Brass"/>
    <d v="2022-08-15T07:36:00"/>
    <n v="2.229710648098262"/>
  </r>
  <r>
    <s v="Standard"/>
    <s v="FW028313"/>
    <s v="493F312   3"/>
    <s v="US3/605"/>
    <x v="13"/>
    <n v="16"/>
    <s v="TLMCFIN"/>
    <d v="2022-08-29T07:46:00"/>
    <d v="2022-08-29T07:46:00"/>
    <d v="2022-08-17T14:50:50"/>
    <s v="Brass"/>
    <d v="2022-08-15T07:45:00"/>
    <n v="2.2957175925985212"/>
  </r>
  <r>
    <s v="Standard"/>
    <s v="FW028314"/>
    <s v="650F037   10BE"/>
    <s v="US10BE/613E"/>
    <x v="22"/>
    <n v="50"/>
    <s v="TLECOLOR"/>
    <d v="2022-08-22T07:46:00"/>
    <d v="2022-08-22T07:46:00"/>
    <d v="2022-08-16T12:51:43"/>
    <s v="Brass"/>
    <d v="2022-08-15T07:39:00"/>
    <n v="1.2171643519031932"/>
  </r>
  <r>
    <s v="Standard"/>
    <s v="FW028315"/>
    <s v="650F057   10BE"/>
    <s v="US10BE/613E"/>
    <x v="22"/>
    <n v="40"/>
    <s v="TLECOLOR"/>
    <d v="2022-08-22T07:48:00"/>
    <d v="2022-08-22T07:48:00"/>
    <d v="2022-08-16T12:48:06"/>
    <s v="Brass"/>
    <d v="2022-08-15T07:47:00"/>
    <n v="1.2090972221994889"/>
  </r>
  <r>
    <s v="Standard"/>
    <s v="FW028316"/>
    <s v="650F037   10BE"/>
    <s v="BSP"/>
    <x v="16"/>
    <n v="60"/>
    <s v="TLECOLOR"/>
    <d v="2022-08-18T07:50:00"/>
    <d v="2022-08-22T07:50:00"/>
    <d v="2022-08-17T13:05:39"/>
    <s v="Brass"/>
    <d v="2022-08-15T07:49:00"/>
    <n v="2.2198958333974588"/>
  </r>
  <r>
    <s v="Standard"/>
    <s v="FW028317"/>
    <s v="650F057   BSP"/>
    <s v="BSP"/>
    <x v="16"/>
    <n v="25"/>
    <s v="TLECOLOR"/>
    <d v="2022-08-22T07:52:00"/>
    <d v="2022-08-22T07:52:00"/>
    <d v="2022-08-17T13:05:33"/>
    <s v="Brass"/>
    <d v="2022-08-15T07:51:00"/>
    <n v="2.218437499999709"/>
  </r>
  <r>
    <s v="Standard"/>
    <s v="FW028319"/>
    <s v="670F322   3"/>
    <s v="US3/605"/>
    <x v="13"/>
    <n v="8"/>
    <s v="TLMCFIN"/>
    <d v="2022-08-29T07:57:00"/>
    <d v="2022-08-29T07:57:00"/>
    <d v="2022-08-26T11:17:32"/>
    <s v="Brass"/>
    <d v="2022-08-15T07:57:00"/>
    <n v="11.139259259296523"/>
  </r>
  <r>
    <s v="Standard"/>
    <s v="FW028320"/>
    <s v="467F362"/>
    <s v="US15/619"/>
    <x v="11"/>
    <n v="174"/>
    <s v="TLCCKEYDB"/>
    <d v="2022-08-18T16:17:00"/>
    <d v="2022-08-18T16:17:00"/>
    <d v="2022-08-17T09:49:42"/>
    <s v="Brass"/>
    <d v="2022-08-15T08:17:00"/>
    <n v="2.0643750000017462"/>
  </r>
  <r>
    <s v="Standard"/>
    <s v="FW028321"/>
    <s v="860p205"/>
    <s v="US10B/613"/>
    <x v="75"/>
    <n v="24"/>
    <s v="TLBCCLX3300"/>
    <d v="2022-08-26T08:26:00"/>
    <d v="2022-08-26T08:26:00"/>
    <d v="2022-08-26T10:47:47"/>
    <s v="Zinc Die Cast"/>
    <d v="2022-08-15T08:26:00"/>
    <n v="11.098460648099717"/>
  </r>
  <r>
    <s v="Standard"/>
    <s v="FW028322"/>
    <s v="860p265"/>
    <s v="US10B/613"/>
    <x v="75"/>
    <n v="24"/>
    <s v="TLBCCLX3300"/>
    <d v="2022-08-26T08:28:00"/>
    <d v="2022-08-26T08:28:00"/>
    <d v="2022-08-26T10:08:42"/>
    <s v="Zinc Die Cast"/>
    <d v="2022-08-15T08:28:00"/>
    <n v="11.069930555502651"/>
  </r>
  <r>
    <s v="Standard"/>
    <s v="FW028323"/>
    <s v="670F373   10"/>
    <s v="US10/612"/>
    <x v="8"/>
    <n v="4"/>
    <s v="TLMCFIN"/>
    <d v="2022-08-31T16:30:00"/>
    <d v="2022-08-31T16:30:00"/>
    <d v="2022-08-19T14:33:16"/>
    <s v="Brass"/>
    <d v="2022-08-15T08:02:00"/>
    <n v="4.2717129629963893"/>
  </r>
  <r>
    <s v="Standard"/>
    <s v="FW028324"/>
    <s v="14-5403-2600-13e"/>
    <s v="US10BE/613E"/>
    <x v="22"/>
    <n v="200"/>
    <s v="TLBYFIN"/>
    <d v="2022-08-22T08:36:00"/>
    <d v="2022-08-22T08:36:00"/>
    <d v="2022-08-16T12:49:45"/>
    <s v="Brass"/>
    <d v="2022-08-15T08:35:00"/>
    <n v="1.1769097221986158"/>
  </r>
  <r>
    <s v="Standard"/>
    <s v="FW028325"/>
    <s v="14-5403-2600-bsp"/>
    <s v="BSP"/>
    <x v="16"/>
    <n v="100"/>
    <s v="TLBYFIN"/>
    <d v="2022-08-22T08:36:00"/>
    <d v="2022-08-22T08:36:00"/>
    <d v="2022-08-17T13:03:00"/>
    <s v="Brass"/>
    <d v="2022-08-15T08:36:00"/>
    <n v="2.1854166666962556"/>
  </r>
  <r>
    <s v="Standard"/>
    <s v="FW028326"/>
    <s v="670F367   10BE"/>
    <s v="US10BE/613E"/>
    <x v="22"/>
    <n v="8"/>
    <s v="TLMCFIN"/>
    <d v="2022-08-22T08:38:00"/>
    <d v="2022-08-22T08:38:00"/>
    <d v="2022-08-16T12:48:26"/>
    <s v="Brass"/>
    <d v="2022-08-15T08:38:00"/>
    <n v="1.1739120370984892"/>
  </r>
  <r>
    <s v="Standard"/>
    <s v="FW028327"/>
    <s v="10-0904-2810-bsp"/>
    <s v="BSP"/>
    <x v="38"/>
    <n v="20"/>
    <s v="TRIMFINISH"/>
    <d v="2022-08-22T08:59:00"/>
    <d v="2022-08-22T08:59:00"/>
    <d v="2022-08-17T12:16:59"/>
    <s v="Nickel Plated"/>
    <d v="2022-08-15T08:58:00"/>
    <n v="2.1381828704033978"/>
  </r>
  <r>
    <s v="Standard"/>
    <s v="FW028328"/>
    <s v="10-0904-6036-bsp"/>
    <s v="BSP"/>
    <x v="38"/>
    <n v="24"/>
    <s v="TRIMFINISH"/>
    <d v="2022-08-22T09:00:00"/>
    <d v="2022-08-22T09:00:00"/>
    <d v="2022-08-17T12:17:07"/>
    <s v="Nickel Plated"/>
    <d v="2022-08-15T09:00:00"/>
    <n v="2.136886574102391"/>
  </r>
  <r>
    <s v="Standard"/>
    <s v="FW028329"/>
    <s v="60-1500-2167-004"/>
    <s v="US4/606"/>
    <x v="17"/>
    <n v="4"/>
    <s v="TLEC6000"/>
    <d v="2022-08-19T17:07:00"/>
    <d v="2022-08-23T17:07:00"/>
    <d v="2022-08-17T14:51:14"/>
    <s v="Brass"/>
    <d v="2022-08-15T09:06:00"/>
    <n v="2.2397453703015344"/>
  </r>
  <r>
    <s v="Standard"/>
    <s v="FW028330"/>
    <s v="60-1500-7167-13e"/>
    <s v="US10BE/613E"/>
    <x v="40"/>
    <n v="4"/>
    <s v="TLEC6000"/>
    <d v="2022-08-22T09:08:00"/>
    <d v="2022-08-22T09:08:00"/>
    <d v="2022-08-16T12:51:39"/>
    <s v="SS"/>
    <d v="2022-08-15T09:07:00"/>
    <n v="1.1560069445040426"/>
  </r>
  <r>
    <s v="Standard"/>
    <s v="FW028331"/>
    <s v="10-0904-2650-bsp"/>
    <s v="BSP"/>
    <x v="37"/>
    <n v="2"/>
    <s v="TRIMFINISH"/>
    <d v="2022-08-22T09:11:00"/>
    <d v="2022-08-22T09:11:00"/>
    <d v="2022-08-17T12:17:40"/>
    <s v="SS"/>
    <d v="2022-08-15T09:11:00"/>
    <n v="2.1296296295986394"/>
  </r>
  <r>
    <s v="Standard"/>
    <s v="FW028332"/>
    <s v="60-7700-6011-13e"/>
    <s v="US10BE/613E"/>
    <x v="40"/>
    <n v="5"/>
    <s v="TLEC6000"/>
    <d v="2022-08-22T09:11:00"/>
    <d v="2022-08-22T09:11:00"/>
    <d v="2022-08-16T12:49:39"/>
    <s v="SS"/>
    <d v="2022-08-15T09:08:00"/>
    <n v="1.1539236110984348"/>
  </r>
  <r>
    <s v="Standard"/>
    <s v="FW028333"/>
    <s v="10-1765-7006-13e"/>
    <s v="US10BE/613E"/>
    <x v="40"/>
    <n v="10"/>
    <s v="TLEC6000"/>
    <d v="2022-08-22T09:12:00"/>
    <d v="2022-08-22T09:12:00"/>
    <d v="2022-08-16T13:24:25"/>
    <s v="SS"/>
    <d v="2022-08-15T09:12:00"/>
    <n v="1.1752893519005738"/>
  </r>
  <r>
    <s v="Standard"/>
    <s v="FW028334"/>
    <s v="10-0904-6051-bsp"/>
    <s v="BSP"/>
    <x v="38"/>
    <n v="24"/>
    <s v="TRIMFINISH"/>
    <d v="2022-08-22T09:13:00"/>
    <d v="2022-08-22T09:13:00"/>
    <d v="2022-08-17T12:16:41"/>
    <s v="Nickel Plated"/>
    <d v="2022-08-15T09:12:00"/>
    <n v="2.1282523147965549"/>
  </r>
  <r>
    <s v="Standard"/>
    <s v="FW028335"/>
    <s v="60-1500-7167-bsp"/>
    <s v="BSP"/>
    <x v="37"/>
    <n v="8"/>
    <s v="TLEC6000"/>
    <d v="2022-08-22T09:14:00"/>
    <d v="2022-08-22T09:14:00"/>
    <d v="2022-08-17T13:05:26"/>
    <s v="SS"/>
    <d v="2022-08-15T09:14:00"/>
    <n v="2.1607175925964839"/>
  </r>
  <r>
    <s v="Standard"/>
    <s v="FW028336"/>
    <s v="10-0904-2603-bsp"/>
    <s v="BSP"/>
    <x v="38"/>
    <n v="3"/>
    <s v="TRIMFINISH"/>
    <d v="2022-08-22T09:15:00"/>
    <d v="2022-08-22T09:15:00"/>
    <d v="2022-08-17T12:17:31"/>
    <s v="Nickel Plated"/>
    <d v="2022-08-15T09:13:00"/>
    <n v="2.1281365741015179"/>
  </r>
  <r>
    <s v="Standard"/>
    <s v="FW028337"/>
    <s v="60-7700-6011-bsp"/>
    <s v="BSP"/>
    <x v="37"/>
    <n v="5"/>
    <s v="TLEC6000"/>
    <d v="2022-08-22T09:15:00"/>
    <d v="2022-08-22T09:15:00"/>
    <d v="2022-08-17T12:17:47"/>
    <s v="SS"/>
    <d v="2022-08-15T09:15:00"/>
    <n v="2.126932870298333"/>
  </r>
  <r>
    <s v="Standard"/>
    <s v="FW028338"/>
    <s v="60-1500-7983-bsp"/>
    <s v="BSP"/>
    <x v="37"/>
    <n v="4"/>
    <s v="TLEC6000"/>
    <d v="2022-08-22T09:17:00"/>
    <d v="2022-08-22T09:17:00"/>
    <d v="2022-08-17T13:04:54"/>
    <s v="SS"/>
    <d v="2022-08-15T09:16:00"/>
    <n v="2.1589583333043265"/>
  </r>
  <r>
    <s v="Standard"/>
    <s v="FW028339"/>
    <s v="60-1500-7983-13e"/>
    <s v="US10BE/613E"/>
    <x v="40"/>
    <n v="2"/>
    <s v="TLEC6000"/>
    <d v="2022-08-22T09:18:00"/>
    <d v="2022-08-22T09:18:00"/>
    <d v="2022-08-16T12:50:42"/>
    <s v="SS"/>
    <d v="2022-08-15T09:18:00"/>
    <n v="1.1477083333011251"/>
  </r>
  <r>
    <s v="Standard"/>
    <s v="FW028340"/>
    <s v="14-5305-6059-13e"/>
    <s v="US10BE/613E"/>
    <x v="35"/>
    <n v="24"/>
    <s v="TLBYFIN"/>
    <d v="2022-08-15T09:24:00"/>
    <d v="2022-08-22T09:24:00"/>
    <d v="2022-08-16T13:23:33"/>
    <s v="Nickel Plated"/>
    <d v="2022-08-15T09:24:00"/>
    <n v="1.1663541665984667"/>
  </r>
  <r>
    <s v="Standard"/>
    <s v="FW028341"/>
    <s v="10-0904-2828-bsp"/>
    <s v="BSP"/>
    <x v="38"/>
    <n v="1"/>
    <s v="TRIMFINISH"/>
    <d v="2022-08-22T09:28:00"/>
    <d v="2022-08-22T09:28:00"/>
    <d v="2022-08-17T12:17:22"/>
    <s v="Nickel Plated"/>
    <d v="2022-08-15T09:15:00"/>
    <n v="2.126643518502533"/>
  </r>
  <r>
    <s v="Standard"/>
    <s v="FW028342"/>
    <s v="60-7000-0707-bsp"/>
    <s v="BSP"/>
    <x v="38"/>
    <n v="24"/>
    <s v="TRIMFINISH"/>
    <d v="2022-08-22T09:29:00"/>
    <d v="2022-08-22T09:29:00"/>
    <d v="2022-08-17T13:04:14"/>
    <s v="Nickel Plated"/>
    <d v="2022-08-15T09:29:00"/>
    <n v="2.1494675925932825"/>
  </r>
  <r>
    <s v="Standard"/>
    <s v="FW028343"/>
    <s v="60-7000-0702-BSP"/>
    <s v="BSP"/>
    <x v="38"/>
    <n v="65"/>
    <s v="TRIMFINISH"/>
    <d v="2022-08-22T09:31:00"/>
    <d v="2022-08-22T09:31:00"/>
    <d v="2022-08-17T13:03:54"/>
    <s v="Nickel Plated"/>
    <d v="2022-08-15T09:30:00"/>
    <n v="2.1485416666982928"/>
  </r>
  <r>
    <s v="Standard"/>
    <s v="FW028344"/>
    <s v="860f015   26d"/>
    <s v="BSP"/>
    <x v="36"/>
    <n v="24"/>
    <s v="TLBCCLX3300"/>
    <d v="2022-08-24T09:29:00"/>
    <d v="2022-08-24T09:29:00"/>
    <d v="2022-08-17T13:05:15"/>
    <s v="Zinc Die Cast"/>
    <d v="2022-08-15T09:28:00"/>
    <n v="2.1508680555998581"/>
  </r>
  <r>
    <s v="Standard"/>
    <s v="FW028345"/>
    <s v="60-6000-7024-13E"/>
    <s v="US10BE/613E"/>
    <x v="40"/>
    <n v="40"/>
    <s v="TLECOLOR"/>
    <d v="2022-08-22T09:31:00"/>
    <d v="2022-08-22T09:31:00"/>
    <d v="2022-08-16T12:51:35"/>
    <s v="SS"/>
    <d v="2022-08-15T09:30:00"/>
    <n v="1.1399884260026738"/>
  </r>
  <r>
    <s v="Standard"/>
    <s v="FW028346"/>
    <s v="60-7200-2119-bsp"/>
    <s v="BSP"/>
    <x v="16"/>
    <n v="5"/>
    <s v="TRIMFINISH"/>
    <d v="2022-08-22T09:32:00"/>
    <d v="2022-08-22T09:32:00"/>
    <d v="2022-08-17T13:03:42"/>
    <s v="Brass"/>
    <d v="2022-08-15T09:31:00"/>
    <n v="2.1477083333011251"/>
  </r>
  <r>
    <s v="Standard"/>
    <s v="FW028347"/>
    <s v="670F307   BSP"/>
    <s v="BSP"/>
    <x v="16"/>
    <n v="26"/>
    <s v="TLMCFIN"/>
    <d v="2022-08-22T09:42:00"/>
    <d v="2022-08-22T09:42:00"/>
    <d v="2022-08-17T12:18:04"/>
    <s v="Brass"/>
    <d v="2022-08-15T09:41:00"/>
    <n v="2.1090740740983165"/>
  </r>
  <r>
    <s v="Standard"/>
    <s v="FW028349"/>
    <s v="670F307   10BE"/>
    <s v="US10BE/613E"/>
    <x v="22"/>
    <n v="2"/>
    <s v="TLMCFIN"/>
    <d v="2022-08-22T09:45:00"/>
    <d v="2022-08-22T09:45:00"/>
    <d v="2022-08-16T12:49:19"/>
    <s v="Brass"/>
    <d v="2022-08-15T09:45:00"/>
    <n v="1.12799768520199"/>
  </r>
  <r>
    <s v="Standard"/>
    <s v="FW028350"/>
    <s v="670F303   10B"/>
    <s v="US10B/613"/>
    <x v="0"/>
    <n v="2"/>
    <s v="TLMCFIN"/>
    <d v="2022-08-18T09:46:00"/>
    <d v="2022-08-18T09:46:00"/>
    <d v="2022-08-16T07:22:29"/>
    <s v="Brass"/>
    <d v="2022-08-15T09:46:00"/>
    <n v="0.90033564819896128"/>
  </r>
  <r>
    <s v="Standard"/>
    <s v="FW028351"/>
    <s v="625F267   10BE"/>
    <s v="US10BE/613E"/>
    <x v="22"/>
    <n v="60"/>
    <s v="TLMCFIN"/>
    <d v="2022-08-22T09:54:00"/>
    <d v="2022-08-22T09:54:00"/>
    <d v="2022-08-16T12:48:44"/>
    <s v="Brass"/>
    <d v="2022-08-15T09:53:00"/>
    <n v="1.1220370369992452"/>
  </r>
  <r>
    <s v="Standard"/>
    <s v="FW028352"/>
    <s v="485F252   26"/>
    <s v="US26/625"/>
    <x v="18"/>
    <n v="120"/>
    <s v="TLMCFIN"/>
    <d v="2022-08-22T09:54:00"/>
    <d v="2022-08-24T09:54:00"/>
    <d v="2022-08-30T09:25:46"/>
    <s v="Brass"/>
    <d v="2022-08-15T09:54:00"/>
    <n v="14.98039351850457"/>
  </r>
  <r>
    <s v="Standard"/>
    <s v="FW028353"/>
    <s v="60-7200-0150-13e"/>
    <s v="US10BE/613E"/>
    <x v="35"/>
    <n v="6"/>
    <s v="TRIMFINISH"/>
    <d v="2022-08-22T09:56:00"/>
    <d v="2022-08-22T09:56:00"/>
    <d v="2022-08-16T12:51:09"/>
    <s v="Nickel Plated"/>
    <d v="2022-08-15T09:56:00"/>
    <n v="1.1216319443992688"/>
  </r>
  <r>
    <s v="Standard"/>
    <s v="FW028354"/>
    <s v="800F072   3"/>
    <s v="US3/605"/>
    <x v="13"/>
    <n v="4"/>
    <s v="TLECHDTRIM"/>
    <d v="2022-08-18T09:56:00"/>
    <d v="2022-08-22T09:56:00"/>
    <d v="2022-08-26T11:17:44"/>
    <s v="Brass"/>
    <d v="2022-08-15T09:56:00"/>
    <n v="11.056759259197861"/>
  </r>
  <r>
    <s v="Standard"/>
    <s v="FW028355"/>
    <s v="60-7000-0706-13e"/>
    <s v="US10BE/613E"/>
    <x v="35"/>
    <n v="24"/>
    <s v="TRIMFINISH"/>
    <d v="2022-08-22T09:57:00"/>
    <d v="2022-08-22T09:57:00"/>
    <d v="2022-08-16T12:49:55"/>
    <s v="Nickel Plated"/>
    <d v="2022-08-15T09:57:00"/>
    <n v="1.1200810184964212"/>
  </r>
  <r>
    <s v="Standard"/>
    <s v="FW028356"/>
    <s v="60-7000-0713-13E"/>
    <s v="US10BE/613E"/>
    <x v="35"/>
    <n v="10"/>
    <s v="TRIMFINISH"/>
    <d v="2022-08-22T09:58:00"/>
    <d v="2022-08-22T09:58:00"/>
    <d v="2022-08-16T12:50:29"/>
    <s v="Nickel Plated"/>
    <d v="2022-08-15T09:58:00"/>
    <n v="1.1197800926020136"/>
  </r>
  <r>
    <s v="Standard"/>
    <s v="FW028357"/>
    <s v="14-5301-7636-bsp"/>
    <s v="BSP"/>
    <x v="37"/>
    <n v="20"/>
    <s v="TLBYFIN"/>
    <d v="2022-08-17T09:59:00"/>
    <d v="2022-08-22T09:59:00"/>
    <d v="2022-08-17T13:04:42"/>
    <s v="SS"/>
    <d v="2022-08-15T09:58:00"/>
    <n v="2.1296527778031304"/>
  </r>
  <r>
    <s v="Standard"/>
    <s v="FW028359"/>
    <s v="670F047   BSP"/>
    <s v="BSP"/>
    <x v="16"/>
    <n v="4"/>
    <s v="TLMCFIN"/>
    <d v="2022-08-22T10:09:00"/>
    <d v="2022-08-22T10:09:00"/>
    <d v="2022-08-17T12:18:09"/>
    <s v="Brass"/>
    <d v="2022-08-15T10:09:00"/>
    <n v="2.0896875000034925"/>
  </r>
  <r>
    <s v="Standard"/>
    <s v="FW028360"/>
    <s v="670F387   BSP"/>
    <s v="BSP"/>
    <x v="16"/>
    <n v="2"/>
    <s v="TLMCFIN"/>
    <d v="2022-08-22T10:10:00"/>
    <d v="2022-08-22T10:10:00"/>
    <d v="2022-08-17T12:18:20"/>
    <s v="Brass"/>
    <d v="2022-08-15T10:10:00"/>
    <n v="2.0891203704013606"/>
  </r>
  <r>
    <s v="Standard"/>
    <s v="FW028361"/>
    <s v="60-7000-0705-13e"/>
    <s v="US10BE/613E"/>
    <x v="35"/>
    <n v="24"/>
    <s v="TRIMFINISH"/>
    <d v="2022-08-22T10:16:00"/>
    <d v="2022-08-22T10:16:00"/>
    <d v="2022-08-16T12:47:29"/>
    <s v="Nickel Plated"/>
    <d v="2022-08-15T10:15:00"/>
    <n v="1.1058912037042319"/>
  </r>
  <r>
    <s v="Standard"/>
    <s v="FW028362"/>
    <s v="60-7000-0707-13e"/>
    <s v="US10BE/613E"/>
    <x v="35"/>
    <n v="24"/>
    <s v="TRIMFINISH"/>
    <d v="2022-08-22T10:17:00"/>
    <d v="2022-08-22T10:17:00"/>
    <d v="2022-08-16T12:50:20"/>
    <s v="Nickel Plated"/>
    <d v="2022-08-15T10:16:00"/>
    <n v="1.1071759258993552"/>
  </r>
  <r>
    <s v="Standard"/>
    <s v="FW028363"/>
    <s v="10-0904-2610-13e"/>
    <s v="US10BE/613E"/>
    <x v="35"/>
    <n v="3"/>
    <s v="TRIMFINISH"/>
    <d v="2022-08-22T10:18:00"/>
    <d v="2022-08-22T10:18:00"/>
    <d v="2022-08-16T12:49:34"/>
    <s v="Nickel Plated"/>
    <d v="2022-08-15T10:18:00"/>
    <n v="1.1052546296050423"/>
  </r>
  <r>
    <s v="Standard"/>
    <s v="FW028364"/>
    <s v="10-0904-6054-13e"/>
    <s v="US10BE/613E"/>
    <x v="35"/>
    <n v="10"/>
    <s v="TRIMFINISH"/>
    <d v="2022-08-22T10:19:00"/>
    <d v="2022-08-22T10:19:00"/>
    <d v="2022-08-16T12:49:29"/>
    <s v="Nickel Plated"/>
    <d v="2022-08-15T10:19:00"/>
    <n v="1.1045023147962638"/>
  </r>
  <r>
    <s v="Standard"/>
    <s v="FW028366"/>
    <s v="14-5407-6038-025"/>
    <s v="US26DC/626C"/>
    <x v="57"/>
    <n v="96"/>
    <s v="TLBYFIN"/>
    <d v="2022-08-22T10:23:00"/>
    <d v="2022-08-22T10:23:00"/>
    <d v="2022-08-15T13:22:25"/>
    <s v="Chrome Plated"/>
    <d v="2022-08-15T10:18:00"/>
    <n v="0.12806712960446021"/>
  </r>
  <r>
    <s v="Standard"/>
    <s v="FW028371"/>
    <s v="800F067   BSP"/>
    <s v="BSP"/>
    <x v="16"/>
    <n v="16"/>
    <s v="TLMCFIN"/>
    <d v="2022-08-19T11:14:00"/>
    <d v="2022-08-22T11:14:00"/>
    <d v="2022-08-17T13:05:21"/>
    <s v="Brass"/>
    <d v="2022-08-15T11:13:00"/>
    <n v="2.0780208333017072"/>
  </r>
  <r>
    <s v="Standard"/>
    <s v="FW028372"/>
    <s v="800F267   10BE"/>
    <s v="US10BE/613E"/>
    <x v="22"/>
    <n v="30"/>
    <s v="TLMCFIN"/>
    <d v="2022-08-22T11:28:00"/>
    <d v="2022-08-22T11:28:00"/>
    <d v="2022-08-16T12:51:17"/>
    <s v="Brass"/>
    <d v="2022-08-15T11:28:00"/>
    <n v="1.057835648098262"/>
  </r>
  <r>
    <s v="Standard"/>
    <s v="FW028373"/>
    <s v="625F262   10"/>
    <s v="US10/612"/>
    <x v="8"/>
    <n v="40"/>
    <s v="TLMCFIN"/>
    <d v="2022-09-01T07:34:00"/>
    <d v="2022-09-01T07:34:00"/>
    <d v="2022-08-25T14:06:12"/>
    <s v="Brass"/>
    <d v="2022-08-15T11:34:00"/>
    <n v="10.105694444500841"/>
  </r>
  <r>
    <s v="Standard"/>
    <s v="FW028374"/>
    <s v="808F767   BSP"/>
    <s v="BSP"/>
    <x v="16"/>
    <n v="16"/>
    <s v="TLMCFIN"/>
    <d v="2022-08-22T11:37:00"/>
    <d v="2022-08-22T11:37:00"/>
    <d v="2022-08-17T13:03:05"/>
    <s v="Brass"/>
    <d v="2022-08-15T11:37:00"/>
    <n v="2.0597800926043419"/>
  </r>
  <r>
    <s v="Standard"/>
    <s v="FW028375"/>
    <s v="1000-114 D1 6PIN"/>
    <s v="US4/606"/>
    <x v="17"/>
    <n v="10"/>
    <s v="TLCCLAYOUT3"/>
    <d v="2022-08-19T08:11:00"/>
    <d v="2022-08-24T08:11:00"/>
    <d v="2022-08-16T13:43:01"/>
    <s v="Brass"/>
    <d v="2022-08-15T12:11:00"/>
    <n v="1.0639004629992996"/>
  </r>
  <r>
    <s v="Standard"/>
    <s v="FW028376"/>
    <s v="416F382   10BE (COLLAR SEC(620/1413'S))"/>
    <s v="US10BE/613E"/>
    <x v="22"/>
    <n v="72"/>
    <s v="TLECHDTRIM"/>
    <d v="2022-08-18T12:19:00"/>
    <d v="2022-08-22T12:19:00"/>
    <d v="2022-08-16T12:49:51"/>
    <s v="Brass"/>
    <d v="2022-08-15T12:18:00"/>
    <n v="1.0221180556036416"/>
  </r>
  <r>
    <s v="Standard"/>
    <s v="FW028377"/>
    <s v="416F382   BSP (COLLAR SEC(620/1413'S))"/>
    <s v="BSP"/>
    <x v="16"/>
    <n v="72"/>
    <s v="TLECHDTRIM"/>
    <d v="2022-08-18T12:22:00"/>
    <d v="2022-08-22T12:22:00"/>
    <d v="2022-08-17T13:03:09"/>
    <s v="Brass"/>
    <d v="2022-08-15T12:21:00"/>
    <n v="2.0292708334018243"/>
  </r>
  <r>
    <s v="Standard"/>
    <s v="FW028378"/>
    <s v="60-7000-7604-bsp"/>
    <s v="BSP"/>
    <x v="16"/>
    <n v="6"/>
    <s v="TLMYFIN"/>
    <d v="2022-08-22T12:35:00"/>
    <d v="2022-08-22T12:35:00"/>
    <d v="2022-08-17T12:17:52"/>
    <s v="Brass"/>
    <d v="2022-08-15T12:34:00"/>
    <n v="1.9887962962966412"/>
  </r>
  <r>
    <s v="Rework"/>
    <s v="FW028379"/>
    <s v="801F612   26D"/>
    <s v="US26D/626"/>
    <x v="15"/>
    <n v="1"/>
    <s v="TLMCFIN"/>
    <d v="2022-08-18T09:06:00"/>
    <d v="2022-08-23T09:06:00"/>
    <d v="2022-08-19T06:42:33"/>
    <s v="Brass"/>
    <d v="2022-08-15T13:05:00"/>
    <n v="3.7344097222012351"/>
  </r>
  <r>
    <s v="Standard"/>
    <s v="FW028380"/>
    <s v="14-5407-6056-bsp"/>
    <s v="BSP"/>
    <x v="38"/>
    <n v="48"/>
    <s v="TLBYFIN"/>
    <d v="2022-08-22T13:10:00"/>
    <d v="2022-08-22T13:10:00"/>
    <d v="2022-08-17T13:04:59"/>
    <s v="Nickel Plated"/>
    <d v="2022-08-15T13:10:00"/>
    <n v="1.9965162036969559"/>
  </r>
  <r>
    <s v="Standard"/>
    <s v="FW028381"/>
    <s v="424P838"/>
    <s v="US15/619"/>
    <x v="44"/>
    <n v="59"/>
    <s v="TLCCKEYDB"/>
    <d v="2022-08-18T13:11:00"/>
    <d v="2022-08-23T13:11:00"/>
    <d v="2022-08-17T07:47:53"/>
    <s v="Steel"/>
    <d v="2022-08-15T13:11:00"/>
    <n v="1.7756134259034297"/>
  </r>
  <r>
    <s v="Standard"/>
    <s v="FW028382"/>
    <s v="811F287   32DC"/>
    <s v="32DC"/>
    <x v="19"/>
    <n v="2"/>
    <s v="TLMCFIN"/>
    <d v="2022-08-22T13:52:00"/>
    <d v="2022-08-22T13:52:00"/>
    <d v="2022-08-19T14:34:40"/>
    <s v="SS"/>
    <d v="2022-08-15T13:52:00"/>
    <n v="4.0296296296000946"/>
  </r>
  <r>
    <s v="Standard"/>
    <s v="FW028383"/>
    <s v="800F062   10B"/>
    <s v="US10B/613"/>
    <x v="0"/>
    <n v="4"/>
    <s v="TLMCFIN"/>
    <d v="2022-08-18T13:53:00"/>
    <d v="2022-08-18T13:53:00"/>
    <d v="2022-08-17T07:36:19"/>
    <s v="Brass"/>
    <d v="2022-08-15T13:53:00"/>
    <n v="1.7384143519011559"/>
  </r>
  <r>
    <s v="Standard"/>
    <s v="FW028384"/>
    <s v="10-0904-2907-689"/>
    <s v="SBL/689"/>
    <x v="76"/>
    <n v="10"/>
    <s v="TRIMFINISH"/>
    <d v="2022-08-26T14:21:00"/>
    <d v="2022-08-26T14:21:00"/>
    <d v="2022-08-18T07:48:50"/>
    <s v="Brass"/>
    <d v="2022-08-15T14:20:00"/>
    <n v="2.7283564815006685"/>
  </r>
  <r>
    <s v="Standard"/>
    <s v="FW028385"/>
    <s v="14-5305-6054-13e"/>
    <s v="US10BE/613E"/>
    <x v="35"/>
    <n v="96"/>
    <s v="TLBYFIN"/>
    <d v="2022-08-22T14:21:00"/>
    <d v="2022-08-22T14:21:00"/>
    <d v="2022-08-16T12:51:21"/>
    <s v="Nickel Plated"/>
    <d v="2022-08-15T14:21:00"/>
    <n v="0.93774305549595738"/>
  </r>
  <r>
    <s v="Standard"/>
    <s v="FW028386"/>
    <s v="60-7000-0706-689"/>
    <s v="SBL/689"/>
    <x v="41"/>
    <n v="10"/>
    <s v="TRIMFINISH"/>
    <d v="2022-08-22T14:22:00"/>
    <d v="2022-08-22T14:22:00"/>
    <d v="2022-08-18T05:59:36"/>
    <s v="Nickel Plated"/>
    <d v="2022-08-15T14:21:00"/>
    <n v="2.6518055554988678"/>
  </r>
  <r>
    <s v="Standard"/>
    <s v="FW028387"/>
    <s v="60-7000-0416-689"/>
    <s v="SBL/689"/>
    <x v="39"/>
    <n v="21"/>
    <s v="TRIMFINISH"/>
    <d v="2022-08-22T14:23:00"/>
    <d v="2022-08-22T14:23:00"/>
    <d v="2022-08-18T07:49:13"/>
    <s v="SS"/>
    <d v="2022-08-15T14:22:00"/>
    <n v="2.7272337963004247"/>
  </r>
  <r>
    <s v="Standard"/>
    <s v="FW028388"/>
    <s v="10-0904-6036-689"/>
    <s v="SBL/689"/>
    <x v="41"/>
    <n v="24"/>
    <s v="TRIMFINISH"/>
    <d v="2022-08-22T14:28:00"/>
    <d v="2022-08-22T14:28:00"/>
    <d v="2022-08-18T07:48:45"/>
    <s v="Nickel Plated"/>
    <d v="2022-08-15T14:28:00"/>
    <n v="2.7227430554994498"/>
  </r>
  <r>
    <s v="Standard"/>
    <s v="FW028389"/>
    <s v="677F002   10"/>
    <s v="US10/612"/>
    <x v="8"/>
    <n v="15"/>
    <s v="TLECHDTRIM"/>
    <d v="2022-08-18T10:42:00"/>
    <d v="2022-09-01T10:42:00"/>
    <d v="2022-08-17T14:00:53"/>
    <s v="Brass"/>
    <d v="2022-08-15T14:42:00"/>
    <n v="1.9714467593003064"/>
  </r>
  <r>
    <s v="Standard"/>
    <s v="FW028390"/>
    <s v="677F012   10"/>
    <s v="US10/612"/>
    <x v="8"/>
    <n v="22"/>
    <s v="TLECHDTRIM"/>
    <d v="2022-08-18T10:44:00"/>
    <d v="2022-09-01T10:44:00"/>
    <d v="2022-08-17T14:01:00"/>
    <s v="Brass"/>
    <d v="2022-08-15T14:44:00"/>
    <n v="1.9701388888934162"/>
  </r>
  <r>
    <s v="Standard"/>
    <s v="FW028391"/>
    <s v="806F012   3"/>
    <s v="US3/605"/>
    <x v="13"/>
    <n v="5"/>
    <s v="TLECHDTRIM"/>
    <d v="2022-08-23T14:50:00"/>
    <d v="2022-08-29T14:50:00"/>
    <d v="2022-08-26T13:36:12"/>
    <s v="Brass"/>
    <d v="2022-08-15T14:49:00"/>
    <n v="10.949444444500841"/>
  </r>
  <r>
    <s v="Standard"/>
    <s v="FW028393"/>
    <s v="677F012   15"/>
    <s v="US15/619"/>
    <x v="11"/>
    <n v="70"/>
    <s v="TLECHDTRIM"/>
    <d v="2022-08-19T11:00:00"/>
    <d v="2022-08-19T11:00:00"/>
    <d v="2022-08-16T10:04:47"/>
    <s v="Brass"/>
    <d v="2022-08-15T15:00:00"/>
    <n v="0.79498842589964624"/>
  </r>
  <r>
    <s v="Standard"/>
    <s v="FW028398"/>
    <s v="60-7000-6501-695"/>
    <s v="LBL/695"/>
    <x v="73"/>
    <n v="5"/>
    <s v="TRIMFINISH"/>
    <d v="2022-08-26T15:15:00"/>
    <d v="2022-08-26T15:15:00"/>
    <d v="2022-08-16T13:25:54"/>
    <s v="Brass"/>
    <d v="2022-08-15T15:15:00"/>
    <n v="0.92423611110280035"/>
  </r>
  <r>
    <s v="Standard"/>
    <s v="FW028399"/>
    <s v="794f282"/>
    <s v="US10B/613"/>
    <x v="0"/>
    <n v="13"/>
    <s v="TLEYEMTRIM"/>
    <d v="2022-08-18T15:27:00"/>
    <d v="2022-08-18T15:27:00"/>
    <d v="2022-08-16T10:23:18"/>
    <s v="Brass"/>
    <d v="2022-08-15T15:26:00"/>
    <n v="0.7897916665970115"/>
  </r>
  <r>
    <s v="Standard"/>
    <s v="FW028400"/>
    <s v="652f332"/>
    <s v="US10B/613"/>
    <x v="0"/>
    <n v="24"/>
    <s v="TLEYEMTRIM"/>
    <d v="2022-08-18T15:28:00"/>
    <d v="2022-08-18T15:28:00"/>
    <d v="2022-08-16T09:07:21"/>
    <s v="Brass"/>
    <d v="2022-08-15T15:27:00"/>
    <n v="0.73635416670003906"/>
  </r>
  <r>
    <s v="Standard"/>
    <s v="FW028401"/>
    <s v="681F737   10BE"/>
    <s v="US10BE/613E"/>
    <x v="22"/>
    <n v="23"/>
    <s v="TLECHDTRIM"/>
    <d v="2022-08-17T15:40:00"/>
    <d v="2022-08-22T15:40:00"/>
    <d v="2022-08-16T12:50:52"/>
    <s v="Brass"/>
    <d v="2022-08-15T15:39:00"/>
    <n v="0.88324074080446735"/>
  </r>
  <r>
    <s v="Standard"/>
    <s v="FW028402"/>
    <s v="60-2000-1231-999"/>
    <s v="SBL/689"/>
    <x v="43"/>
    <n v="480"/>
    <s v="TLEY2100"/>
    <d v="2022-08-22T16:30:00"/>
    <d v="2022-08-22T16:30:00"/>
    <d v="2022-08-22T10:10:53"/>
    <s v="Steel"/>
    <d v="2022-08-15T16:30:00"/>
    <n v="6.7367245369969169"/>
  </r>
  <r>
    <s v="Standard"/>
    <s v="FW028403"/>
    <s v="60-2000-1241-999"/>
    <s v="SBL/689"/>
    <x v="43"/>
    <n v="60"/>
    <s v="TLEY2100"/>
    <d v="2022-08-22T16:31:00"/>
    <d v="2022-08-22T16:31:00"/>
    <d v="2022-08-18T14:15:57"/>
    <s v="Steel"/>
    <d v="2022-08-15T16:30:00"/>
    <n v="2.9069097222018172"/>
  </r>
  <r>
    <s v="Standard"/>
    <s v="FW028406"/>
    <s v="96-0000-2575-999"/>
    <s v="US26D/626"/>
    <x v="15"/>
    <n v="60"/>
    <s v="TLCYLAYOUT"/>
    <d v="2022-08-17T18:00:00"/>
    <d v="2022-08-17T18:00:00"/>
    <d v="2022-08-16T13:00:51"/>
    <s v="Brass"/>
    <d v="2022-08-16T04:28:00"/>
    <n v="0.35614583329879679"/>
  </r>
  <r>
    <s v="Standard"/>
    <s v="FW028407"/>
    <s v="50-8403-7001-bsp"/>
    <s v="BSP"/>
    <x v="16"/>
    <n v="116"/>
    <s v="TLMYFIN"/>
    <d v="2022-08-19T18:00:00"/>
    <d v="2022-08-22T18:00:00"/>
    <d v="2022-08-17T13:03:34"/>
    <s v="Brass"/>
    <d v="2022-08-16T05:29:00"/>
    <n v="1.3156712962954771"/>
  </r>
  <r>
    <s v="Standard"/>
    <s v="FW028408"/>
    <s v="10-1765-7012-bsp"/>
    <s v="BSP"/>
    <x v="37"/>
    <n v="12"/>
    <s v="TLMYFIN"/>
    <d v="2022-08-19T18:00:00"/>
    <d v="2022-08-22T18:00:00"/>
    <d v="2022-08-17T13:03:20"/>
    <s v="SS"/>
    <d v="2022-08-16T05:37:00"/>
    <n v="1.309953703705105"/>
  </r>
  <r>
    <s v="Standard"/>
    <s v="FW028409"/>
    <s v="10-1765-7021-bsp"/>
    <s v="BSP"/>
    <x v="37"/>
    <n v="12"/>
    <s v="TLMYFIN"/>
    <d v="2022-08-19T18:00:00"/>
    <d v="2022-08-22T18:00:00"/>
    <d v="2022-08-17T13:03:25"/>
    <s v="SS"/>
    <d v="2022-08-16T05:38:00"/>
    <n v="1.3093171297005028"/>
  </r>
  <r>
    <s v="Standard"/>
    <s v="FW028411"/>
    <s v="723F172"/>
    <s v="US26D/626"/>
    <x v="15"/>
    <n v="250"/>
    <s v="TLMC2000ASY"/>
    <d v="2022-08-18T06:13:00"/>
    <d v="2022-08-18T06:13:00"/>
    <d v="2022-08-16T07:58:07"/>
    <s v="Brass"/>
    <d v="2022-08-16T06:12:00"/>
    <n v="7.3692129699338693E-2"/>
  </r>
  <r>
    <s v="Standard"/>
    <s v="FW028412"/>
    <s v="10-0904-7804-bsp"/>
    <s v="BSP"/>
    <x v="16"/>
    <n v="48"/>
    <s v="TLMYFIN"/>
    <d v="2022-08-19T06:28:00"/>
    <d v="2022-08-23T06:28:00"/>
    <d v="2022-08-17T12:16:19"/>
    <s v="Brass"/>
    <d v="2022-08-16T06:28:00"/>
    <n v="1.2418865740983165"/>
  </r>
  <r>
    <s v="Standard"/>
    <s v="FW028413"/>
    <s v="10-0904-6051-BSP"/>
    <s v="BSP"/>
    <x v="38"/>
    <n v="72"/>
    <s v="TLMYFIN"/>
    <d v="2022-08-19T06:29:00"/>
    <d v="2022-08-23T06:29:00"/>
    <d v="2022-08-17T12:16:30"/>
    <s v="Nickel Plated"/>
    <d v="2022-08-16T06:29:00"/>
    <n v="1.2413194443943212"/>
  </r>
  <r>
    <s v="Standard"/>
    <s v="FW028414"/>
    <s v="10-0905-6051-BSP"/>
    <s v="BSP"/>
    <x v="38"/>
    <n v="72"/>
    <s v="TLMYFIN"/>
    <d v="2022-08-19T06:31:00"/>
    <d v="2022-08-23T06:31:00"/>
    <d v="2022-08-17T12:16:25"/>
    <s v="Nickel Plated"/>
    <d v="2022-08-16T06:30:00"/>
    <n v="1.240567129701958"/>
  </r>
  <r>
    <s v="Standard"/>
    <s v="FW028415"/>
    <s v="692F812   10BE"/>
    <s v="US10BE/613E"/>
    <x v="22"/>
    <n v="2"/>
    <s v="TLMC2000ASY"/>
    <d v="2022-08-23T06:37:00"/>
    <d v="2022-08-23T06:37:00"/>
    <d v="2022-08-16T12:51:13"/>
    <s v="Brass"/>
    <d v="2022-08-16T06:36:00"/>
    <n v="0.26056712959689321"/>
  </r>
  <r>
    <s v="Standard"/>
    <s v="FW028416"/>
    <s v="807F837"/>
    <s v="US10BE/613E"/>
    <x v="22"/>
    <n v="116"/>
    <s v="TLMC2000ASY"/>
    <d v="2022-08-23T06:55:00"/>
    <d v="2022-08-23T06:55:00"/>
    <d v="2022-08-16T12:47:38"/>
    <s v="Brass"/>
    <d v="2022-08-16T06:54:00"/>
    <n v="0.24557870370335877"/>
  </r>
  <r>
    <s v="Standard"/>
    <s v="FW028417"/>
    <s v="807F812   10BE"/>
    <s v="US10BE/613E"/>
    <x v="22"/>
    <n v="120"/>
    <s v="TLMC2000ASY"/>
    <d v="2022-08-23T06:56:00"/>
    <d v="2022-08-23T06:56:00"/>
    <d v="2022-08-16T12:51:04"/>
    <s v="Brass"/>
    <d v="2022-08-16T06:56:00"/>
    <n v="0.24657407410268206"/>
  </r>
  <r>
    <s v="Standard"/>
    <s v="FW028418"/>
    <s v="807F842   10BE"/>
    <s v="US10BE/613E"/>
    <x v="22"/>
    <n v="109"/>
    <s v="TLMC2000ASY"/>
    <d v="2022-08-23T06:59:00"/>
    <d v="2022-08-23T06:59:00"/>
    <d v="2022-08-16T12:50:59"/>
    <s v="Brass"/>
    <d v="2022-08-16T06:57:00"/>
    <n v="0.24582175930117955"/>
  </r>
  <r>
    <s v="Standard"/>
    <s v="FW028419"/>
    <s v="807F862   10BE"/>
    <s v="US10BE/613E"/>
    <x v="22"/>
    <n v="116"/>
    <s v="TLMC2000ASY"/>
    <d v="2022-08-23T07:00:00"/>
    <d v="2022-08-23T07:00:00"/>
    <d v="2022-08-16T12:47:42"/>
    <s v="Brass"/>
    <d v="2022-08-16T06:59:00"/>
    <n v="0.24215277779876487"/>
  </r>
  <r>
    <s v="Standard"/>
    <s v="FW028420"/>
    <s v="819F502   10BE"/>
    <s v="US10BE/613E"/>
    <x v="22"/>
    <n v="450"/>
    <s v="TLMC2000ASY"/>
    <d v="2022-08-23T07:03:00"/>
    <d v="2022-08-23T07:03:00"/>
    <d v="2022-08-16T12:47:34"/>
    <s v="Brass"/>
    <d v="2022-08-16T07:02:00"/>
    <n v="0.23997685180074768"/>
  </r>
  <r>
    <s v="Standard"/>
    <s v="FW028421"/>
    <s v="855F582"/>
    <s v="US26D/626"/>
    <x v="15"/>
    <n v="150"/>
    <s v="TLMC2000ASY"/>
    <d v="2022-08-18T07:08:00"/>
    <d v="2022-08-18T07:08:00"/>
    <d v="2022-08-17T08:42:34"/>
    <s v="Brass"/>
    <d v="2022-08-16T07:08:00"/>
    <n v="1.0656712962954771"/>
  </r>
  <r>
    <s v="Standard"/>
    <s v="FW028422"/>
    <s v="751f418"/>
    <s v="US15/619"/>
    <x v="44"/>
    <n v="50"/>
    <s v="TLEC6000"/>
    <d v="2022-08-18T07:14:00"/>
    <d v="2022-08-18T07:14:00"/>
    <d v="2022-08-17T09:58:36"/>
    <s v="Steel"/>
    <d v="2022-08-16T07:13:00"/>
    <n v="1.1149999999979627"/>
  </r>
  <r>
    <s v="Standard"/>
    <s v="FW028423"/>
    <s v="794f272"/>
    <s v="US15/619"/>
    <x v="11"/>
    <n v="40"/>
    <s v="TLEYEMTRIM"/>
    <d v="2022-08-18T15:16:00"/>
    <d v="2022-08-19T15:16:00"/>
    <d v="2022-08-17T08:42:19"/>
    <s v="Brass"/>
    <d v="2022-08-16T07:15:00"/>
    <n v="1.0606365741041373"/>
  </r>
  <r>
    <s v="Standard"/>
    <s v="FW028424"/>
    <s v="743p292"/>
    <s v="US10B/613"/>
    <x v="0"/>
    <n v="13"/>
    <s v="TLEYEMTRIM"/>
    <d v="2022-08-18T07:17:00"/>
    <d v="2022-08-19T07:17:00"/>
    <d v="2022-08-16T07:59:19"/>
    <s v="Brass"/>
    <d v="2022-08-16T07:16:00"/>
    <n v="3.0081018499913625E-2"/>
  </r>
  <r>
    <s v="Standard"/>
    <s v="FW028425"/>
    <s v="10-0904-6035-13E"/>
    <s v="US10BE/613E"/>
    <x v="22"/>
    <n v="8"/>
    <s v="TLMYFIN"/>
    <d v="2022-08-18T07:19:00"/>
    <d v="2022-08-23T07:19:00"/>
    <d v="2022-08-16T12:49:01"/>
    <s v="Brass"/>
    <d v="2022-08-16T07:19:00"/>
    <n v="0.22917824069736525"/>
  </r>
  <r>
    <s v="Standard"/>
    <s v="FW028426"/>
    <s v="794f262"/>
    <s v="US4/606"/>
    <x v="17"/>
    <n v="4"/>
    <s v="TLEYEMTRIM"/>
    <d v="2022-08-24T15:20:00"/>
    <d v="2022-08-24T15:20:00"/>
    <d v="2022-08-19T14:21:07"/>
    <s v="Brass"/>
    <d v="2022-08-16T07:19:00"/>
    <n v="3.293136574102391"/>
  </r>
  <r>
    <s v="Standard"/>
    <s v="FW028427"/>
    <s v="10-0904-6032-13E"/>
    <s v="US10BE/613E"/>
    <x v="22"/>
    <n v="3"/>
    <s v="TLMYFIN"/>
    <d v="2022-08-18T07:20:00"/>
    <d v="2022-08-23T07:20:00"/>
    <d v="2022-08-16T12:49:13"/>
    <s v="Brass"/>
    <d v="2022-08-16T07:20:00"/>
    <n v="0.22862268509925343"/>
  </r>
  <r>
    <s v="Standard"/>
    <s v="FW028428"/>
    <s v="778f992"/>
    <s v="BSP"/>
    <x v="36"/>
    <n v="7"/>
    <s v="TLBCCLX3300"/>
    <d v="2022-08-18T07:21:00"/>
    <d v="2022-08-25T07:21:00"/>
    <d v="2022-08-17T13:03:14"/>
    <s v="Zinc Die Cast"/>
    <d v="2022-08-16T07:15:00"/>
    <n v="1.2418287036998663"/>
  </r>
  <r>
    <s v="Standard"/>
    <s v="FW028430"/>
    <s v="699F768   19"/>
    <s v="Black/693"/>
    <x v="77"/>
    <n v="12"/>
    <s v="TLEC6000"/>
    <d v="2022-08-23T07:31:00"/>
    <d v="2022-08-23T07:31:00"/>
    <d v="2022-08-18T13:41:22"/>
    <s v="Steel"/>
    <d v="2022-08-16T07:30:00"/>
    <n v="2.2578935185010778"/>
  </r>
  <r>
    <s v="Standard"/>
    <s v="FW028431"/>
    <s v="699F828   19"/>
    <s v="Black/693"/>
    <x v="77"/>
    <n v="12"/>
    <s v="TLEC6000"/>
    <d v="2022-08-23T07:33:00"/>
    <d v="2022-08-23T07:33:00"/>
    <d v="2022-08-18T13:41:16"/>
    <s v="Steel"/>
    <d v="2022-08-16T07:33:00"/>
    <n v="2.255740740802139"/>
  </r>
  <r>
    <s v="Special"/>
    <s v="FW028432"/>
    <s v="605P433"/>
    <s v="US15/619"/>
    <x v="11"/>
    <n v="2000"/>
    <s v="TLCCASSEMBLY"/>
    <d v="2022-08-18T17:40:00"/>
    <d v="2022-08-18T17:40:00"/>
    <d v="2022-08-18T13:49:32"/>
    <s v="Brass"/>
    <d v="2022-08-16T07:39:00"/>
    <n v="2.2573148148003384"/>
  </r>
  <r>
    <s v="Special"/>
    <s v="FW028433"/>
    <s v="422F883"/>
    <s v="US15/619"/>
    <x v="11"/>
    <n v="500"/>
    <s v="TLCCASSEMBLY"/>
    <d v="2022-08-18T17:41:00"/>
    <d v="2022-08-18T17:41:00"/>
    <d v="2022-08-18T09:28:25"/>
    <s v="Brass"/>
    <d v="2022-08-16T07:40:00"/>
    <n v="2.075289351902029"/>
  </r>
  <r>
    <s v="Standard"/>
    <s v="FW028434"/>
    <s v="96-0000-2232-999"/>
    <s v="BSP"/>
    <x v="16"/>
    <n v="25"/>
    <s v="TLCYLAYOUT3"/>
    <d v="2022-08-17T07:55:00"/>
    <d v="2022-08-29T07:55:00"/>
    <d v="2022-08-16T13:39:06"/>
    <s v="Brass"/>
    <d v="2022-08-16T07:55:00"/>
    <n v="0.23895833329879679"/>
  </r>
  <r>
    <s v="Standard"/>
    <s v="FW028435"/>
    <s v="582f112"/>
    <s v="US10B/613"/>
    <x v="0"/>
    <n v="5"/>
    <s v="TLBCCLX3300"/>
    <d v="2022-08-19T08:05:00"/>
    <d v="2022-08-19T08:05:00"/>
    <d v="2022-08-16T09:07:32"/>
    <s v="Brass"/>
    <d v="2022-08-16T08:05:00"/>
    <n v="4.3425925898191053E-2"/>
  </r>
  <r>
    <s v="Rework"/>
    <s v="FW028436"/>
    <s v="625F267   32DC"/>
    <s v="32DC"/>
    <x v="19"/>
    <n v="48"/>
    <s v="TLMCFIN"/>
    <d v="2022-08-26T16:08:00"/>
    <d v="2022-08-26T16:08:00"/>
    <d v="2022-08-19T14:31:17"/>
    <s v="SS"/>
    <d v="2022-08-16T08:07:00"/>
    <n v="3.26686342600442"/>
  </r>
  <r>
    <s v="Standard"/>
    <s v="FW028437"/>
    <s v="50-8805-2219-BSP"/>
    <s v="BSP"/>
    <x v="16"/>
    <n v="25"/>
    <s v="TLMYFIN"/>
    <d v="2022-08-23T08:16:00"/>
    <d v="2022-08-23T08:16:00"/>
    <d v="2022-08-17T13:03:29"/>
    <s v="Brass"/>
    <d v="2022-08-16T08:15:00"/>
    <n v="1.2003356482018717"/>
  </r>
  <r>
    <s v="Standard"/>
    <s v="FW028438"/>
    <s v="50-8800-7023-BSP"/>
    <s v="BSP"/>
    <x v="16"/>
    <n v="25"/>
    <s v="TLMYFIN"/>
    <d v="2022-08-23T08:16:00"/>
    <d v="2022-08-23T08:16:00"/>
    <d v="2022-08-17T13:04:03"/>
    <s v="Brass"/>
    <d v="2022-08-16T08:16:00"/>
    <n v="1.2000347223001882"/>
  </r>
  <r>
    <s v="Standard"/>
    <s v="FW028439"/>
    <s v="586P328"/>
    <s v="US15/619"/>
    <x v="44"/>
    <n v="248"/>
    <n v="158216"/>
    <d v="2022-08-24T08:19:00"/>
    <d v="2022-08-24T08:19:00"/>
    <d v="2022-08-17T13:09:24"/>
    <s v="Steel"/>
    <d v="2022-08-16T08:18:00"/>
    <n v="1.2023611111071659"/>
  </r>
  <r>
    <s v="Standard"/>
    <s v="FW028440"/>
    <s v="855F592"/>
    <s v="US26D/626"/>
    <x v="15"/>
    <n v="50"/>
    <s v="TLMC2000ASY"/>
    <d v="2022-08-18T08:20:00"/>
    <d v="2022-08-18T08:20:00"/>
    <d v="2022-08-17T08:42:42"/>
    <s v="Brass"/>
    <d v="2022-08-16T08:20:00"/>
    <n v="1.015763888899528"/>
  </r>
  <r>
    <s v="Standard"/>
    <s v="FW028441"/>
    <s v="799F758"/>
    <s v="US15/619"/>
    <x v="44"/>
    <n v="250"/>
    <n v="158216"/>
    <d v="2022-08-24T08:24:00"/>
    <d v="2022-08-24T08:24:00"/>
    <d v="2022-08-17T13:10:59"/>
    <s v="Steel"/>
    <d v="2022-08-16T08:20:00"/>
    <n v="1.2020717593040899"/>
  </r>
  <r>
    <s v="Standard"/>
    <s v="FW028442"/>
    <s v="14-5300-6039-689"/>
    <s v="SBL/689"/>
    <x v="41"/>
    <n v="120"/>
    <s v="TLBYFIN"/>
    <d v="2022-08-23T08:28:00"/>
    <d v="2022-08-23T08:28:00"/>
    <d v="2022-08-18T07:48:39"/>
    <s v="Nickel Plated"/>
    <d v="2022-08-16T08:27:00"/>
    <n v="1.9733680555946194"/>
  </r>
  <r>
    <s v="Standard"/>
    <s v="FW028443"/>
    <s v="650F003   10"/>
    <s v="US10/612"/>
    <x v="78"/>
    <n v="1"/>
    <s v="TLEC8000"/>
    <d v="2022-08-17T08:48:00"/>
    <d v="2022-08-23T08:48:00"/>
    <d v="2022-08-17T14:51:03"/>
    <s v="Bronze"/>
    <d v="2022-08-16T08:47:00"/>
    <n v="1.2528125000026193"/>
  </r>
  <r>
    <s v="Standard"/>
    <s v="FW028444"/>
    <s v="650F032   4"/>
    <s v="US4/606"/>
    <x v="17"/>
    <n v="2"/>
    <s v="TLEC8000"/>
    <d v="2022-08-18T08:49:00"/>
    <d v="2022-08-23T08:49:00"/>
    <d v="2022-08-17T14:51:22"/>
    <s v="Brass"/>
    <d v="2022-08-16T08:49:00"/>
    <n v="1.251643518502533"/>
  </r>
  <r>
    <s v="Standard"/>
    <s v="FW028445"/>
    <s v="650F193   10B"/>
    <s v="US10B/613"/>
    <x v="0"/>
    <n v="21"/>
    <s v="TLEC8000"/>
    <d v="2022-08-18T09:18:00"/>
    <d v="2022-08-25T09:18:00"/>
    <d v="2022-08-26T10:48:13"/>
    <s v="Brass"/>
    <d v="2022-08-16T09:18:00"/>
    <n v="10.062650463005411"/>
  </r>
  <r>
    <s v="Standard"/>
    <s v="FW028447"/>
    <s v="60-1500-2118-025"/>
    <s v="US26D/626"/>
    <x v="15"/>
    <n v="20"/>
    <s v="TLEC6000"/>
    <d v="2022-08-24T09:29:00"/>
    <d v="2022-08-24T09:29:00"/>
    <d v="2022-08-24T15:37:07"/>
    <s v="Brass"/>
    <d v="2022-08-16T09:29:00"/>
    <n v="8.2556365740965703"/>
  </r>
  <r>
    <s v="Standard"/>
    <s v="FW028448"/>
    <s v="60-1500-2119-025"/>
    <s v="US26D/626"/>
    <x v="15"/>
    <n v="44"/>
    <s v="TLEC6000"/>
    <d v="2022-08-24T09:34:00"/>
    <d v="2022-08-24T09:34:00"/>
    <d v="2022-08-29T11:11:13"/>
    <s v="Brass"/>
    <d v="2022-08-16T09:34:00"/>
    <n v="13.067511574095988"/>
  </r>
  <r>
    <s v="Standard"/>
    <s v="FW028449"/>
    <s v="60-1500-2118-010"/>
    <s v="US10/612"/>
    <x v="8"/>
    <n v="4"/>
    <s v="TLEC6000"/>
    <d v="2022-09-01T17:35:00"/>
    <d v="2022-09-01T17:35:00"/>
    <d v="2022-08-25T14:09:09"/>
    <s v="Brass"/>
    <d v="2022-08-16T09:35:00"/>
    <n v="9.1903819444050896"/>
  </r>
  <r>
    <s v="Standard"/>
    <s v="FW028450"/>
    <s v="60-1500-2118-000"/>
    <s v="Black/693"/>
    <x v="65"/>
    <n v="4"/>
    <s v="TLEC6000"/>
    <d v="2022-08-29T09:36:00"/>
    <d v="2022-08-29T09:36:00"/>
    <d v="2022-08-30T08:17:08"/>
    <s v="Brass"/>
    <d v="2022-08-16T09:36:00"/>
    <n v="13.945231481498922"/>
  </r>
  <r>
    <s v="Standard"/>
    <s v="FW028452"/>
    <s v="436F801   SBL     (PULL)"/>
    <s v="SBL/689"/>
    <x v="39"/>
    <n v="50"/>
    <s v="TLEC6000"/>
    <d v="2022-08-23T09:48:00"/>
    <d v="2022-08-23T09:48:00"/>
    <d v="2022-08-18T07:49:16"/>
    <s v="SS"/>
    <d v="2022-08-16T09:48:00"/>
    <n v="1.9175462963030441"/>
  </r>
  <r>
    <s v="Standard"/>
    <s v="FW028453"/>
    <s v="692F752   BSP"/>
    <s v="BSP"/>
    <x v="16"/>
    <n v="2"/>
    <s v="TLMCFIN"/>
    <d v="2022-08-23T09:51:00"/>
    <d v="2022-08-23T09:51:00"/>
    <d v="2022-08-17T12:18:15"/>
    <s v="Brass"/>
    <d v="2022-08-16T09:51:00"/>
    <n v="1.1022569443957764"/>
  </r>
  <r>
    <s v="Standard"/>
    <s v="FW028455"/>
    <s v="10-0904-2085-004"/>
    <s v="US4/606"/>
    <x v="17"/>
    <n v="8"/>
    <s v="TLMYFIN"/>
    <d v="2022-08-24T17:59:00"/>
    <d v="2022-08-24T17:59:00"/>
    <d v="2022-08-26T11:18:21"/>
    <s v="Brass"/>
    <d v="2022-08-16T09:58:00"/>
    <n v="10.055798611101636"/>
  </r>
  <r>
    <s v="Standard"/>
    <s v="FW028456"/>
    <s v="692F652   10BE"/>
    <s v="US10BE/613E"/>
    <x v="22"/>
    <n v="2"/>
    <s v="TLMCFIN"/>
    <d v="2022-08-23T10:00:00"/>
    <d v="2022-08-23T10:00:00"/>
    <d v="2022-08-16T12:47:46"/>
    <s v="Brass"/>
    <d v="2022-08-16T10:00:00"/>
    <n v="0.11650462960096775"/>
  </r>
  <r>
    <s v="Standard"/>
    <s v="FW028457"/>
    <s v="692F652   26D"/>
    <s v="US26D/626"/>
    <x v="15"/>
    <n v="4"/>
    <s v="TLMCFIN"/>
    <d v="2022-08-18T10:02:00"/>
    <d v="2022-08-18T10:02:00"/>
    <d v="2022-08-16T13:51:54"/>
    <s v="Brass"/>
    <d v="2022-08-16T10:02:00"/>
    <n v="0.15965277770010289"/>
  </r>
  <r>
    <s v="Standard"/>
    <s v="FW028458"/>
    <s v="650F073   10B"/>
    <s v="US10B/613"/>
    <x v="0"/>
    <n v="25"/>
    <s v="TLECOLOR"/>
    <d v="2022-08-18T10:05:00"/>
    <d v="2022-08-25T10:05:00"/>
    <d v="2022-08-19T10:59:27"/>
    <s v="Brass"/>
    <d v="2022-08-16T10:05:00"/>
    <n v="3.0378124999988358"/>
  </r>
  <r>
    <s v="Standard"/>
    <s v="FW028459"/>
    <s v="650F113   10B"/>
    <s v="US10B/613"/>
    <x v="0"/>
    <n v="26"/>
    <s v="TLECOLOR"/>
    <d v="2022-08-18T10:07:00"/>
    <d v="2022-08-25T10:07:00"/>
    <d v="2022-08-18T06:34:05"/>
    <s v="Brass"/>
    <d v="2022-08-16T10:07:00"/>
    <n v="1.8521412037007394"/>
  </r>
  <r>
    <s v="Standard"/>
    <s v="FW028460"/>
    <s v="802F762   26"/>
    <s v="US26/625"/>
    <x v="18"/>
    <n v="24"/>
    <s v="TLMCFIN"/>
    <d v="2022-08-25T10:15:00"/>
    <d v="2022-08-25T10:15:00"/>
    <d v="2022-08-26T08:44:24"/>
    <s v="Brass"/>
    <d v="2022-08-16T10:14:00"/>
    <n v="9.9377777777990559"/>
  </r>
  <r>
    <s v="Standard"/>
    <s v="FW028461"/>
    <s v="14-5407-6062-13e"/>
    <s v="US10BE/613E"/>
    <x v="35"/>
    <n v="96"/>
    <s v="TLBYFIN"/>
    <d v="2022-08-23T10:18:00"/>
    <d v="2022-08-23T10:18:00"/>
    <d v="2022-08-18T12:56:25"/>
    <s v="Nickel Plated"/>
    <d v="2022-08-16T10:17:00"/>
    <n v="2.1107060185022419"/>
  </r>
  <r>
    <s v="Standard"/>
    <s v="FW028462"/>
    <s v="802F712   26"/>
    <s v="US26/625"/>
    <x v="18"/>
    <n v="24"/>
    <s v="TLMCFIN"/>
    <d v="2022-08-25T10:17:00"/>
    <d v="2022-08-25T10:17:00"/>
    <d v="2022-08-26T08:44:09"/>
    <s v="Brass"/>
    <d v="2022-08-16T10:16:00"/>
    <n v="9.9362152778048767"/>
  </r>
  <r>
    <s v="Standard"/>
    <s v="FW028463"/>
    <s v="14-ym00-6039-13e"/>
    <s v="US10BE/613E"/>
    <x v="35"/>
    <n v="72"/>
    <s v="TLBYFIN"/>
    <d v="2022-08-23T10:18:00"/>
    <d v="2022-08-23T10:18:00"/>
    <d v="2022-08-18T12:56:01"/>
    <s v="Nickel Plated"/>
    <d v="2022-08-16T10:18:00"/>
    <n v="2.1097337963001337"/>
  </r>
  <r>
    <s v="Standard"/>
    <s v="FW028467"/>
    <s v="819F622   10B"/>
    <s v="US10B/613"/>
    <x v="0"/>
    <n v="26"/>
    <s v="TLMCFIN"/>
    <d v="2022-08-19T10:38:00"/>
    <d v="2022-08-19T10:38:00"/>
    <d v="2022-08-17T13:00:25"/>
    <s v="Brass"/>
    <d v="2022-08-16T10:38:00"/>
    <n v="1.0989004628936527"/>
  </r>
  <r>
    <s v="Standard"/>
    <s v="FW028468"/>
    <s v="10-0904-6045-13e"/>
    <s v="US10BE/613E"/>
    <x v="35"/>
    <n v="4"/>
    <s v="TLMYFIN"/>
    <d v="2022-08-23T10:50:00"/>
    <d v="2022-08-23T10:50:00"/>
    <d v="2022-08-16T12:47:50"/>
    <s v="Nickel Plated"/>
    <d v="2022-08-16T10:50:00"/>
    <n v="8.1828703703649808E-2"/>
  </r>
  <r>
    <s v="Standard"/>
    <s v="FW028469"/>
    <s v="423F553   10B"/>
    <s v="US10B/613"/>
    <x v="5"/>
    <n v="100"/>
    <s v="TLMCFIN"/>
    <d v="2022-08-25T10:56:00"/>
    <d v="2022-08-25T10:56:00"/>
    <d v="2022-08-23T11:16:01"/>
    <s v="SS"/>
    <d v="2022-08-16T10:55:00"/>
    <n v="7.0145949073994416"/>
  </r>
  <r>
    <s v="Standard"/>
    <s v="FW028470"/>
    <s v="485F252   26D"/>
    <s v="US26DC/626C"/>
    <x v="56"/>
    <n v="196"/>
    <s v="TLMCFIN"/>
    <d v="2022-08-29T07:02:00"/>
    <d v="2022-08-29T07:02:00"/>
    <d v="2022-08-23T13:16:33"/>
    <s v="Brass"/>
    <d v="2022-08-16T11:01:00"/>
    <n v="7.0941319444027613"/>
  </r>
  <r>
    <s v="Standard"/>
    <s v="FW028471"/>
    <s v="446F612"/>
    <s v="US15/619"/>
    <x v="11"/>
    <n v="1200"/>
    <s v="TLCYFLA"/>
    <d v="2022-08-18T11:08:00"/>
    <d v="2022-08-18T11:08:00"/>
    <d v="2022-08-17T08:42:10"/>
    <s v="Brass"/>
    <d v="2022-08-16T11:07:00"/>
    <n v="0.89942129630071577"/>
  </r>
  <r>
    <s v="Rework"/>
    <s v="FW028472"/>
    <s v="489f892"/>
    <s v="US10B/613"/>
    <x v="0"/>
    <n v="4"/>
    <s v="TLBCCLX3300"/>
    <d v="2022-08-25T07:31:00"/>
    <d v="2022-08-25T07:31:00"/>
    <d v="2022-08-29T12:42:52"/>
    <s v="Brass"/>
    <d v="2022-08-16T11:31:00"/>
    <n v="13.049907407403225"/>
  </r>
  <r>
    <s v="Standard"/>
    <s v="FW028473"/>
    <s v="144f342"/>
    <s v="US10B/613"/>
    <x v="0"/>
    <n v="8"/>
    <s v="TLBCCLX3300"/>
    <d v="2022-08-25T11:33:00"/>
    <d v="2022-08-25T11:33:00"/>
    <d v="2022-08-30T09:20:43"/>
    <s v="Brass"/>
    <d v="2022-08-16T11:32:00"/>
    <n v="13.90883101849613"/>
  </r>
  <r>
    <s v="Standard"/>
    <s v="FW028475"/>
    <s v="650F003   10B"/>
    <s v="US10B/613"/>
    <x v="0"/>
    <n v="2"/>
    <s v="TLECOLOR"/>
    <d v="2022-08-19T12:07:00"/>
    <d v="2022-08-19T12:07:00"/>
    <d v="2022-08-17T10:28:31"/>
    <s v="Brass"/>
    <d v="2022-08-16T12:06:00"/>
    <n v="0.93230324069736525"/>
  </r>
  <r>
    <s v="Standard"/>
    <s v="FW028476"/>
    <s v="650F022   15C"/>
    <s v="US15C"/>
    <x v="74"/>
    <n v="60"/>
    <s v="TLECOLOR"/>
    <d v="2022-08-24T12:09:00"/>
    <d v="2022-08-31T12:09:00"/>
    <d v="2022-08-19T14:21:57"/>
    <s v="Brass"/>
    <d v="2022-08-16T12:08:00"/>
    <n v="3.0930208332938491"/>
  </r>
  <r>
    <s v="Standard"/>
    <s v="FW028478"/>
    <s v="10-0904-2247-026"/>
    <s v="US26/625"/>
    <x v="18"/>
    <n v="24"/>
    <s v="TLMYFIN"/>
    <d v="2022-08-25T12:31:00"/>
    <d v="2022-08-25T12:31:00"/>
    <d v="2022-08-24T06:55:03"/>
    <s v="Brass"/>
    <d v="2022-08-16T12:29:00"/>
    <n v="7.7680902777938172"/>
  </r>
  <r>
    <s v="Standard"/>
    <s v="FW028479"/>
    <s v="10-1765-7022-BSP"/>
    <s v="BSP"/>
    <x v="37"/>
    <n v="50"/>
    <s v="TLMYFIN"/>
    <d v="2022-08-23T12:36:00"/>
    <d v="2022-08-23T12:36:00"/>
    <d v="2022-08-17T12:20:16"/>
    <s v="SS"/>
    <d v="2022-08-16T12:35:00"/>
    <n v="0.98976851849874947"/>
  </r>
  <r>
    <s v="Standard"/>
    <s v="FW028480"/>
    <s v="14-5301-7636-BSP"/>
    <s v="BSP"/>
    <x v="38"/>
    <n v="200"/>
    <s v="TLBYFIN"/>
    <d v="2022-08-23T12:56:00"/>
    <d v="2022-08-23T12:56:00"/>
    <d v="2022-08-18T12:55:40"/>
    <s v="Nickel Plated"/>
    <d v="2022-08-16T12:56:00"/>
    <n v="1.9997685185007867"/>
  </r>
  <r>
    <s v="Standard"/>
    <s v="FW028481"/>
    <s v="803F612   14L"/>
    <s v="US14/618"/>
    <x v="79"/>
    <n v="22"/>
    <s v="TLMCFIN"/>
    <d v="2022-08-26T12:57:00"/>
    <d v="2022-09-01T12:57:00"/>
    <d v="2022-08-26T09:36:07"/>
    <s v="Brass"/>
    <d v="2022-08-16T12:54:00"/>
    <n v="9.8625810185039882"/>
  </r>
  <r>
    <s v="Standard"/>
    <s v="FW028482"/>
    <s v="10-1765-2001-003"/>
    <s v="US3/605"/>
    <x v="13"/>
    <n v="100"/>
    <s v="TLMYFIN"/>
    <d v="2022-08-26T12:55:00"/>
    <d v="2022-08-30T12:55:00"/>
    <d v="2022-08-17T14:48:14"/>
    <s v="Brass"/>
    <d v="2022-08-16T12:55:00"/>
    <n v="1.0786342592982692"/>
  </r>
  <r>
    <s v="Standard"/>
    <s v="FW028485"/>
    <s v="855f152"/>
    <s v="US26D/626"/>
    <x v="15"/>
    <n v="40"/>
    <s v="TLMC2000ASY"/>
    <d v="2022-08-18T13:18:00"/>
    <d v="2022-08-18T13:18:00"/>
    <d v="2022-08-17T09:34:18"/>
    <s v="Brass"/>
    <d v="2022-08-16T13:18:00"/>
    <n v="0.84465277770505054"/>
  </r>
  <r>
    <s v="Standard"/>
    <s v="FW028486"/>
    <s v="414F192   10B"/>
    <s v="US10B/613"/>
    <x v="0"/>
    <n v="50"/>
    <s v="TLMCFIN"/>
    <d v="2022-08-18T13:24:00"/>
    <d v="2022-08-19T13:24:00"/>
    <d v="2022-08-17T07:36:10"/>
    <s v="Brass"/>
    <d v="2022-08-16T13:24:00"/>
    <n v="0.7584490740991896"/>
  </r>
  <r>
    <s v="Standard"/>
    <s v="FW028487"/>
    <s v="510F422   10B"/>
    <s v="US10B/613"/>
    <x v="0"/>
    <n v="50"/>
    <s v="TLMCFIN"/>
    <d v="2022-08-18T13:25:00"/>
    <d v="2022-08-19T13:25:00"/>
    <d v="2022-08-17T08:51:33"/>
    <s v="Brass"/>
    <d v="2022-08-16T13:25:00"/>
    <n v="0.81010416659410112"/>
  </r>
  <r>
    <s v="Standard"/>
    <s v="FW028488"/>
    <s v="855f312"/>
    <s v="32DC"/>
    <x v="19"/>
    <n v="8"/>
    <s v="TLMC2000ASY"/>
    <d v="2022-08-29T13:50:00"/>
    <d v="2022-08-29T13:50:00"/>
    <d v="2022-08-19T14:23:55"/>
    <s v="SS"/>
    <d v="2022-08-16T13:48:00"/>
    <n v="3.024942129603005"/>
  </r>
  <r>
    <s v="Standard"/>
    <s v="FW028489"/>
    <s v="855f152"/>
    <s v="32DC"/>
    <x v="19"/>
    <n v="8"/>
    <s v="TLMC2000ASY"/>
    <d v="2022-08-29T13:51:00"/>
    <d v="2022-08-29T13:51:00"/>
    <d v="2022-08-19T14:23:44"/>
    <s v="SS"/>
    <d v="2022-08-16T13:50:00"/>
    <n v="3.0234259259013925"/>
  </r>
  <r>
    <s v="Standard"/>
    <s v="FW028490"/>
    <s v="510f422"/>
    <s v="US26DC/626C"/>
    <x v="56"/>
    <n v="10"/>
    <s v="TLMC2000ASY"/>
    <d v="2022-08-29T09:52:00"/>
    <d v="2022-08-29T09:52:00"/>
    <d v="2022-08-19T14:34:47"/>
    <s v="Brass"/>
    <d v="2022-08-16T13:51:00"/>
    <n v="3.0304050925988122"/>
  </r>
  <r>
    <s v="Standard"/>
    <s v="FW028491"/>
    <s v="808F722   26DC"/>
    <s v="US26DC/626C"/>
    <x v="57"/>
    <n v="32"/>
    <s v="TLMCFIN"/>
    <d v="2022-08-23T14:03:00"/>
    <d v="2022-08-23T14:03:00"/>
    <d v="2022-08-19T14:34:52"/>
    <s v="Chrome Plated"/>
    <d v="2022-08-16T14:02:00"/>
    <n v="3.0228240740980254"/>
  </r>
  <r>
    <s v="Standard"/>
    <s v="FW028492"/>
    <s v="96-0000-2234-000"/>
    <s v="US26D/626"/>
    <x v="63"/>
    <n v="75"/>
    <s v="TLCYLAYOUT"/>
    <d v="2022-08-18T14:13:00"/>
    <d v="2022-08-24T14:13:00"/>
    <d v="2022-08-18T06:25:09"/>
    <s v="Bronze"/>
    <d v="2022-08-16T14:12:00"/>
    <n v="1.6757986110969796"/>
  </r>
  <r>
    <s v="Standard"/>
    <s v="FW028493"/>
    <s v="217L132020BSP"/>
    <s v="BSP"/>
    <x v="59"/>
    <n v="150"/>
    <s v="TLBC3300"/>
    <d v="2022-08-19T13:55:00"/>
    <d v="2022-08-23T13:55:00"/>
    <d v="2022-08-17T13:02:55"/>
    <s v="Steel"/>
    <d v="2022-08-16T13:54:00"/>
    <n v="0.9645254628994735"/>
  </r>
  <r>
    <s v="Standard"/>
    <s v="FW028494"/>
    <s v="60-7030-7049-BSP"/>
    <s v="BSP"/>
    <x v="37"/>
    <n v="10"/>
    <s v="TLECOLOR"/>
    <d v="2022-08-18T14:17:00"/>
    <d v="2022-08-23T14:17:00"/>
    <d v="2022-08-17T13:02:52"/>
    <s v="SS"/>
    <d v="2022-08-16T14:16:00"/>
    <n v="0.94921296299435198"/>
  </r>
  <r>
    <s v="Standard"/>
    <s v="FW028495"/>
    <s v="721F107   BSP"/>
    <s v="BSP"/>
    <x v="59"/>
    <n v="150"/>
    <s v="TLBC3300"/>
    <d v="2022-08-19T14:17:00"/>
    <d v="2022-08-29T14:17:00"/>
    <d v="2022-08-17T13:02:44"/>
    <s v="Steel"/>
    <d v="2022-08-16T14:16:00"/>
    <n v="0.94912037039466668"/>
  </r>
  <r>
    <s v="Standard"/>
    <s v="FW028496"/>
    <s v="269F102   10BE"/>
    <s v="US10BE/613E"/>
    <x v="40"/>
    <n v="40"/>
    <s v="TLECOLOR"/>
    <d v="2022-08-18T14:18:00"/>
    <d v="2022-08-23T14:18:00"/>
    <d v="2022-08-24T09:53:51"/>
    <s v="SS"/>
    <d v="2022-08-16T14:18:00"/>
    <n v="7.8165625000037835"/>
  </r>
  <r>
    <s v="Standard"/>
    <s v="FW028497"/>
    <s v="653L15701419"/>
    <s v="Black/693"/>
    <x v="33"/>
    <n v="20"/>
    <s v="TLEC6000"/>
    <d v="2022-08-23T14:20:00"/>
    <d v="2022-08-23T14:20:00"/>
    <d v="2022-08-18T13:41:49"/>
    <s v="SS"/>
    <d v="2022-08-16T14:19:00"/>
    <n v="1.9741782406999846"/>
  </r>
  <r>
    <s v="Standard"/>
    <s v="FW028498"/>
    <s v="743F292   26D"/>
    <s v="US26D/626"/>
    <x v="15"/>
    <n v="34"/>
    <s v="TLECOLOR"/>
    <d v="2022-08-18T14:20:00"/>
    <d v="2022-08-18T14:20:00"/>
    <d v="2022-08-17T08:42:58"/>
    <s v="Brass"/>
    <d v="2022-08-16T14:19:00"/>
    <n v="0.76664351850195089"/>
  </r>
  <r>
    <s v="Standard"/>
    <s v="FW028499"/>
    <s v="743F292   10BE"/>
    <s v="US10BE/613E"/>
    <x v="22"/>
    <n v="24"/>
    <s v="TLECOLOR"/>
    <d v="2022-08-23T14:21:00"/>
    <d v="2022-08-23T14:21:00"/>
    <d v="2022-08-18T08:58:26"/>
    <s v="Brass"/>
    <d v="2022-08-16T14:21:00"/>
    <n v="1.7759953702989151"/>
  </r>
  <r>
    <s v="Standard"/>
    <s v="FW028500"/>
    <s v="814F828"/>
    <s v="US26D/626"/>
    <x v="15"/>
    <n v="50"/>
    <s v="TLMCFIN"/>
    <d v="2022-08-19T14:28:00"/>
    <d v="2022-08-24T14:28:00"/>
    <d v="2022-08-18T09:20:41"/>
    <s v="Brass"/>
    <d v="2022-08-16T14:28:00"/>
    <n v="1.7865856481002993"/>
  </r>
  <r>
    <s v="Standard"/>
    <s v="FW028501"/>
    <s v="510F427   10BE"/>
    <s v="US10BE/613E"/>
    <x v="22"/>
    <n v="115"/>
    <s v="TLMCFIN"/>
    <d v="2022-08-23T14:40:00"/>
    <d v="2022-08-23T14:40:00"/>
    <d v="2022-08-18T08:58:12"/>
    <s v="Brass"/>
    <d v="2022-08-16T14:40:00"/>
    <n v="1.7626388888966176"/>
  </r>
  <r>
    <s v="Standard"/>
    <s v="FW028502"/>
    <s v="253K66"/>
    <s v="BSP"/>
    <x v="16"/>
    <n v="20"/>
    <s v="TLCCLAYOUT"/>
    <d v="2022-08-29T15:06:00"/>
    <d v="2022-08-29T15:06:00"/>
    <d v="2022-08-17T12:34:43"/>
    <s v="Brass"/>
    <d v="2022-08-16T15:05:00"/>
    <n v="0.89563657410326414"/>
  </r>
  <r>
    <s v="Standard"/>
    <s v="FW028503"/>
    <s v="585K24"/>
    <s v="BSP"/>
    <x v="16"/>
    <n v="20"/>
    <s v="TLCCLAYOUT"/>
    <d v="2022-08-29T15:08:00"/>
    <d v="2022-08-29T15:08:00"/>
    <d v="2022-08-17T12:35:07"/>
    <s v="Brass"/>
    <d v="2022-08-16T15:07:00"/>
    <n v="0.89452546300162794"/>
  </r>
  <r>
    <s v="Standard"/>
    <s v="FW028504"/>
    <s v="487K11"/>
    <s v="US4/606"/>
    <x v="17"/>
    <n v="50"/>
    <s v="TLCCLAYOUT"/>
    <d v="2022-08-25T11:10:00"/>
    <d v="2022-08-25T11:10:00"/>
    <d v="2022-08-17T12:33:17"/>
    <s v="Brass"/>
    <d v="2022-08-16T15:09:00"/>
    <n v="0.89186342590255663"/>
  </r>
  <r>
    <s v="Standard"/>
    <s v="FW028505"/>
    <s v="121K11"/>
    <s v="BSP"/>
    <x v="16"/>
    <n v="20"/>
    <s v="TLCCLAYOUT"/>
    <d v="2022-08-29T15:11:00"/>
    <d v="2022-08-29T15:11:00"/>
    <d v="2022-08-17T12:35:26"/>
    <s v="Brass"/>
    <d v="2022-08-16T15:11:00"/>
    <n v="0.89196759260084946"/>
  </r>
  <r>
    <s v="Standard"/>
    <s v="FW028506"/>
    <s v="253K66"/>
    <s v="US4/606"/>
    <x v="17"/>
    <n v="300"/>
    <s v="TLCCLAYOUT"/>
    <d v="2022-08-25T11:13:00"/>
    <d v="2022-08-25T11:13:00"/>
    <d v="2022-08-17T12:33:37"/>
    <s v="Brass"/>
    <d v="2022-08-16T15:13:00"/>
    <n v="0.88931712960038567"/>
  </r>
  <r>
    <s v="Standard"/>
    <s v="FW028507"/>
    <s v="10-0904-2804-619"/>
    <s v="US15L/619L"/>
    <x v="61"/>
    <n v="34"/>
    <s v="TLMYFIN"/>
    <d v="2022-08-26T15:14:00"/>
    <d v="2022-09-02T15:14:00"/>
    <d v="2022-08-17T13:06:53"/>
    <s v="Nickel Plated"/>
    <d v="2022-08-16T15:13:00"/>
    <n v="0.91241898149746703"/>
  </r>
  <r>
    <s v="Standard"/>
    <s v="FW028508"/>
    <s v="60-6000-4104-BSP"/>
    <s v="BSP"/>
    <x v="37"/>
    <n v="12"/>
    <s v="TLECOLOR"/>
    <d v="2022-08-18T15:56:00"/>
    <d v="2022-08-23T15:56:00"/>
    <d v="2022-08-17T12:19:21"/>
    <s v="SS"/>
    <d v="2022-08-16T15:56:00"/>
    <n v="0.84954861109872581"/>
  </r>
  <r>
    <s v="Standard"/>
    <s v="FW028509"/>
    <s v="60-6000-4570-BSP"/>
    <s v="BSP"/>
    <x v="37"/>
    <n v="10"/>
    <s v="TLECOLOR"/>
    <d v="2022-08-18T15:58:00"/>
    <d v="2022-08-23T15:58:00"/>
    <d v="2022-08-17T12:18:50"/>
    <s v="SS"/>
    <d v="2022-08-16T15:57:00"/>
    <n v="0.84849537039553979"/>
  </r>
  <r>
    <s v="Standard"/>
    <s v="FW028510"/>
    <s v="654F077   BSP"/>
    <s v="BSP"/>
    <x v="37"/>
    <n v="50"/>
    <s v="TLECHDTRIM"/>
    <d v="2022-08-23T16:09:00"/>
    <d v="2022-08-23T16:09:00"/>
    <d v="2022-08-17T12:19:44"/>
    <s v="SS"/>
    <d v="2022-08-16T16:08:00"/>
    <n v="0.84148148149688495"/>
  </r>
  <r>
    <s v="Standard"/>
    <s v="FW028511"/>
    <s v="654F087   BSP"/>
    <s v="BSP"/>
    <x v="37"/>
    <n v="50"/>
    <s v="TLECHDTRIM"/>
    <d v="2022-08-23T16:10:00"/>
    <d v="2022-08-23T16:10:00"/>
    <d v="2022-08-17T12:19:25"/>
    <s v="SS"/>
    <d v="2022-08-16T16:09:00"/>
    <n v="0.84056712959863944"/>
  </r>
  <r>
    <s v="Standard"/>
    <s v="FW028513"/>
    <s v="60-2000-1056-999"/>
    <n v="691"/>
    <x v="80"/>
    <n v="2"/>
    <s v="TLEY2100"/>
    <d v="2022-08-19T06:27:00"/>
    <d v="2022-08-24T06:27:00"/>
    <d v="2022-08-17T12:32:34"/>
    <s v="SS"/>
    <d v="2022-08-17T06:27:00"/>
    <n v="0.25386574069852941"/>
  </r>
  <r>
    <s v="Standard"/>
    <s v="FW028514"/>
    <s v="60-2000-1059-999"/>
    <n v="691"/>
    <x v="80"/>
    <n v="2"/>
    <s v="TLEY2100"/>
    <d v="2022-08-19T06:28:00"/>
    <d v="2022-08-24T06:28:00"/>
    <d v="2022-08-17T12:32:45"/>
    <s v="SS"/>
    <d v="2022-08-17T06:28:00"/>
    <n v="0.25329861119826091"/>
  </r>
  <r>
    <s v="Standard"/>
    <s v="FW028515"/>
    <s v="60-2110-1243-000"/>
    <s v="LBL/695"/>
    <x v="26"/>
    <n v="4"/>
    <s v="TLEY2100"/>
    <d v="2022-08-23T06:33:00"/>
    <d v="2022-08-24T06:33:00"/>
    <d v="2022-08-22T12:11:40"/>
    <s v="Steel"/>
    <d v="2022-08-17T06:29:00"/>
    <n v="5.2379629629940609"/>
  </r>
  <r>
    <s v="Standard"/>
    <s v="FW028516"/>
    <s v="800F777   32D"/>
    <s v="US32D/630"/>
    <x v="27"/>
    <n v="15"/>
    <s v="TLECHDTRIM"/>
    <d v="2022-08-19T07:08:00"/>
    <d v="2022-08-23T07:08:00"/>
    <d v="2022-08-19T13:10:44"/>
    <s v="SS"/>
    <d v="2022-08-17T06:37:00"/>
    <n v="2.2734259260032559"/>
  </r>
  <r>
    <s v="Standard"/>
    <s v="FW028517"/>
    <s v="766f192   bsp"/>
    <s v="BSP"/>
    <x v="16"/>
    <n v="2"/>
    <s v="TLEC6000"/>
    <d v="2022-08-17T06:45:00"/>
    <d v="2022-08-24T06:45:00"/>
    <d v="2022-08-17T12:18:24"/>
    <s v="Brass"/>
    <d v="2022-08-17T06:45:00"/>
    <n v="0.23152777780342149"/>
  </r>
  <r>
    <s v="Standard"/>
    <s v="FW028519"/>
    <s v="625F277   BSP"/>
    <s v="BSP"/>
    <x v="16"/>
    <n v="42"/>
    <s v="TLMCFIN"/>
    <d v="2022-08-24T06:58:00"/>
    <d v="2022-08-24T06:58:00"/>
    <d v="2022-08-17T12:17:59"/>
    <s v="Brass"/>
    <d v="2022-08-17T06:47:00"/>
    <n v="0.22984953699778998"/>
  </r>
  <r>
    <s v="Standard"/>
    <s v="FW028521"/>
    <s v="10-0905-2828-025"/>
    <s v="US26D/626"/>
    <x v="15"/>
    <n v="5"/>
    <s v="TLMYFIN"/>
    <d v="2022-08-19T07:02:00"/>
    <d v="2022-08-25T07:02:00"/>
    <d v="2022-08-18T06:42:09"/>
    <s v="Brass"/>
    <d v="2022-08-17T07:02:00"/>
    <n v="0.9862152776986477"/>
  </r>
  <r>
    <s v="Standard"/>
    <s v="FW028523"/>
    <s v="K660-F-7-26-Z47"/>
    <s v="Black/693"/>
    <x v="77"/>
    <n v="6"/>
    <s v="TLCYKEYMARK"/>
    <d v="2022-08-19T07:06:00"/>
    <d v="2022-08-24T07:06:00"/>
    <d v="2022-08-17T12:34:16"/>
    <s v="Steel"/>
    <d v="2022-08-17T07:05:00"/>
    <n v="0.22865740740235196"/>
  </r>
  <r>
    <s v="Standard"/>
    <s v="FW028524"/>
    <s v="60-2110-1233-000"/>
    <s v="BSP"/>
    <x v="37"/>
    <n v="4"/>
    <s v="TLEY2100"/>
    <d v="2022-08-24T07:15:00"/>
    <d v="2022-08-24T07:15:00"/>
    <d v="2022-08-17T12:18:28"/>
    <s v="SS"/>
    <d v="2022-08-17T07:15:00"/>
    <n v="0.21074074080388527"/>
  </r>
  <r>
    <s v="Standard"/>
    <s v="FW028528"/>
    <s v="81-0741-2000-13e"/>
    <s v="US10BE/613E"/>
    <x v="22"/>
    <n v="3"/>
    <s v="TLMCEAC"/>
    <d v="2022-08-24T08:24:00"/>
    <d v="2022-08-24T08:24:00"/>
    <d v="2022-08-18T12:55:54"/>
    <s v="Brass"/>
    <d v="2022-08-17T08:24:00"/>
    <n v="1.1888194444036344"/>
  </r>
  <r>
    <s v="Standard"/>
    <s v="FW028529"/>
    <s v="650F193   10"/>
    <s v="US10/612"/>
    <x v="78"/>
    <n v="30"/>
    <s v="TLECOLOR"/>
    <d v="2022-08-25T17:14:00"/>
    <d v="2022-08-25T17:14:00"/>
    <d v="2022-08-23T13:16:59"/>
    <s v="Bronze"/>
    <d v="2022-08-17T08:44:00"/>
    <n v="6.189571759197861"/>
  </r>
  <r>
    <s v="Standard"/>
    <s v="FW028530"/>
    <s v="650F213   10"/>
    <s v="US10/612"/>
    <x v="78"/>
    <n v="10"/>
    <s v="TLECOLOR"/>
    <d v="2022-08-25T17:16:00"/>
    <d v="2022-08-25T17:16:00"/>
    <d v="2022-08-23T12:05:27"/>
    <s v="Bronze"/>
    <d v="2022-08-17T08:45:00"/>
    <n v="6.1392013888980728"/>
  </r>
  <r>
    <s v="Standard"/>
    <s v="FW028531"/>
    <s v="650F153   10"/>
    <s v="US10/612"/>
    <x v="78"/>
    <n v="10"/>
    <s v="TLECOLOR"/>
    <d v="2022-08-25T17:18:00"/>
    <d v="2022-08-25T17:18:00"/>
    <d v="2022-08-19T14:24:10"/>
    <s v="Bronze"/>
    <d v="2022-08-17T08:47:00"/>
    <n v="2.2341435185007867"/>
  </r>
  <r>
    <s v="Special"/>
    <s v="FW028532"/>
    <s v="585K242"/>
    <s v="US26D/626"/>
    <x v="15"/>
    <n v="3200"/>
    <s v="TLCYFLA"/>
    <d v="2022-08-22T07:06:00"/>
    <d v="2022-08-22T07:06:00"/>
    <d v="2022-08-25T09:41:24"/>
    <s v="Brass"/>
    <d v="2022-08-17T09:05:00"/>
    <n v="8.0252777778005111"/>
  </r>
  <r>
    <s v="Rework"/>
    <s v="FW028533"/>
    <s v="803F662   3"/>
    <s v="US3/605"/>
    <x v="13"/>
    <n v="2"/>
    <s v="TLMCFIN"/>
    <d v="2022-08-19T09:07:00"/>
    <d v="2022-09-02T09:07:00"/>
    <d v="2022-08-19T14:15:13"/>
    <s v="Brass"/>
    <d v="2022-08-17T09:07:00"/>
    <n v="2.2140393519002828"/>
  </r>
  <r>
    <s v="Standard"/>
    <s v="FW028534"/>
    <s v="800F462   10A"/>
    <s v="US10A/722"/>
    <x v="31"/>
    <n v="1"/>
    <s v="TLMCFIN"/>
    <d v="2022-08-19T09:08:00"/>
    <d v="2022-08-24T09:08:00"/>
    <d v="2022-08-22T09:45:47"/>
    <s v="Brass"/>
    <d v="2022-08-17T09:08:00"/>
    <n v="5.0262384258967359"/>
  </r>
  <r>
    <s v="Standard"/>
    <s v="FW028535"/>
    <s v="60-7000-0707-025"/>
    <s v="BSP"/>
    <x v="37"/>
    <n v="64"/>
    <s v="TLEYEMTRIM"/>
    <d v="2022-08-24T09:31:00"/>
    <d v="2022-08-24T09:31:00"/>
    <d v="2022-08-18T12:53:18"/>
    <s v="SS"/>
    <d v="2022-08-17T09:30:00"/>
    <n v="1.1411805555981118"/>
  </r>
  <r>
    <s v="Standard"/>
    <s v="FW028536"/>
    <s v="10-0904-6045-025"/>
    <s v="BSP"/>
    <x v="37"/>
    <n v="33"/>
    <s v="TLEYEMTRIM"/>
    <d v="2022-08-24T09:32:00"/>
    <d v="2022-08-24T09:32:00"/>
    <d v="2022-08-18T12:53:25"/>
    <s v="SS"/>
    <d v="2022-08-17T09:32:00"/>
    <n v="1.1398726851984975"/>
  </r>
  <r>
    <s v="Standard"/>
    <s v="FW028537"/>
    <s v="386F278"/>
    <s v="US15/619"/>
    <x v="44"/>
    <n v="500"/>
    <n v="4004525"/>
    <d v="2022-08-18T09:32:00"/>
    <d v="2022-08-25T09:32:00"/>
    <d v="2022-08-17T13:07:21"/>
    <s v="Steel"/>
    <d v="2022-08-17T09:30:00"/>
    <n v="0.15093750000232831"/>
  </r>
  <r>
    <s v="Standard"/>
    <s v="FW028538"/>
    <s v="585F762   BSP"/>
    <s v="BSP"/>
    <x v="16"/>
    <n v="150"/>
    <s v="TLBC3300"/>
    <d v="2022-08-30T09:37:00"/>
    <d v="2022-08-30T09:37:00"/>
    <d v="2022-08-18T12:54:53"/>
    <s v="Brass"/>
    <d v="2022-08-17T09:37:00"/>
    <n v="1.1374189815032878"/>
  </r>
  <r>
    <s v="Standard"/>
    <s v="FW028539"/>
    <s v="60-1500-2167-010"/>
    <s v="US10/612"/>
    <x v="8"/>
    <n v="6"/>
    <s v="TLEC6000"/>
    <d v="2022-09-02T17:41:00"/>
    <d v="2022-09-02T17:41:00"/>
    <d v="2022-08-25T12:10:27"/>
    <s v="Brass"/>
    <d v="2022-08-17T09:40:00"/>
    <n v="8.1044791665990488"/>
  </r>
  <r>
    <s v="Standard"/>
    <s v="FW028540"/>
    <s v="60-1500-2167-004"/>
    <s v="US4/606"/>
    <x v="17"/>
    <n v="10"/>
    <s v="TLEC6000"/>
    <d v="2022-08-25T17:43:00"/>
    <d v="2022-08-25T17:43:00"/>
    <d v="2022-08-25T12:10:36"/>
    <s v="Brass"/>
    <d v="2022-08-17T09:42:00"/>
    <n v="8.1031944443966495"/>
  </r>
  <r>
    <s v="Standard"/>
    <s v="FW028541"/>
    <s v="10-1765-2004-619"/>
    <s v="BSP"/>
    <x v="37"/>
    <n v="40"/>
    <s v="TLEYEMTRIM"/>
    <d v="2022-08-24T09:49:00"/>
    <d v="2022-08-24T09:49:00"/>
    <d v="2022-08-18T12:54:25"/>
    <s v="SS"/>
    <d v="2022-08-17T09:48:00"/>
    <n v="1.1294560186070157"/>
  </r>
  <r>
    <s v="Standard"/>
    <s v="FW028542"/>
    <s v="10-1765-2008-025"/>
    <s v="BSP"/>
    <x v="37"/>
    <n v="80"/>
    <s v="TLEYEMTRIM"/>
    <d v="2022-08-24T09:51:00"/>
    <d v="2022-08-24T09:51:00"/>
    <d v="2022-08-18T12:54:18"/>
    <s v="SS"/>
    <d v="2022-08-17T09:51:00"/>
    <n v="1.1272916665984667"/>
  </r>
  <r>
    <s v="Standard"/>
    <s v="FW028543"/>
    <s v="544F963   10"/>
    <s v="US10/612"/>
    <x v="8"/>
    <n v="77"/>
    <s v="TLMCFIN"/>
    <d v="2022-08-26T06:04:00"/>
    <d v="2022-09-05T06:04:00"/>
    <d v="2022-08-26T11:18:25"/>
    <s v="Brass"/>
    <d v="2022-08-17T10:03:00"/>
    <n v="9.0523726852043183"/>
  </r>
  <r>
    <s v="Standard"/>
    <s v="FW028544"/>
    <s v="60-1500-7167-BSP"/>
    <s v="BSP"/>
    <x v="37"/>
    <n v="6"/>
    <s v="TLEC6000"/>
    <d v="2022-08-24T10:07:00"/>
    <d v="2022-08-24T10:07:00"/>
    <d v="2022-08-18T12:54:02"/>
    <s v="SS"/>
    <d v="2022-08-17T10:07:00"/>
    <n v="1.1159953703026986"/>
  </r>
  <r>
    <s v="Standard"/>
    <s v="FW028545"/>
    <s v="60-1500-7983-BSP"/>
    <s v="BSP"/>
    <x v="37"/>
    <n v="2"/>
    <s v="TLEC6000"/>
    <d v="2022-08-24T10:08:00"/>
    <d v="2022-08-24T10:08:00"/>
    <d v="2022-08-18T12:54:46"/>
    <s v="SS"/>
    <d v="2022-08-17T10:08:00"/>
    <n v="1.1158101851979154"/>
  </r>
  <r>
    <s v="Standard"/>
    <s v="FW028546"/>
    <s v="60-7700-6011-BSP"/>
    <s v="BSP"/>
    <x v="37"/>
    <n v="10"/>
    <s v="TLEC6000"/>
    <d v="2022-08-24T10:10:00"/>
    <d v="2022-08-24T10:10:00"/>
    <d v="2022-08-18T12:52:55"/>
    <s v="SS"/>
    <d v="2022-08-17T10:09:00"/>
    <n v="1.1138310184978764"/>
  </r>
  <r>
    <s v="Standard"/>
    <s v="FW028547"/>
    <s v="60-1500-7167-200"/>
    <s v="Black/693"/>
    <x v="33"/>
    <n v="4"/>
    <s v="TLEC6000"/>
    <d v="2022-08-24T10:12:00"/>
    <d v="2022-08-24T10:12:00"/>
    <d v="2022-08-18T13:40:59"/>
    <s v="SS"/>
    <d v="2022-08-17T10:11:00"/>
    <n v="1.1458217592007713"/>
  </r>
  <r>
    <s v="Standard"/>
    <s v="FW028548"/>
    <s v="60-1500-7983-200"/>
    <s v="Black/693"/>
    <x v="33"/>
    <n v="2"/>
    <s v="TLEC6000"/>
    <d v="2022-08-24T10:14:00"/>
    <d v="2022-08-24T10:14:00"/>
    <d v="2022-08-18T13:41:44"/>
    <s v="SS"/>
    <d v="2022-08-17T10:13:00"/>
    <n v="1.1449537037042319"/>
  </r>
  <r>
    <s v="Standard"/>
    <s v="FW028549"/>
    <s v="60-1500-7167-13E"/>
    <s v="US10BE/613E"/>
    <x v="40"/>
    <n v="14"/>
    <s v="TLEC6000"/>
    <d v="2022-08-24T10:16:00"/>
    <d v="2022-08-24T10:16:00"/>
    <d v="2022-08-18T08:58:17"/>
    <s v="SS"/>
    <d v="2022-08-17T10:14:00"/>
    <n v="0.94741898149368353"/>
  </r>
  <r>
    <s v="Standard"/>
    <s v="FW028550"/>
    <s v="60-1500-7983-13E"/>
    <s v="US10BE/613E"/>
    <x v="40"/>
    <n v="5"/>
    <s v="TLEC6000"/>
    <d v="2022-08-24T10:17:00"/>
    <d v="2022-08-24T10:17:00"/>
    <d v="2022-08-18T08:57:58"/>
    <s v="SS"/>
    <d v="2022-08-17T10:17:00"/>
    <n v="0.94511574079660932"/>
  </r>
  <r>
    <s v="Standard"/>
    <s v="FW028551"/>
    <s v="719F668   26D"/>
    <s v="US15/619"/>
    <x v="44"/>
    <n v="1800"/>
    <s v="TLECOLOR"/>
    <d v="2022-08-25T10:19:00"/>
    <d v="2022-08-25T10:19:00"/>
    <d v="2022-08-19T07:36:21"/>
    <s v="Steel"/>
    <d v="2022-08-17T10:18:00"/>
    <n v="1.887743055500323"/>
  </r>
  <r>
    <s v="Standard"/>
    <s v="FW028552"/>
    <s v="488F053   10"/>
    <s v="US10/612"/>
    <x v="8"/>
    <n v="80"/>
    <s v="TLMCFIN"/>
    <d v="2022-08-25T06:23:00"/>
    <d v="2022-09-05T06:23:00"/>
    <d v="2022-08-25T14:08:48"/>
    <s v="Brass"/>
    <d v="2022-08-17T10:22:00"/>
    <n v="8.1575000000011642"/>
  </r>
  <r>
    <s v="Standard"/>
    <s v="FW028553"/>
    <s v="650F868   BSP"/>
    <s v="BSP"/>
    <x v="37"/>
    <n v="600"/>
    <s v="TLECOLOR"/>
    <d v="2022-08-24T10:22:00"/>
    <d v="2022-08-24T10:22:00"/>
    <d v="2022-08-18T12:55:32"/>
    <s v="SS"/>
    <d v="2022-08-17T10:21:00"/>
    <n v="1.1073148147988832"/>
  </r>
  <r>
    <s v="Standard"/>
    <s v="FW028554"/>
    <s v="650F868   10BE"/>
    <s v="US10BE/613E"/>
    <x v="40"/>
    <n v="600"/>
    <s v="TLECOLOR"/>
    <d v="2022-08-24T10:25:00"/>
    <d v="2022-08-24T10:25:00"/>
    <d v="2022-08-18T08:58:08"/>
    <s v="SS"/>
    <d v="2022-08-17T10:24:00"/>
    <n v="0.94037037040106952"/>
  </r>
  <r>
    <s v="Standard"/>
    <s v="FW028555"/>
    <s v="419F132   10"/>
    <s v="US10/612"/>
    <x v="8"/>
    <n v="312"/>
    <s v="TLMCFIN"/>
    <d v="2022-08-26T06:27:00"/>
    <d v="2022-09-05T06:27:00"/>
    <d v="2022-08-25T14:09:05"/>
    <s v="Brass"/>
    <d v="2022-08-17T10:27:00"/>
    <n v="8.1542245369928423"/>
  </r>
  <r>
    <s v="Standard"/>
    <s v="FW028556"/>
    <s v="81-0072-0406-BSP"/>
    <s v="BSP"/>
    <x v="37"/>
    <n v="1000"/>
    <s v="TLECOLOR"/>
    <d v="2022-08-24T10:26:00"/>
    <d v="2022-08-24T10:26:00"/>
    <d v="2022-08-17T14:16:34"/>
    <s v="SS"/>
    <d v="2022-08-17T10:26:00"/>
    <n v="0.16011574080039281"/>
  </r>
  <r>
    <s v="Standard"/>
    <s v="FW028557"/>
    <s v="426f612   26d"/>
    <s v="US26D/626"/>
    <x v="15"/>
    <n v="50"/>
    <s v="TLMC2000ASY"/>
    <d v="2022-08-19T10:33:00"/>
    <d v="2022-08-19T10:33:00"/>
    <d v="2022-08-17T12:23:11"/>
    <s v="Brass"/>
    <d v="2022-08-17T10:33:00"/>
    <n v="7.6516203705978114E-2"/>
  </r>
  <r>
    <s v="Standard"/>
    <s v="FW028558"/>
    <s v="625F212   10"/>
    <s v="US10/612"/>
    <x v="8"/>
    <n v="20"/>
    <s v="TLMCFIN"/>
    <d v="2022-08-25T06:39:00"/>
    <d v="2022-09-05T06:39:00"/>
    <d v="2022-08-25T12:11:31"/>
    <s v="Brass"/>
    <d v="2022-08-17T10:38:00"/>
    <n v="8.0649421295966022"/>
  </r>
  <r>
    <s v="Standard"/>
    <s v="FW028559"/>
    <s v="723F428   10"/>
    <s v="US10/612"/>
    <x v="23"/>
    <n v="24"/>
    <s v="TLECOLOR"/>
    <d v="2022-08-25T06:53:00"/>
    <d v="2022-09-05T06:53:00"/>
    <d v="2022-08-25T14:08:57"/>
    <s v="Steel"/>
    <d v="2022-08-17T10:52:00"/>
    <n v="8.1367708332982147"/>
  </r>
  <r>
    <s v="Standard"/>
    <s v="FW028560"/>
    <s v="650F603   10"/>
    <s v="US10/612"/>
    <x v="8"/>
    <n v="24"/>
    <s v="TLECOLOR"/>
    <d v="2022-08-30T08:16:00"/>
    <d v="2022-08-30T08:16:00"/>
    <d v="2022-08-19T14:35:34"/>
    <s v="Brass"/>
    <d v="2022-08-17T12:15:00"/>
    <n v="2.0976157406985294"/>
  </r>
  <r>
    <s v="Standard"/>
    <s v="FW028561"/>
    <s v="650F613   10"/>
    <s v="US10/612"/>
    <x v="78"/>
    <n v="14"/>
    <s v="TLECOLOR"/>
    <d v="2022-08-24T12:18:00"/>
    <d v="2022-08-24T12:18:00"/>
    <d v="2022-08-19T14:37:10"/>
    <s v="Bronze"/>
    <d v="2022-08-17T12:18:00"/>
    <n v="2.0966435185036971"/>
  </r>
  <r>
    <s v="Standard"/>
    <s v="FW028562"/>
    <s v="14-5402-6024-619"/>
    <s v="US15L/619L"/>
    <x v="25"/>
    <n v="24"/>
    <s v="TLBYFIN"/>
    <d v="2022-08-24T12:24:00"/>
    <d v="2022-08-26T12:24:00"/>
    <d v="2022-08-23T12:06:06"/>
    <s v="Zinc Die Cast"/>
    <d v="2022-08-17T12:24:00"/>
    <n v="5.9875694443981047"/>
  </r>
  <r>
    <s v="Standard"/>
    <s v="FW028563"/>
    <s v="14-5301-6902-13e"/>
    <s v="US10BE/613E"/>
    <x v="35"/>
    <n v="48"/>
    <s v="TLBYFIN"/>
    <d v="2022-08-24T12:38:00"/>
    <d v="2022-08-24T12:38:00"/>
    <d v="2022-08-18T12:56:12"/>
    <s v="Nickel Plated"/>
    <d v="2022-08-17T12:38:00"/>
    <n v="1.0126388888966176"/>
  </r>
  <r>
    <s v="Standard"/>
    <s v="FW028564"/>
    <s v="14-5305-6056-13e"/>
    <s v="US10BE/613E"/>
    <x v="35"/>
    <n v="48"/>
    <s v="TLBYFIN"/>
    <d v="2022-08-24T12:39:00"/>
    <d v="2022-08-24T12:39:00"/>
    <d v="2022-08-18T12:56:19"/>
    <s v="Nickel Plated"/>
    <d v="2022-08-17T12:39:00"/>
    <n v="1.012025463001919"/>
  </r>
  <r>
    <s v="Standard"/>
    <s v="FW028565"/>
    <s v="14-5305-6059-13e"/>
    <s v="US10BE/613E"/>
    <x v="35"/>
    <n v="72"/>
    <s v="TLBYFIN"/>
    <d v="2022-08-24T12:40:00"/>
    <d v="2022-08-24T12:40:00"/>
    <d v="2022-08-18T12:56:08"/>
    <s v="Nickel Plated"/>
    <d v="2022-08-17T12:39:00"/>
    <n v="1.0118981482009985"/>
  </r>
  <r>
    <s v="Standard"/>
    <s v="FW028566"/>
    <s v="650F602   4"/>
    <s v="US4/606"/>
    <x v="17"/>
    <n v="15"/>
    <s v="TLECOLOR"/>
    <d v="2022-08-24T12:55:00"/>
    <d v="2022-08-24T12:55:00"/>
    <d v="2022-08-19T14:37:19"/>
    <s v="Brass"/>
    <d v="2022-08-17T12:55:00"/>
    <n v="2.0710532407974824"/>
  </r>
  <r>
    <s v="Standard"/>
    <s v="FW028567"/>
    <s v="236L72701810BE"/>
    <s v="US10BE/613E"/>
    <x v="40"/>
    <n v="200"/>
    <s v="TLMCFIN"/>
    <d v="2022-08-24T13:20:00"/>
    <d v="2022-08-24T13:20:00"/>
    <d v="2022-08-18T08:58:22"/>
    <s v="SS"/>
    <d v="2022-08-17T13:19:00"/>
    <n v="0.81900462960038567"/>
  </r>
  <r>
    <s v="Standard"/>
    <s v="FW028568"/>
    <s v="402F297   10BE"/>
    <s v="US10BE/613E"/>
    <x v="40"/>
    <n v="250"/>
    <s v="TLMCFIN"/>
    <d v="2022-08-24T13:22:00"/>
    <d v="2022-08-24T13:22:00"/>
    <d v="2022-08-18T12:55:48"/>
    <s v="SS"/>
    <d v="2022-08-17T13:22:00"/>
    <n v="0.9818055556024774"/>
  </r>
  <r>
    <s v="Rework"/>
    <s v="FW028570"/>
    <s v="819F652   10"/>
    <s v="US10/612"/>
    <x v="8"/>
    <n v="9"/>
    <s v="TLMCFIN"/>
    <d v="2022-08-19T11:06:00"/>
    <d v="2022-09-07T11:06:00"/>
    <d v="2022-08-24T12:56:06"/>
    <s v="Brass"/>
    <d v="2022-08-17T15:06:00"/>
    <n v="6.9097916665996308"/>
  </r>
  <r>
    <s v="Standard"/>
    <s v="FW028571"/>
    <s v="806F002   10B"/>
    <s v="US10B/613"/>
    <x v="0"/>
    <n v="10"/>
    <s v="TLECHDTRIM"/>
    <d v="2022-08-19T15:57:00"/>
    <d v="2022-08-26T15:57:00"/>
    <d v="2022-08-19T12:49:18"/>
    <s v="Brass"/>
    <d v="2022-08-17T15:57:00"/>
    <n v="1.8696527778010932"/>
  </r>
  <r>
    <s v="Standard"/>
    <s v="FW028573"/>
    <s v="696F432"/>
    <s v="US26D/626"/>
    <x v="15"/>
    <n v="200"/>
    <n v="4009885"/>
    <d v="2022-08-19T18:00:00"/>
    <d v="2022-08-19T18:00:00"/>
    <d v="2022-08-22T09:43:01"/>
    <s v="Brass"/>
    <d v="2022-08-18T05:30:00"/>
    <n v="4.1757060184972943"/>
  </r>
  <r>
    <s v="Standard"/>
    <s v="FW028574"/>
    <s v="804F877   BSP"/>
    <s v="BSP"/>
    <x v="37"/>
    <n v="6"/>
    <s v="TLECHDTRIM"/>
    <d v="2022-08-19T06:26:00"/>
    <d v="2022-08-25T06:26:00"/>
    <d v="2022-08-18T12:53:02"/>
    <s v="SS"/>
    <d v="2022-08-18T06:25:00"/>
    <n v="0.26946759259590181"/>
  </r>
  <r>
    <s v="Standard"/>
    <s v="FW028575"/>
    <s v="677F002   BSP"/>
    <s v="BSP"/>
    <x v="37"/>
    <n v="15"/>
    <s v="TLECHDTRIM"/>
    <d v="2022-08-19T06:30:00"/>
    <d v="2022-08-25T06:30:00"/>
    <d v="2022-08-18T12:53:33"/>
    <s v="SS"/>
    <d v="2022-08-18T06:29:00"/>
    <n v="0.26704861109465128"/>
  </r>
  <r>
    <s v="Standard"/>
    <s v="FW028576"/>
    <s v="677F012   BSP"/>
    <s v="BSP"/>
    <x v="37"/>
    <n v="12"/>
    <s v="TLECHDTRIM"/>
    <d v="2022-08-19T06:31:00"/>
    <d v="2022-08-25T06:31:00"/>
    <d v="2022-08-18T12:53:37"/>
    <s v="SS"/>
    <d v="2022-08-18T06:31:00"/>
    <n v="0.26570601850107778"/>
  </r>
  <r>
    <s v="Standard"/>
    <s v="FW028577"/>
    <s v="321F232   BSP"/>
    <s v="BSP"/>
    <x v="37"/>
    <n v="10"/>
    <s v="TLECHDTRIM"/>
    <d v="2022-08-19T06:38:00"/>
    <d v="2022-08-25T06:38:00"/>
    <d v="2022-08-18T12:54:32"/>
    <s v="SS"/>
    <d v="2022-08-18T06:38:00"/>
    <n v="0.26148148149513872"/>
  </r>
  <r>
    <s v="Standard"/>
    <s v="FW028578"/>
    <s v="321F242   BSP"/>
    <s v="BSP"/>
    <x v="37"/>
    <n v="10"/>
    <s v="TLECHDTRIM"/>
    <d v="2022-08-19T06:39:00"/>
    <d v="2022-08-25T06:39:00"/>
    <d v="2022-08-18T12:54:38"/>
    <s v="SS"/>
    <d v="2022-08-18T06:39:00"/>
    <n v="0.2608564815018326"/>
  </r>
  <r>
    <s v="Standard"/>
    <s v="FW028579"/>
    <s v="655F467   BSP"/>
    <s v="BSP"/>
    <x v="37"/>
    <n v="10"/>
    <s v="TLECHDTRIM"/>
    <d v="2022-08-19T06:40:00"/>
    <d v="2022-08-25T06:40:00"/>
    <d v="2022-08-18T12:54:57"/>
    <s v="SS"/>
    <d v="2022-08-18T06:39:00"/>
    <n v="0.26107638890243834"/>
  </r>
  <r>
    <s v="Standard"/>
    <s v="FW028580"/>
    <s v="50-8403-2001-619"/>
    <s v="US15L/619L"/>
    <x v="28"/>
    <n v="20"/>
    <s v="TLMYFIN"/>
    <d v="2022-08-19T06:48:00"/>
    <d v="2022-08-29T06:48:00"/>
    <d v="2022-08-19T14:33:21"/>
    <s v="Brass"/>
    <d v="2022-08-18T06:47:00"/>
    <n v="1.3238541667014943"/>
  </r>
  <r>
    <s v="Standard"/>
    <s v="FW028581"/>
    <s v="711F202   BSP"/>
    <s v="BSP"/>
    <x v="16"/>
    <n v="10"/>
    <s v="TLECHDTRIM"/>
    <d v="2022-08-24T06:54:00"/>
    <d v="2022-08-31T06:54:00"/>
    <d v="2022-08-20T07:00:28"/>
    <s v="Brass"/>
    <d v="2022-08-18T06:54:00"/>
    <n v="2.0044907406991115"/>
  </r>
  <r>
    <s v="Standard"/>
    <s v="FW028582"/>
    <s v="711F212   BSP"/>
    <s v="BSP"/>
    <x v="16"/>
    <n v="10"/>
    <s v="TLECHDTRIM"/>
    <d v="2022-08-24T06:55:00"/>
    <d v="2022-08-31T06:55:00"/>
    <d v="2022-08-20T07:01:04"/>
    <s v="Brass"/>
    <d v="2022-08-18T06:55:00"/>
    <n v="2.004212963001919"/>
  </r>
  <r>
    <s v="Standard"/>
    <s v="FW028583"/>
    <s v="711F212   15"/>
    <s v="US15/619"/>
    <x v="11"/>
    <n v="20"/>
    <s v="TLECHDTRIM"/>
    <d v="2022-08-23T14:56:00"/>
    <d v="2022-08-23T14:56:00"/>
    <d v="2022-08-22T07:59:47"/>
    <s v="Brass"/>
    <d v="2022-08-18T06:56:00"/>
    <n v="4.0442939815038699"/>
  </r>
  <r>
    <s v="Standard"/>
    <s v="FW028584"/>
    <s v="711F202   15"/>
    <s v="US15/619"/>
    <x v="11"/>
    <n v="20"/>
    <s v="TLECHDTRIM"/>
    <d v="2022-08-23T14:57:00"/>
    <d v="2022-08-23T14:57:00"/>
    <d v="2022-08-22T07:59:32"/>
    <s v="Brass"/>
    <d v="2022-08-18T06:57:00"/>
    <n v="4.0434259260000545"/>
  </r>
  <r>
    <s v="Standard"/>
    <s v="FW028588"/>
    <s v="784F425   15"/>
    <s v="US32D/630"/>
    <x v="27"/>
    <n v="20"/>
    <s v="TLMCEAC"/>
    <d v="2022-08-24T08:07:00"/>
    <d v="2022-08-24T08:07:00"/>
    <d v="2022-08-19T10:43:13"/>
    <s v="SS"/>
    <d v="2022-08-18T07:37:00"/>
    <n v="1.1293171296056244"/>
  </r>
  <r>
    <s v="Standard"/>
    <s v="FW028589"/>
    <s v="60-7200-7360-000"/>
    <s v="US4/606"/>
    <x v="17"/>
    <n v="4"/>
    <s v="TLECOLOR"/>
    <d v="2022-08-19T07:50:00"/>
    <d v="2022-08-25T07:50:00"/>
    <d v="2022-08-19T14:35:02"/>
    <s v="Brass"/>
    <d v="2022-08-18T07:50:00"/>
    <n v="1.2812731481026276"/>
  </r>
  <r>
    <s v="Standard"/>
    <s v="FW028591"/>
    <s v="784F425   15"/>
    <s v="US32D/630"/>
    <x v="27"/>
    <n v="33"/>
    <s v="TLMCEAC"/>
    <d v="2022-08-24T08:26:00"/>
    <d v="2022-08-24T08:26:00"/>
    <d v="2022-08-19T10:43:24"/>
    <s v="SS"/>
    <d v="2022-08-18T07:56:00"/>
    <n v="1.1162499999991269"/>
  </r>
  <r>
    <s v="Standard"/>
    <s v="FW028594"/>
    <s v="860p775"/>
    <s v="BSP"/>
    <x v="36"/>
    <n v="15"/>
    <s v="TLBCCLX3300"/>
    <d v="2022-08-31T08:20:00"/>
    <d v="2022-08-31T08:20:00"/>
    <d v="2022-08-18T12:53:47"/>
    <s v="Zinc Die Cast"/>
    <d v="2022-08-18T08:19:00"/>
    <n v="0.19082175919902511"/>
  </r>
  <r>
    <s v="Standard"/>
    <s v="FW028595"/>
    <s v="860p875"/>
    <s v="BSP"/>
    <x v="36"/>
    <n v="18"/>
    <s v="TLBCCLX3300"/>
    <d v="2022-08-31T08:21:00"/>
    <d v="2022-08-31T08:21:00"/>
    <d v="2022-08-22T12:12:33"/>
    <s v="Zinc Die Cast"/>
    <d v="2022-08-18T08:21:00"/>
    <n v="4.1607986110975617"/>
  </r>
  <r>
    <s v="Standard"/>
    <s v="FW028598"/>
    <s v="803f935   bsp"/>
    <s v="BSP"/>
    <x v="36"/>
    <n v="24"/>
    <s v="TLBY4300"/>
    <d v="2022-08-29T08:30:00"/>
    <d v="2022-08-29T08:30:00"/>
    <d v="2022-08-18T12:53:43"/>
    <s v="Zinc Die Cast"/>
    <d v="2022-08-18T08:30:00"/>
    <n v="0.18313657399994554"/>
  </r>
  <r>
    <s v="Standard"/>
    <s v="FW028600"/>
    <s v="488F057   32DC"/>
    <s v="32DC"/>
    <x v="19"/>
    <n v="6"/>
    <s v="TLMCFIN"/>
    <d v="2022-08-25T08:58:00"/>
    <d v="2022-08-25T08:58:00"/>
    <d v="2022-08-19T14:35:08"/>
    <s v="SS"/>
    <d v="2022-08-18T08:58:00"/>
    <n v="1.2341203703981591"/>
  </r>
  <r>
    <s v="Standard"/>
    <s v="FW028601"/>
    <s v="650F202   4"/>
    <s v="US4/606"/>
    <x v="17"/>
    <n v="4"/>
    <s v="TLECOLOR"/>
    <d v="2022-08-18T17:11:00"/>
    <d v="2022-08-26T17:11:00"/>
    <d v="2022-08-19T14:20:19"/>
    <s v="Brass"/>
    <d v="2022-08-18T09:11:00"/>
    <n v="1.2148032406985294"/>
  </r>
  <r>
    <s v="Standard"/>
    <s v="FW028602"/>
    <s v="650F003   10B"/>
    <s v="US10B/613"/>
    <x v="0"/>
    <n v="6"/>
    <s v="TLECOLOR"/>
    <d v="2022-08-18T09:30:00"/>
    <d v="2022-08-23T09:30:00"/>
    <d v="2022-08-19T10:10:49"/>
    <s v="Brass"/>
    <d v="2022-08-18T09:30:00"/>
    <n v="1.0283449073976954"/>
  </r>
  <r>
    <s v="Standard"/>
    <s v="FW028603"/>
    <s v="803f692   26"/>
    <s v="US26/625"/>
    <x v="18"/>
    <n v="10"/>
    <s v="TLBY4300"/>
    <d v="2022-08-29T09:44:00"/>
    <d v="2022-08-29T09:44:00"/>
    <d v="2022-08-25T12:59:50"/>
    <s v="Brass"/>
    <d v="2022-08-18T09:43:00"/>
    <n v="7.1366898147971369"/>
  </r>
  <r>
    <s v="Standard"/>
    <s v="FW028604"/>
    <s v="14-5301-2024-bsp"/>
    <s v="BSP"/>
    <x v="59"/>
    <n v="212"/>
    <s v="TLBYFIN"/>
    <d v="2022-08-25T09:52:00"/>
    <d v="2022-08-25T09:52:00"/>
    <d v="2022-08-18T12:53:13"/>
    <s v="Steel"/>
    <d v="2022-08-18T09:52:00"/>
    <n v="0.12584490740118781"/>
  </r>
  <r>
    <s v="Standard"/>
    <s v="FW028605"/>
    <s v="563F895   BSP"/>
    <s v="BSP"/>
    <x v="36"/>
    <n v="10"/>
    <s v="TLBC3300"/>
    <d v="2022-08-26T10:10:00"/>
    <d v="2022-08-29T10:10:00"/>
    <d v="2022-08-18T12:53:08"/>
    <s v="Zinc Die Cast"/>
    <d v="2022-08-18T10:10:00"/>
    <n v="0.11328703710023547"/>
  </r>
  <r>
    <s v="Standard"/>
    <s v="FW028606"/>
    <s v="60-7000-2428-000"/>
    <s v="US15/619"/>
    <x v="11"/>
    <n v="25"/>
    <s v="TRIMFINISH"/>
    <d v="2022-08-19T10:11:00"/>
    <d v="2022-08-22T10:11:00"/>
    <d v="2022-08-18T11:39:51"/>
    <s v="Brass"/>
    <d v="2022-08-18T10:10:00"/>
    <n v="6.2395833294431213E-2"/>
  </r>
  <r>
    <s v="Standard"/>
    <s v="FW028607"/>
    <s v="60-7200-7371-033"/>
    <s v="US32D/630"/>
    <x v="27"/>
    <n v="10"/>
    <s v="TRIMFINISH"/>
    <d v="2022-08-19T10:46:00"/>
    <d v="2022-08-24T10:46:00"/>
    <d v="2022-08-19T09:39:18"/>
    <s v="SS"/>
    <d v="2022-08-18T10:14:00"/>
    <n v="0.9759027777981828"/>
  </r>
  <r>
    <s v="Standard"/>
    <s v="FW028608"/>
    <s v="416F122"/>
    <s v="BSP"/>
    <x v="16"/>
    <n v="100"/>
    <s v="TLCCLAYOUT"/>
    <d v="2022-08-31T10:28:00"/>
    <d v="2022-08-31T10:28:00"/>
    <d v="2022-08-23T10:21:55"/>
    <s v="Brass"/>
    <d v="2022-08-18T10:27:00"/>
    <n v="4.9964699073971133"/>
  </r>
  <r>
    <s v="Standard"/>
    <s v="FW028609"/>
    <s v="416F122"/>
    <s v="BSP"/>
    <x v="16"/>
    <n v="100"/>
    <s v="TLCCLAYOUT"/>
    <d v="2022-08-31T10:37:00"/>
    <d v="2022-08-31T10:37:00"/>
    <d v="2022-08-23T10:49:36"/>
    <s v="Brass"/>
    <d v="2022-08-18T10:36:00"/>
    <n v="5.0094444443966495"/>
  </r>
  <r>
    <s v="Standard"/>
    <s v="FW028610"/>
    <s v="651F312   15"/>
    <s v="US15/619"/>
    <x v="11"/>
    <n v="20"/>
    <s v="TLECHDTRIM"/>
    <d v="2022-08-22T10:46:00"/>
    <d v="2022-08-22T10:46:00"/>
    <d v="2022-08-19T09:48:14"/>
    <s v="Brass"/>
    <d v="2022-08-18T10:45:00"/>
    <n v="0.96057870369986631"/>
  </r>
  <r>
    <s v="Standard"/>
    <s v="FW028611"/>
    <s v="721F123   10B"/>
    <s v="US10B/613"/>
    <x v="0"/>
    <n v="100"/>
    <s v="TLBC3300"/>
    <d v="2022-08-26T10:48:00"/>
    <d v="2022-08-29T10:48:00"/>
    <d v="2022-08-24T10:03:02"/>
    <s v="Brass"/>
    <d v="2022-08-18T10:28:00"/>
    <n v="5.9826620371022727"/>
  </r>
  <r>
    <s v="Standard"/>
    <s v="FW028612"/>
    <s v="96-0000-2234-000"/>
    <s v="US26D/626"/>
    <x v="15"/>
    <n v="15"/>
    <s v="TLCYLAYOUT"/>
    <d v="2022-08-19T10:48:00"/>
    <d v="2022-08-22T10:48:00"/>
    <d v="2022-08-19T13:19:03"/>
    <s v="Brass"/>
    <d v="2022-08-18T10:47:00"/>
    <n v="1.105590277700685"/>
  </r>
  <r>
    <s v="Standard"/>
    <s v="FW028613"/>
    <s v="385F918   SBL"/>
    <s v="SBL/689"/>
    <x v="39"/>
    <n v="32"/>
    <s v="TLECOLOR"/>
    <d v="2022-08-25T11:02:00"/>
    <d v="2022-08-25T11:02:00"/>
    <d v="2022-08-22T10:12:37"/>
    <s v="SS"/>
    <d v="2022-08-18T11:02:00"/>
    <n v="3.9657060184981674"/>
  </r>
  <r>
    <s v="Standard"/>
    <s v="FW028614"/>
    <s v="236L72301810"/>
    <s v="US10/612"/>
    <x v="8"/>
    <n v="120"/>
    <s v="TLMCFIN"/>
    <d v="2022-08-26T07:04:00"/>
    <d v="2022-09-06T07:04:00"/>
    <d v="2022-08-25T14:06:23"/>
    <s v="Brass"/>
    <d v="2022-08-18T11:03:00"/>
    <n v="7.1273495370041928"/>
  </r>
  <r>
    <s v="Standard"/>
    <s v="FW028615"/>
    <s v="393F848   SBL"/>
    <s v="SBL/689"/>
    <x v="39"/>
    <n v="18"/>
    <s v="TLECOLOR"/>
    <d v="2022-08-25T11:07:00"/>
    <d v="2022-08-25T11:07:00"/>
    <d v="2022-08-22T10:12:58"/>
    <s v="SS"/>
    <d v="2022-08-18T11:04:00"/>
    <n v="3.964560185202572"/>
  </r>
  <r>
    <s v="Standard"/>
    <s v="FW028616"/>
    <s v="393F878   SBL"/>
    <s v="SBL/689"/>
    <x v="39"/>
    <n v="34"/>
    <s v="TLECOLOR"/>
    <d v="2022-08-25T11:08:00"/>
    <d v="2022-08-25T11:08:00"/>
    <d v="2022-08-22T10:12:28"/>
    <s v="SS"/>
    <d v="2022-08-18T11:08:00"/>
    <n v="3.9614351851996616"/>
  </r>
  <r>
    <s v="Standard"/>
    <s v="FW028617"/>
    <s v="800F462   4"/>
    <s v="US4/606"/>
    <x v="17"/>
    <n v="59"/>
    <s v="TLMCFIN"/>
    <d v="2022-08-29T07:08:00"/>
    <d v="2022-08-29T07:08:00"/>
    <d v="2022-08-26T11:18:30"/>
    <s v="Brass"/>
    <d v="2022-08-18T11:07:00"/>
    <n v="8.0079861112026265"/>
  </r>
  <r>
    <s v="Standard"/>
    <s v="FW028618"/>
    <s v="393F908   SBL"/>
    <s v="SBL/689"/>
    <x v="39"/>
    <n v="7"/>
    <s v="TLECOLOR"/>
    <d v="2022-08-25T11:09:00"/>
    <d v="2022-08-25T11:09:00"/>
    <d v="2022-08-22T10:13:10"/>
    <s v="SS"/>
    <d v="2022-08-18T11:09:00"/>
    <n v="3.9612268519049394"/>
  </r>
  <r>
    <s v="Standard"/>
    <s v="FW028620"/>
    <s v="808F762   4"/>
    <s v="US4/606"/>
    <x v="17"/>
    <n v="87"/>
    <s v="TLMCFIN"/>
    <d v="2022-08-29T07:10:00"/>
    <d v="2022-08-29T07:10:00"/>
    <d v="2022-08-23T13:15:20"/>
    <s v="Brass"/>
    <d v="2022-08-18T11:09:00"/>
    <n v="5.0877314815006685"/>
  </r>
  <r>
    <s v="Rework"/>
    <s v="FW028621"/>
    <s v="50-8406-2001-004"/>
    <s v="US4/606"/>
    <x v="17"/>
    <n v="30"/>
    <s v="TLMYFIN"/>
    <d v="2022-09-02T11:14:00"/>
    <d v="2022-09-02T11:14:00"/>
    <d v="2022-08-25T14:09:01"/>
    <s v="Brass"/>
    <d v="2022-08-18T11:13:00"/>
    <n v="7.1222337962972233"/>
  </r>
  <r>
    <s v="Standard"/>
    <s v="FW028622"/>
    <s v="393F938   SBL"/>
    <s v="SBL/689"/>
    <x v="39"/>
    <n v="8"/>
    <s v="TLECOLOR"/>
    <d v="2022-08-25T11:13:00"/>
    <d v="2022-08-25T11:13:00"/>
    <d v="2022-08-22T10:12:19"/>
    <s v="SS"/>
    <d v="2022-08-18T11:13:00"/>
    <n v="3.9578587963042082"/>
  </r>
  <r>
    <s v="Standard"/>
    <s v="FW028623"/>
    <s v="386F008   SBL"/>
    <s v="SBL/689"/>
    <x v="39"/>
    <n v="8"/>
    <s v="TLECOLOR"/>
    <d v="2022-08-25T11:18:00"/>
    <d v="2022-08-25T11:18:00"/>
    <d v="2022-08-22T10:12:51"/>
    <s v="SS"/>
    <d v="2022-08-18T11:17:00"/>
    <n v="3.9554513889015652"/>
  </r>
  <r>
    <s v="Standard"/>
    <s v="FW028624"/>
    <s v="385F978   SBL"/>
    <s v="SBL/689"/>
    <x v="39"/>
    <n v="12"/>
    <s v="TLECOLOR"/>
    <d v="2022-08-25T11:19:00"/>
    <d v="2022-08-25T11:19:00"/>
    <d v="2022-08-22T10:12:44"/>
    <s v="SS"/>
    <d v="2022-08-18T11:19:00"/>
    <n v="3.9539814814997953"/>
  </r>
  <r>
    <s v="Standard"/>
    <s v="FW028625"/>
    <s v="488F053   10"/>
    <s v="US10/612"/>
    <x v="8"/>
    <n v="16"/>
    <s v="TLMCFIN"/>
    <d v="2022-08-26T07:32:00"/>
    <d v="2022-09-06T07:32:00"/>
    <d v="2022-08-23T13:15:51"/>
    <s v="Brass"/>
    <d v="2022-08-18T11:31:00"/>
    <n v="5.0728125000023283"/>
  </r>
  <r>
    <s v="Standard"/>
    <s v="FW028626"/>
    <s v="625F262   26DC"/>
    <s v="US26DC/626C"/>
    <x v="56"/>
    <n v="48"/>
    <s v="TLMCFIN"/>
    <d v="2022-08-26T08:32:00"/>
    <d v="2022-08-31T08:32:00"/>
    <d v="2022-08-22T12:13:32"/>
    <s v="Brass"/>
    <d v="2022-08-18T12:31:00"/>
    <n v="3.9878703702997882"/>
  </r>
  <r>
    <s v="Standard"/>
    <s v="FW028627"/>
    <s v="10-0904-2882-025"/>
    <s v="US26D/626"/>
    <x v="15"/>
    <n v="4"/>
    <s v="TLMYFIN"/>
    <d v="2022-08-22T12:56:00"/>
    <d v="2022-08-22T12:56:00"/>
    <d v="2022-08-23T09:05:37"/>
    <s v="Brass"/>
    <d v="2022-08-18T12:55:00"/>
    <n v="4.8407060186000308"/>
  </r>
  <r>
    <s v="Standard"/>
    <s v="FW028629"/>
    <s v="222F753   10B"/>
    <s v="US10B/613"/>
    <x v="5"/>
    <n v="200"/>
    <s v="TLMCFIN"/>
    <d v="2022-08-22T13:03:00"/>
    <d v="2022-08-29T13:03:00"/>
    <d v="2022-08-19T06:45:58"/>
    <s v="SS"/>
    <d v="2022-08-18T13:02:00"/>
    <n v="0.73886574069911148"/>
  </r>
  <r>
    <s v="Standard"/>
    <s v="FW028630"/>
    <s v="670F363   10B"/>
    <s v="US10B/613"/>
    <x v="0"/>
    <n v="7"/>
    <s v="TLMCFIN"/>
    <d v="2022-08-23T13:04:00"/>
    <d v="2022-08-23T13:04:00"/>
    <d v="2022-08-19T07:15:54"/>
    <s v="Brass"/>
    <d v="2022-08-18T13:04:00"/>
    <n v="0.75826388889981899"/>
  </r>
  <r>
    <s v="Rework"/>
    <s v="FW028631"/>
    <s v="544F983   10B"/>
    <s v="US10B/613"/>
    <x v="0"/>
    <n v="7"/>
    <s v="TLMCFIN"/>
    <d v="2022-08-26T09:05:00"/>
    <d v="2022-08-29T09:05:00"/>
    <d v="2022-08-23T10:20:38"/>
    <s v="Brass"/>
    <d v="2022-08-18T13:05:00"/>
    <n v="4.8858564815018326"/>
  </r>
  <r>
    <s v="Standard"/>
    <s v="FW028633"/>
    <s v="488F053   10B"/>
    <s v="US10B/613"/>
    <x v="0"/>
    <n v="2"/>
    <s v="TLMCFIN"/>
    <d v="2022-08-23T13:07:00"/>
    <d v="2022-08-23T13:07:00"/>
    <d v="2022-08-19T07:53:11"/>
    <s v="Brass"/>
    <d v="2022-08-18T13:07:00"/>
    <n v="0.78207175920397276"/>
  </r>
  <r>
    <s v="Standard"/>
    <s v="FW028634"/>
    <s v="806F002   26DC"/>
    <s v="US26DC/626C"/>
    <x v="56"/>
    <n v="30"/>
    <s v="TLECHDTRIM"/>
    <d v="2022-08-19T09:07:00"/>
    <d v="2022-08-31T09:07:00"/>
    <d v="2022-08-19T13:03:34"/>
    <s v="Brass"/>
    <d v="2022-08-18T13:07:00"/>
    <n v="0.9976157406999846"/>
  </r>
  <r>
    <s v="Standard"/>
    <s v="FW028635"/>
    <s v="FIG 8 CORES FOR BSP"/>
    <s v="BSP"/>
    <x v="16"/>
    <n v="400"/>
    <n v="4004372"/>
    <d v="2022-08-31T13:08:00"/>
    <d v="2022-08-31T13:08:00"/>
    <d v="2022-08-22T12:14:11"/>
    <s v="Brass"/>
    <d v="2022-08-18T13:08:00"/>
    <n v="3.9626273147950997"/>
  </r>
  <r>
    <s v="Standard"/>
    <s v="FW028637"/>
    <s v="806F002   26DC"/>
    <s v="US26DC/626C"/>
    <x v="56"/>
    <n v="10"/>
    <s v="TLECHDTRIM"/>
    <d v="2022-08-19T09:12:00"/>
    <d v="2022-08-31T09:12:00"/>
    <d v="2022-08-22T12:16:03"/>
    <s v="Brass"/>
    <d v="2022-08-18T13:10:00"/>
    <n v="3.9625347221954144"/>
  </r>
  <r>
    <s v="Standard"/>
    <s v="FW028638"/>
    <s v="650F113   10"/>
    <s v="US10/612"/>
    <x v="78"/>
    <n v="20"/>
    <s v="TLECOLOR"/>
    <d v="2022-08-29T10:01:00"/>
    <d v="2022-08-29T10:01:00"/>
    <d v="2022-08-19T14:26:18"/>
    <s v="Bronze"/>
    <d v="2022-08-18T13:31:00"/>
    <n v="1.0384027777981828"/>
  </r>
  <r>
    <s v="Standard"/>
    <s v="FW028640"/>
    <s v="585K24"/>
    <s v="US4/606"/>
    <x v="17"/>
    <n v="300"/>
    <s v="TLCCLAYOUT"/>
    <d v="2022-08-29T09:42:00"/>
    <d v="2022-08-29T09:42:00"/>
    <d v="2022-08-22T04:55:25"/>
    <s v="Brass"/>
    <d v="2022-08-18T13:42:00"/>
    <n v="3.6343171296975925"/>
  </r>
  <r>
    <s v="Standard"/>
    <s v="FW028642"/>
    <s v="1070-112-6 PIN"/>
    <s v="BSP"/>
    <x v="16"/>
    <n v="100"/>
    <n v="4004372"/>
    <d v="2022-08-31T13:56:00"/>
    <d v="2022-08-31T13:56:00"/>
    <d v="2022-08-24T07:28:38"/>
    <s v="Brass"/>
    <d v="2022-08-18T13:55:00"/>
    <n v="5.7316898147983011"/>
  </r>
  <r>
    <s v="Standard"/>
    <s v="FW028643"/>
    <s v="625F282   10B"/>
    <s v="US10B/613"/>
    <x v="0"/>
    <n v="4"/>
    <s v="TLMCFIN"/>
    <d v="2022-08-23T14:09:00"/>
    <d v="2022-08-23T14:09:00"/>
    <d v="2022-08-19T06:46:26"/>
    <s v="Brass"/>
    <d v="2022-08-18T14:08:00"/>
    <n v="0.69335648149717599"/>
  </r>
  <r>
    <s v="Standard"/>
    <s v="FW028647"/>
    <s v="60-7000-7083-BSP"/>
    <s v="BSP"/>
    <x v="37"/>
    <n v="60"/>
    <s v="TLECOLOR"/>
    <d v="2022-08-25T14:52:00"/>
    <d v="2022-08-25T14:52:00"/>
    <d v="2022-08-20T07:00:37"/>
    <s v="SS"/>
    <d v="2022-08-18T14:51:00"/>
    <n v="1.6733449074017699"/>
  </r>
  <r>
    <s v="Standard"/>
    <s v="FW028648"/>
    <s v="650F117   BSP"/>
    <s v="BSP"/>
    <x v="37"/>
    <n v="60"/>
    <s v="TLECOLOR"/>
    <d v="2022-08-25T14:54:00"/>
    <d v="2022-08-25T14:54:00"/>
    <d v="2022-08-20T07:00:50"/>
    <s v="SS"/>
    <d v="2022-08-18T14:54:00"/>
    <n v="1.6714120371034369"/>
  </r>
  <r>
    <s v="Standard"/>
    <s v="FW028649"/>
    <s v="60-6000-7001-BSP"/>
    <s v="BSP"/>
    <x v="37"/>
    <n v="200"/>
    <s v="TLECOLOR"/>
    <d v="2022-08-25T15:05:00"/>
    <d v="2022-08-25T15:05:00"/>
    <d v="2022-08-23T06:55:10"/>
    <s v="SS"/>
    <d v="2022-08-18T15:04:00"/>
    <n v="4.6605324073971133"/>
  </r>
  <r>
    <s v="Standard"/>
    <s v="FW028650"/>
    <s v="650F077   BSP"/>
    <s v="BSP"/>
    <x v="37"/>
    <n v="60"/>
    <s v="TLECOLOR"/>
    <d v="2022-08-25T15:07:00"/>
    <d v="2022-08-25T15:07:00"/>
    <d v="2022-08-20T07:00:42"/>
    <s v="SS"/>
    <d v="2022-08-18T15:06:00"/>
    <n v="1.6629861110995989"/>
  </r>
  <r>
    <s v="Standard"/>
    <s v="FW028651"/>
    <s v="690F338"/>
    <s v="US15/619"/>
    <x v="47"/>
    <n v="2000"/>
    <s v="TLECHDTRIM"/>
    <d v="2022-08-26T15:06:00"/>
    <d v="2022-08-26T15:06:00"/>
    <d v="2022-08-19T07:49:51"/>
    <s v="SS"/>
    <d v="2022-08-18T15:05:00"/>
    <n v="0.69781250000232831"/>
  </r>
  <r>
    <s v="Standard"/>
    <s v="FW028652"/>
    <s v="96-0000-2232-999"/>
    <s v="US26D/626"/>
    <x v="15"/>
    <n v="2000"/>
    <s v="TLCYFLA"/>
    <d v="2022-08-22T15:12:00"/>
    <d v="2022-08-22T15:12:00"/>
    <d v="2022-08-19T14:12:45"/>
    <s v="Brass"/>
    <d v="2022-08-18T15:11:00"/>
    <n v="0.95954861109930789"/>
  </r>
  <r>
    <s v="Standard"/>
    <s v="FW028653"/>
    <s v="96-0000-2226-000"/>
    <s v="US26D/626"/>
    <x v="15"/>
    <n v="2000"/>
    <s v="TLCYFLA"/>
    <d v="2022-08-22T15:13:00"/>
    <d v="2022-08-22T15:13:00"/>
    <d v="2022-08-22T07:02:03"/>
    <s v="Brass"/>
    <d v="2022-08-18T15:13:00"/>
    <n v="3.6590625000026193"/>
  </r>
  <r>
    <s v="Standard"/>
    <s v="FW028654"/>
    <s v="766f192   bsp"/>
    <s v="BSP"/>
    <x v="16"/>
    <n v="10"/>
    <s v="TLEC6000"/>
    <d v="2022-08-25T15:40:00"/>
    <d v="2022-08-25T15:40:00"/>
    <d v="2022-08-20T07:01:07"/>
    <s v="Brass"/>
    <d v="2022-08-18T15:40:00"/>
    <n v="1.6396643517946359"/>
  </r>
  <r>
    <s v="Standard"/>
    <s v="FW028655"/>
    <s v="766f192   10be"/>
    <s v="US10BE/613E"/>
    <x v="22"/>
    <n v="10"/>
    <s v="TLEC6000"/>
    <d v="2022-08-25T15:42:00"/>
    <d v="2022-08-25T15:42:00"/>
    <d v="2022-08-22T13:11:17"/>
    <s v="Brass"/>
    <d v="2022-08-18T15:42:00"/>
    <n v="3.8953356480997172"/>
  </r>
  <r>
    <s v="Standard"/>
    <s v="FW028658"/>
    <s v="613f112"/>
    <s v="US10B/613"/>
    <x v="0"/>
    <n v="3"/>
    <s v="TLBCCLX3300"/>
    <d v="2022-08-19T06:13:00"/>
    <d v="2022-08-24T06:13:00"/>
    <d v="2022-08-19T10:11:31"/>
    <s v="Brass"/>
    <d v="2022-08-19T06:12:00"/>
    <n v="0.16633101849583909"/>
  </r>
  <r>
    <s v="Standard"/>
    <s v="FW028659"/>
    <s v="800F477   10B (MUSEO LEVER  110 D)"/>
    <s v="US10B/613"/>
    <x v="5"/>
    <n v="2"/>
    <s v="TLECHDTRIM"/>
    <d v="2022-08-19T06:30:00"/>
    <d v="2022-08-30T06:30:00"/>
    <d v="2022-08-19T10:11:21"/>
    <s v="SS"/>
    <d v="2022-08-19T06:29:00"/>
    <n v="0.1544097221994889"/>
  </r>
  <r>
    <s v="Standard"/>
    <s v="FW028660"/>
    <s v="808F762   4"/>
    <s v="US4/606"/>
    <x v="17"/>
    <n v="6"/>
    <s v="TLMCEAC"/>
    <d v="2022-08-29T14:33:00"/>
    <d v="2022-08-29T14:33:00"/>
    <d v="2022-08-19T14:23:39"/>
    <s v="Brass"/>
    <d v="2022-08-19T06:33:00"/>
    <n v="0.32684027770301327"/>
  </r>
  <r>
    <s v="Standard"/>
    <s v="FW028661"/>
    <s v="806F002   10B"/>
    <s v="US10B/613"/>
    <x v="0"/>
    <n v="2"/>
    <s v="TLECHDTRIM"/>
    <d v="2022-08-19T06:40:00"/>
    <d v="2022-08-24T06:40:00"/>
    <d v="2022-08-19T07:31:06"/>
    <s v="Brass"/>
    <d v="2022-08-19T06:39:00"/>
    <n v="3.6180555602186359E-2"/>
  </r>
  <r>
    <s v="Standard"/>
    <s v="FW028663"/>
    <s v="765f802   26d"/>
    <s v="US26D/626"/>
    <x v="15"/>
    <n v="20"/>
    <s v="TLEC6000"/>
    <d v="2022-08-23T07:09:00"/>
    <d v="2022-08-23T07:09:00"/>
    <d v="2022-08-19T13:47:49"/>
    <s v="Brass"/>
    <d v="2022-08-19T07:08:00"/>
    <n v="0.27765046300191898"/>
  </r>
  <r>
    <s v="Standard"/>
    <s v="FW028664"/>
    <s v="10-0501-2002-619"/>
    <s v="US15L/619L"/>
    <x v="70"/>
    <n v="30"/>
    <s v="TLMYFIN"/>
    <d v="2022-08-25T07:11:00"/>
    <d v="2022-08-30T07:11:00"/>
    <d v="2022-08-19T14:18:15"/>
    <s v="SS"/>
    <d v="2022-08-19T07:10:00"/>
    <n v="0.29739583329501329"/>
  </r>
  <r>
    <s v="Standard"/>
    <s v="FW028665"/>
    <s v="96-0000-2705-000"/>
    <s v="BSP"/>
    <x v="16"/>
    <n v="106"/>
    <s v="TLCYLAYOUT"/>
    <d v="2022-08-23T07:18:00"/>
    <d v="2022-08-26T07:18:00"/>
    <d v="2022-08-24T11:12:27"/>
    <s v="Brass"/>
    <d v="2022-08-19T07:17:00"/>
    <n v="5.1635069444964756"/>
  </r>
  <r>
    <s v="Standard"/>
    <s v="FW028666"/>
    <s v="10-1765-7018-bsp"/>
    <s v="BSP"/>
    <x v="37"/>
    <n v="6"/>
    <s v="TLMYFIN"/>
    <d v="2022-08-19T07:20:00"/>
    <d v="2022-08-26T07:20:00"/>
    <d v="2022-08-22T04:58:39"/>
    <s v="SS"/>
    <d v="2022-08-19T07:20:00"/>
    <n v="2.9018402777001029"/>
  </r>
  <r>
    <s v="Standard"/>
    <s v="FW028667"/>
    <s v="855f582"/>
    <s v="US4/606"/>
    <x v="17"/>
    <n v="4"/>
    <s v="TLMC2000ASY"/>
    <d v="2022-08-29T15:29:00"/>
    <d v="2022-08-29T15:29:00"/>
    <d v="2022-08-23T13:15:44"/>
    <s v="Brass"/>
    <d v="2022-08-19T07:28:00"/>
    <n v="4.2414814814983401"/>
  </r>
  <r>
    <s v="Standard"/>
    <s v="FW028668"/>
    <s v="650F937   10BE"/>
    <s v="US10BE/613E"/>
    <x v="40"/>
    <n v="25"/>
    <s v="TLECOLOR"/>
    <d v="2022-08-26T07:31:00"/>
    <d v="2022-08-26T07:31:00"/>
    <d v="2022-08-22T13:10:16"/>
    <s v="SS"/>
    <d v="2022-08-19T07:31:00"/>
    <n v="3.2356018518985366"/>
  </r>
  <r>
    <s v="Standard"/>
    <s v="FW028670"/>
    <s v="711F202   15"/>
    <s v="US15/619"/>
    <x v="11"/>
    <n v="20"/>
    <s v="TLECHDTRIM"/>
    <d v="2022-08-24T15:38:00"/>
    <d v="2022-08-24T15:38:00"/>
    <d v="2022-08-24T13:13:39"/>
    <s v="Brass"/>
    <d v="2022-08-19T07:37:00"/>
    <n v="5.2337847222006531"/>
  </r>
  <r>
    <s v="Standard"/>
    <s v="FW028671"/>
    <s v="711F212   15"/>
    <s v="US15/619"/>
    <x v="11"/>
    <n v="30"/>
    <s v="TLECHDTRIM"/>
    <d v="2022-08-24T15:39:00"/>
    <d v="2022-08-24T15:39:00"/>
    <d v="2022-08-22T08:00:21"/>
    <s v="Brass"/>
    <d v="2022-08-19T07:38:00"/>
    <n v="3.0155208332944312"/>
  </r>
  <r>
    <s v="Standard"/>
    <s v="FW028672"/>
    <s v="625F267   32DC"/>
    <s v="32DC"/>
    <x v="19"/>
    <n v="48"/>
    <s v="TLMCFIN"/>
    <d v="2022-08-26T07:45:00"/>
    <d v="2022-08-26T07:45:00"/>
    <d v="2022-08-19T14:20:40"/>
    <s v="SS"/>
    <d v="2022-08-19T07:45:00"/>
    <n v="0.27476851850224193"/>
  </r>
  <r>
    <s v="Standard"/>
    <s v="FW028673"/>
    <s v="14-5407-6042-13e"/>
    <s v="US10BE/613E"/>
    <x v="35"/>
    <n v="216"/>
    <s v="TLBYFIN"/>
    <d v="2022-08-26T07:48:00"/>
    <d v="2022-08-26T07:48:00"/>
    <d v="2022-08-22T13:11:29"/>
    <s v="Nickel Plated"/>
    <d v="2022-08-19T07:48:00"/>
    <n v="3.2246412037056871"/>
  </r>
  <r>
    <s v="Standard"/>
    <s v="FW028674"/>
    <s v="14-5401-6064-13e"/>
    <s v="US10BE/613E"/>
    <x v="35"/>
    <n v="72"/>
    <s v="TLBYFIN"/>
    <d v="2022-08-26T07:49:00"/>
    <d v="2022-08-26T07:49:00"/>
    <d v="2022-08-22T13:11:37"/>
    <s v="Nickel Plated"/>
    <d v="2022-08-19T07:49:00"/>
    <n v="3.22403935190232"/>
  </r>
  <r>
    <s v="Standard"/>
    <s v="FW028676"/>
    <s v="14-5402-6054-13e"/>
    <s v="US10BE/613E"/>
    <x v="50"/>
    <n v="100"/>
    <s v="TLBYFIN"/>
    <d v="2022-08-26T07:50:00"/>
    <d v="2022-08-26T07:50:00"/>
    <d v="2022-08-22T13:10:42"/>
    <s v="Zinc Die Cast"/>
    <d v="2022-08-19T07:50:00"/>
    <n v="3.2227083333054907"/>
  </r>
  <r>
    <s v="Standard"/>
    <s v="FW028677"/>
    <s v="14-5407-6054-13e"/>
    <s v="US10BE/613E"/>
    <x v="50"/>
    <n v="100"/>
    <s v="TLBYFIN"/>
    <d v="2022-08-26T07:53:00"/>
    <d v="2022-08-26T07:53:00"/>
    <d v="2022-08-22T13:11:04"/>
    <s v="Zinc Die Cast"/>
    <d v="2022-08-19T07:52:00"/>
    <n v="3.2215740739993635"/>
  </r>
  <r>
    <s v="Standard"/>
    <s v="FW028678"/>
    <s v="852F335   26D"/>
    <s v="US26D/626"/>
    <x v="30"/>
    <n v="40"/>
    <s v="TLMC2000"/>
    <d v="2022-08-23T07:59:00"/>
    <d v="2022-08-23T07:59:00"/>
    <d v="2022-08-29T14:32:14"/>
    <s v="Zinc Die Cast"/>
    <d v="2022-08-19T07:59:00"/>
    <n v="10.273078703699866"/>
  </r>
  <r>
    <s v="Standard"/>
    <s v="FW028679"/>
    <s v="852F345   26D"/>
    <s v="US26D/626"/>
    <x v="30"/>
    <n v="40"/>
    <s v="TLMC2000"/>
    <d v="2022-08-23T08:00:00"/>
    <d v="2022-08-23T08:00:00"/>
    <d v="2022-08-29T14:32:25"/>
    <s v="Zinc Die Cast"/>
    <d v="2022-08-19T08:00:00"/>
    <n v="10.272511574097734"/>
  </r>
  <r>
    <s v="Standard"/>
    <s v="FW028680"/>
    <s v="803F615   15L"/>
    <s v="US15L/619L"/>
    <x v="25"/>
    <n v="400"/>
    <s v="TLBY4300"/>
    <d v="2022-08-26T08:29:00"/>
    <d v="2022-08-30T08:29:00"/>
    <d v="2022-08-30T13:08:34"/>
    <s v="Zinc Die Cast"/>
    <d v="2022-08-19T08:28:00"/>
    <n v="11.194837962902966"/>
  </r>
  <r>
    <s v="Standard"/>
    <s v="FW028683"/>
    <s v="721F127   BSP"/>
    <s v="BSP"/>
    <x v="59"/>
    <n v="50"/>
    <s v="TLBC3800"/>
    <d v="2022-08-26T09:34:00"/>
    <d v="2022-08-26T09:34:00"/>
    <d v="2022-08-20T07:00:55"/>
    <s v="Steel"/>
    <d v="2022-08-19T09:34:00"/>
    <n v="0.89369212959718425"/>
  </r>
  <r>
    <s v="Standard"/>
    <s v="FW028684"/>
    <s v="720f207   32d"/>
    <s v="US32D/630"/>
    <x v="27"/>
    <n v="190"/>
    <s v="TLMC2000ASY"/>
    <d v="2022-08-25T10:07:00"/>
    <d v="2022-08-25T10:07:00"/>
    <d v="2022-08-30T13:21:30"/>
    <s v="SS"/>
    <d v="2022-08-19T09:36:00"/>
    <n v="11.156597222201526"/>
  </r>
  <r>
    <s v="Standard"/>
    <s v="FW028685"/>
    <s v="652F482   4"/>
    <s v="US4/606"/>
    <x v="17"/>
    <n v="24"/>
    <s v="TLECHDTRIM"/>
    <d v="2022-08-19T09:39:00"/>
    <d v="2022-08-26T09:39:00"/>
    <d v="2022-08-19T14:09:34"/>
    <s v="Brass"/>
    <d v="2022-08-19T09:39:00"/>
    <n v="0.18789351860323222"/>
  </r>
  <r>
    <s v="Standard"/>
    <s v="FW028686"/>
    <s v="800F272   15L"/>
    <s v="US15L/619L"/>
    <x v="70"/>
    <n v="6"/>
    <s v="TLECHDTRIM"/>
    <d v="2022-08-30T09:54:00"/>
    <d v="2022-08-30T09:54:00"/>
    <d v="2022-08-19T14:10:05"/>
    <s v="SS"/>
    <d v="2022-08-19T09:49:00"/>
    <n v="0.18130787039990537"/>
  </r>
  <r>
    <s v="Standard"/>
    <s v="FW028687"/>
    <s v="14-5401-2711-13e"/>
    <s v="US10BE/613E"/>
    <x v="35"/>
    <n v="192"/>
    <s v="TLBYFIN"/>
    <d v="2022-08-26T09:54:00"/>
    <d v="2022-08-26T09:54:00"/>
    <d v="2022-08-22T13:11:09"/>
    <s v="Nickel Plated"/>
    <d v="2022-08-19T09:54:00"/>
    <n v="3.1369097222050186"/>
  </r>
  <r>
    <s v="Standard"/>
    <s v="FW028688"/>
    <s v="625F267   BSP"/>
    <s v="BSP"/>
    <x v="16"/>
    <n v="20"/>
    <s v="TLMCFIN"/>
    <d v="2022-08-26T10:10:00"/>
    <d v="2022-08-26T10:10:00"/>
    <d v="2022-08-20T07:01:17"/>
    <s v="Brass"/>
    <d v="2022-08-19T10:10:00"/>
    <n v="0.86894675929943332"/>
  </r>
  <r>
    <s v="Standard"/>
    <s v="FW028690"/>
    <s v="625F262   26D"/>
    <s v="US26D/626"/>
    <x v="15"/>
    <n v="672"/>
    <s v="TLMC2000"/>
    <d v="2022-08-23T10:35:00"/>
    <d v="2022-08-23T10:35:00"/>
    <d v="2022-08-22T10:21:55"/>
    <s v="Brass"/>
    <d v="2022-08-19T10:35:00"/>
    <n v="2.9909143519034842"/>
  </r>
  <r>
    <s v="Standard"/>
    <s v="FW028691"/>
    <s v="670F062   26D"/>
    <s v="US26D/626"/>
    <x v="15"/>
    <n v="672"/>
    <s v="TLMC2000"/>
    <d v="2022-08-23T10:37:00"/>
    <d v="2022-08-23T10:37:00"/>
    <d v="2022-08-22T08:03:29"/>
    <s v="Brass"/>
    <d v="2022-08-19T10:36:00"/>
    <n v="2.8940856480985531"/>
  </r>
  <r>
    <s v="Rework"/>
    <s v="FW028693"/>
    <s v="625F212   10"/>
    <s v="US10/612"/>
    <x v="8"/>
    <n v="23"/>
    <s v="TLMCFIN"/>
    <d v="2022-08-26T06:38:00"/>
    <d v="2022-09-09T06:38:00"/>
    <d v="2022-08-25T14:05:50"/>
    <s v="Brass"/>
    <d v="2022-08-19T10:38:00"/>
    <n v="6.1443287036963739"/>
  </r>
  <r>
    <s v="Standard"/>
    <s v="FW028695"/>
    <s v="2000-033 D2"/>
    <s v="BSP"/>
    <x v="16"/>
    <n v="32"/>
    <s v="TLCCLAYOUT3"/>
    <d v="2022-08-23T10:53:00"/>
    <d v="2022-09-01T10:53:00"/>
    <d v="2022-08-23T11:00:33"/>
    <s v="Brass"/>
    <d v="2022-08-19T10:52:00"/>
    <n v="4.0059374999982538"/>
  </r>
  <r>
    <s v="Standard"/>
    <s v="FW028696"/>
    <s v="1000-114"/>
    <s v="BSP"/>
    <x v="16"/>
    <n v="100"/>
    <s v="TLCCLAYOUT3"/>
    <d v="2022-09-01T10:55:00"/>
    <d v="2022-09-01T10:55:00"/>
    <d v="2022-08-30T10:08:23"/>
    <s v="Brass"/>
    <d v="2022-08-19T10:54:00"/>
    <n v="10.968321759202809"/>
  </r>
  <r>
    <s v="Rework"/>
    <s v="FW028697"/>
    <s v="801F712   10"/>
    <s v="US10/612"/>
    <x v="8"/>
    <n v="6"/>
    <s v="TLMCFIN"/>
    <d v="2022-08-26T07:14:00"/>
    <d v="2022-09-09T07:14:00"/>
    <d v="2022-08-23T12:04:35"/>
    <s v="Brass"/>
    <d v="2022-08-19T11:13:00"/>
    <n v="4.0358217593020527"/>
  </r>
  <r>
    <s v="Standard"/>
    <s v="FW028698"/>
    <s v="50-1826-2003-025"/>
    <s v="US26DC/626C"/>
    <x v="53"/>
    <n v="30"/>
    <s v="TLMYFIN"/>
    <d v="2022-08-24T11:28:00"/>
    <d v="2022-09-05T11:28:00"/>
    <d v="2022-08-23T13:14:41"/>
    <s v="SS"/>
    <d v="2022-08-19T08:30:00"/>
    <n v="4.197696759198152"/>
  </r>
  <r>
    <s v="Standard"/>
    <s v="FW028699"/>
    <s v="50-1824-6021-025"/>
    <s v="US26DC/626C"/>
    <x v="53"/>
    <n v="30"/>
    <s v="TLMYFIN"/>
    <d v="2022-08-24T11:33:00"/>
    <d v="2022-09-05T11:33:00"/>
    <d v="2022-08-23T13:16:15"/>
    <s v="SS"/>
    <d v="2022-08-19T11:33:00"/>
    <n v="4.0717013889006921"/>
  </r>
  <r>
    <s v="Standard"/>
    <s v="FW028703"/>
    <s v="652F172   15"/>
    <s v="US15/619"/>
    <x v="11"/>
    <n v="150"/>
    <s v="TLECHDTRIM"/>
    <d v="2022-08-25T08:11:00"/>
    <d v="2022-08-25T08:11:00"/>
    <d v="2022-08-23T15:53:17"/>
    <s v="Brass"/>
    <d v="2022-08-19T12:10:00"/>
    <n v="4.155057870397286"/>
  </r>
  <r>
    <s v="Standard"/>
    <s v="FW028709"/>
    <s v="416F382"/>
    <s v="US15/619"/>
    <x v="11"/>
    <n v="240"/>
    <s v="TLCCKEYDB"/>
    <d v="2022-08-25T08:58:00"/>
    <d v="2022-08-25T08:58:00"/>
    <d v="2022-08-22T08:00:33"/>
    <s v="Brass"/>
    <d v="2022-08-19T12:57:00"/>
    <n v="2.7941319444944384"/>
  </r>
  <r>
    <s v="Standard"/>
    <s v="FW028711"/>
    <s v="283F812"/>
    <s v="US15/619"/>
    <x v="11"/>
    <n v="600"/>
    <s v="TLCCKEYDB"/>
    <d v="2022-08-25T09:02:00"/>
    <d v="2022-08-25T09:02:00"/>
    <d v="2022-08-22T08:03:00"/>
    <s v="Brass"/>
    <d v="2022-08-19T13:01:00"/>
    <n v="2.7930555556013132"/>
  </r>
  <r>
    <s v="Standard"/>
    <s v="FW028713"/>
    <s v="424F838"/>
    <s v="US15/619"/>
    <x v="44"/>
    <n v="400"/>
    <s v="TLCCKEYDB"/>
    <d v="2022-08-24T13:03:00"/>
    <d v="2022-08-29T13:03:00"/>
    <d v="2022-08-24T10:14:33"/>
    <s v="Steel"/>
    <d v="2022-08-19T13:02:00"/>
    <n v="4.8837152776977746"/>
  </r>
  <r>
    <s v="Standard"/>
    <s v="FW028716"/>
    <s v="656F707   10BE"/>
    <s v="US10BE/613E"/>
    <x v="40"/>
    <n v="13"/>
    <s v="TLECOLOR"/>
    <d v="2022-08-23T13:29:00"/>
    <d v="2022-08-26T13:29:00"/>
    <d v="2022-08-22T13:09:32"/>
    <s v="SS"/>
    <d v="2022-08-19T13:29:00"/>
    <n v="2.986481481406372"/>
  </r>
  <r>
    <s v="Standard"/>
    <s v="FW028717"/>
    <s v="60-7700-2215-004"/>
    <s v="US4/606"/>
    <x v="17"/>
    <n v="2"/>
    <s v="TLECOLOR"/>
    <d v="2022-08-23T09:36:00"/>
    <d v="2022-08-30T09:36:00"/>
    <d v="2022-08-23T12:04:06"/>
    <s v="Brass"/>
    <d v="2022-08-19T13:35:00"/>
    <n v="3.9368749999994179"/>
  </r>
  <r>
    <s v="Standard"/>
    <s v="FW028718"/>
    <s v="483F223   10"/>
    <s v="US10/612"/>
    <x v="8"/>
    <n v="24"/>
    <s v="TLMCFIN"/>
    <d v="2022-08-26T09:45:00"/>
    <d v="2022-09-07T09:45:00"/>
    <d v="2022-08-30T13:08:18"/>
    <s v="Brass"/>
    <d v="2022-08-19T13:45:00"/>
    <n v="10.974513888897491"/>
  </r>
  <r>
    <s v="Standard"/>
    <s v="FW028719"/>
    <s v="725F758"/>
    <s v="US15/619"/>
    <x v="44"/>
    <n v="1832"/>
    <s v="TLECOLOR"/>
    <d v="2022-08-22T13:47:00"/>
    <d v="2022-08-29T13:47:00"/>
    <d v="2022-08-22T09:48:35"/>
    <s v="Steel"/>
    <d v="2022-08-19T13:47:00"/>
    <n v="2.8344328702951316"/>
  </r>
  <r>
    <s v="Standard"/>
    <s v="FW028720"/>
    <s v="60-2000-1241-999"/>
    <s v="SBL/689"/>
    <x v="43"/>
    <n v="240"/>
    <s v="TLEY2100"/>
    <d v="2022-08-26T13:55:00"/>
    <d v="2022-08-26T13:55:00"/>
    <d v="2022-08-22T10:11:03"/>
    <s v="Steel"/>
    <d v="2022-08-19T13:54:00"/>
    <n v="2.8451736111019272"/>
  </r>
  <r>
    <s v="Standard"/>
    <s v="FW028721"/>
    <s v="625F263   10B"/>
    <s v="US10B/613"/>
    <x v="0"/>
    <n v="42"/>
    <s v="TLMCFIN"/>
    <d v="2022-08-24T13:59:00"/>
    <d v="2022-08-24T13:59:00"/>
    <d v="2022-08-22T13:03:54"/>
    <s v="Brass"/>
    <d v="2022-08-19T13:59:00"/>
    <n v="2.9617361110940692"/>
  </r>
  <r>
    <s v="Standard"/>
    <s v="FW028723"/>
    <s v="485F252   10B"/>
    <s v="US10B/613"/>
    <x v="0"/>
    <n v="160"/>
    <s v="TLMCFIN"/>
    <d v="2022-08-24T14:01:00"/>
    <d v="2022-08-24T14:01:00"/>
    <d v="2022-08-22T09:10:37"/>
    <s v="Brass"/>
    <d v="2022-08-19T14:01:00"/>
    <n v="2.7983449074017699"/>
  </r>
  <r>
    <s v="Standard"/>
    <s v="FW028725"/>
    <s v="819F557   10BE"/>
    <s v="US10BE/613E"/>
    <x v="22"/>
    <n v="4"/>
    <s v="TLBY4300"/>
    <d v="2022-08-26T14:31:00"/>
    <d v="2022-08-26T14:31:00"/>
    <d v="2022-08-22T13:11:42"/>
    <s v="Brass"/>
    <d v="2022-08-19T14:30:00"/>
    <n v="2.945625000000291"/>
  </r>
  <r>
    <s v="Standard"/>
    <s v="FW028726"/>
    <s v="60-2000-1240-999"/>
    <s v="SBL/689"/>
    <x v="43"/>
    <n v="400"/>
    <s v="TLEY2100"/>
    <d v="2022-08-26T14:33:00"/>
    <d v="2022-08-26T14:33:00"/>
    <d v="2022-08-22T10:11:25"/>
    <s v="Steel"/>
    <d v="2022-08-19T14:32:00"/>
    <n v="2.8190393518016208"/>
  </r>
  <r>
    <s v="Standard"/>
    <s v="FW028730"/>
    <s v="809f442   15"/>
    <s v="US15/619"/>
    <x v="11"/>
    <n v="65"/>
    <s v="TLMC2000ASY"/>
    <d v="2022-08-25T14:00:00"/>
    <d v="2022-08-25T14:00:00"/>
    <d v="2022-08-22T08:00:46"/>
    <s v="Brass"/>
    <d v="2022-08-20T05:37:00"/>
    <n v="2.0998379629018018"/>
  </r>
  <r>
    <s v="Standard"/>
    <s v="FW028731"/>
    <s v="60-1510-7152-033"/>
    <s v="SBL/689"/>
    <x v="39"/>
    <n v="10"/>
    <s v="TLEY2100"/>
    <d v="2022-08-26T18:00:00"/>
    <d v="2022-08-26T18:00:00"/>
    <d v="2022-08-22T10:12:00"/>
    <s v="SS"/>
    <d v="2022-08-20T06:19:00"/>
    <n v="2.1618055556027684"/>
  </r>
  <r>
    <s v="Standard"/>
    <s v="FW028732"/>
    <s v="60-1510-0277-033"/>
    <s v="SBL/689"/>
    <x v="39"/>
    <n v="25"/>
    <s v="TLEY2100"/>
    <d v="2022-08-26T18:00:00"/>
    <d v="2022-08-26T18:00:00"/>
    <d v="2022-08-22T10:11:52"/>
    <s v="SS"/>
    <d v="2022-08-20T06:22:00"/>
    <n v="2.1596296296047512"/>
  </r>
  <r>
    <s v="Standard"/>
    <s v="FW028733"/>
    <s v="60-7010-7052-033"/>
    <s v="SBL/689"/>
    <x v="39"/>
    <n v="50"/>
    <s v="TLEY2100"/>
    <d v="2022-08-26T18:00:00"/>
    <d v="2022-08-26T18:00:00"/>
    <d v="2022-08-22T10:11:34"/>
    <s v="SS"/>
    <d v="2022-08-20T06:40:00"/>
    <n v="2.1469212962983875"/>
  </r>
  <r>
    <s v="Standard"/>
    <s v="FW028734"/>
    <s v="60-7010-7037-033"/>
    <s v="SBL/689"/>
    <x v="39"/>
    <n v="50"/>
    <s v="TLEY2100"/>
    <d v="2022-08-26T18:00:00"/>
    <d v="2022-08-26T18:00:00"/>
    <d v="2022-08-22T10:11:42"/>
    <s v="SS"/>
    <d v="2022-08-20T06:40:00"/>
    <n v="2.1470138888980728"/>
  </r>
  <r>
    <s v="Standard"/>
    <s v="FW028735"/>
    <s v="60-7010-7040-033"/>
    <s v="SBL/689"/>
    <x v="39"/>
    <n v="128"/>
    <s v="TLEY2100"/>
    <d v="2022-08-26T18:00:00"/>
    <d v="2022-08-26T18:00:00"/>
    <d v="2022-08-22T10:11:10"/>
    <s v="SS"/>
    <d v="2022-08-20T06:41:00"/>
    <n v="2.1459490741035552"/>
  </r>
  <r>
    <s v="Standard"/>
    <s v="FW028740"/>
    <s v="81-0741-2000-bsp"/>
    <s v="BSP"/>
    <x v="16"/>
    <n v="7"/>
    <s v="TLMC2000ASY"/>
    <d v="2022-08-26T18:00:00"/>
    <d v="2022-08-26T18:00:00"/>
    <d v="2022-08-22T13:09:49"/>
    <s v="Brass"/>
    <d v="2022-08-20T07:16:00"/>
    <n v="2.2457060185042792"/>
  </r>
  <r>
    <s v="Standard"/>
    <s v="FW028741"/>
    <s v="81-0741-2000-004"/>
    <s v="US4/606"/>
    <x v="17"/>
    <n v="2"/>
    <s v="TLMC2000ASY"/>
    <d v="2022-08-30T14:00:00"/>
    <d v="2022-08-30T14:00:00"/>
    <d v="2022-08-23T13:15:32"/>
    <s v="Brass"/>
    <d v="2022-08-20T07:17:00"/>
    <n v="3.2489814814980491"/>
  </r>
  <r>
    <s v="Standard"/>
    <s v="FW028742"/>
    <s v="81-0741-2000-026"/>
    <s v="US26/625"/>
    <x v="18"/>
    <n v="12"/>
    <s v="TLMC2000ASY"/>
    <d v="2022-08-30T18:00:00"/>
    <d v="2022-08-30T18:00:00"/>
    <d v="2022-08-25T13:01:50"/>
    <s v="Brass"/>
    <d v="2022-08-20T07:19:00"/>
    <n v="5.2380787036963739"/>
  </r>
  <r>
    <s v="Standard"/>
    <s v="FW028743"/>
    <s v="81-0741-2000-033"/>
    <s v="US15/619"/>
    <x v="11"/>
    <n v="25"/>
    <s v="TLMC2000ASY"/>
    <d v="2022-08-23T18:00:00"/>
    <d v="2022-08-23T18:00:00"/>
    <d v="2022-08-22T12:02:50"/>
    <s v="Brass"/>
    <d v="2022-08-20T07:31:00"/>
    <n v="2.1887731481983792"/>
  </r>
  <r>
    <s v="Rework"/>
    <s v="FW028745"/>
    <s v="801F712   4"/>
    <s v="US4/606"/>
    <x v="17"/>
    <n v="2"/>
    <s v="TLMCFIN"/>
    <d v="2022-08-26T18:00:00"/>
    <d v="2022-09-05T18:00:00"/>
    <d v="2022-08-30T13:09:04"/>
    <s v="Brass"/>
    <d v="2022-08-20T07:48:00"/>
    <n v="10.222962963001919"/>
  </r>
  <r>
    <s v="Standard"/>
    <s v="FW028746"/>
    <s v="803F367   10BE"/>
    <s v="US10BE/613E"/>
    <x v="40"/>
    <n v="2"/>
    <s v="TLMCFIN"/>
    <d v="2022-08-26T18:00:00"/>
    <d v="2022-08-26T18:00:00"/>
    <d v="2022-08-22T13:11:46"/>
    <s v="SS"/>
    <d v="2022-08-20T07:50:00"/>
    <n v="2.2234490741029731"/>
  </r>
  <r>
    <s v="Standard"/>
    <s v="FW028747"/>
    <s v="720f627"/>
    <s v="US10BE/613E"/>
    <x v="22"/>
    <n v="10"/>
    <s v="TLMC2000ASY"/>
    <d v="2022-08-26T18:00:00"/>
    <d v="2022-08-26T18:00:00"/>
    <d v="2022-08-22T13:10:47"/>
    <s v="Brass"/>
    <d v="2022-08-20T08:04:00"/>
    <n v="2.2130439815009595"/>
  </r>
  <r>
    <s v="Standard"/>
    <s v="FW028748"/>
    <s v="855f582"/>
    <s v="US10B/613"/>
    <x v="0"/>
    <n v="4"/>
    <s v="TLMC2000ASY"/>
    <d v="2022-08-24T18:00:00"/>
    <d v="2022-08-24T18:00:00"/>
    <d v="2022-08-22T07:06:02"/>
    <s v="Brass"/>
    <d v="2022-08-20T08:05:00"/>
    <n v="1.9590509258996462"/>
  </r>
  <r>
    <s v="Standard"/>
    <s v="FW028749"/>
    <s v="855f592"/>
    <s v="US3/605"/>
    <x v="13"/>
    <n v="2"/>
    <s v="TLMC2000ASY"/>
    <d v="2022-09-02T18:00:00"/>
    <d v="2022-09-02T18:00:00"/>
    <d v="2022-08-26T11:22:13"/>
    <s v="Brass"/>
    <d v="2022-08-20T08:06:00"/>
    <n v="6.1362615741018089"/>
  </r>
  <r>
    <s v="Standard"/>
    <s v="FW028750"/>
    <s v="720f622"/>
    <s v="US26DC/626C"/>
    <x v="56"/>
    <n v="30"/>
    <s v="TLMC2000ASY"/>
    <d v="2022-09-01T14:00:00"/>
    <d v="2022-09-01T14:00:00"/>
    <d v="2022-08-23T13:14:55"/>
    <s v="Brass"/>
    <d v="2022-08-20T08:07:00"/>
    <n v="3.2138310186055605"/>
  </r>
  <r>
    <s v="Standard"/>
    <s v="FW028751"/>
    <s v="855F582   4"/>
    <s v="US4/606"/>
    <x v="17"/>
    <n v="8"/>
    <s v="TLMC2000ASY"/>
    <d v="2022-08-30T14:00:00"/>
    <d v="2022-08-30T14:00:00"/>
    <d v="2022-08-23T13:15:26"/>
    <s v="Brass"/>
    <d v="2022-08-20T08:08:00"/>
    <n v="3.2134953704007785"/>
  </r>
  <r>
    <s v="Standard"/>
    <s v="FW028752"/>
    <s v="803F267   10BE"/>
    <s v="US10BE/613E"/>
    <x v="22"/>
    <n v="19"/>
    <s v="TLMCFIN"/>
    <d v="2022-08-26T18:00:00"/>
    <d v="2022-08-26T18:00:00"/>
    <d v="2022-08-22T13:11:50"/>
    <s v="Brass"/>
    <d v="2022-08-20T08:29:00"/>
    <n v="2.1964120370976161"/>
  </r>
  <r>
    <s v="Standard"/>
    <s v="FW028753"/>
    <s v="808F787   10BE"/>
    <s v="US10BE/613E"/>
    <x v="22"/>
    <n v="28"/>
    <s v="TLMCFIN"/>
    <d v="2022-08-26T18:00:00"/>
    <d v="2022-08-26T18:00:00"/>
    <d v="2022-08-22T13:11:34"/>
    <s v="Brass"/>
    <d v="2022-08-20T08:30:00"/>
    <n v="2.1955324074006057"/>
  </r>
  <r>
    <s v="Standard"/>
    <s v="FW028754"/>
    <s v="566F552   15"/>
    <s v="US15/619"/>
    <x v="11"/>
    <n v="40"/>
    <s v="TLECHDTRIM"/>
    <d v="2022-08-22T14:00:00"/>
    <d v="2022-08-25T14:00:00"/>
    <d v="2022-08-23T09:14:47"/>
    <s v="Brass"/>
    <d v="2022-08-20T09:20:00"/>
    <n v="2.9963773148047039"/>
  </r>
  <r>
    <s v="Standard"/>
    <s v="FW028756"/>
    <s v="808f762   bsp"/>
    <s v="BSP"/>
    <x v="16"/>
    <n v="20"/>
    <s v="TLMCEAC"/>
    <d v="2022-08-29T06:06:00"/>
    <d v="2022-08-29T06:06:00"/>
    <d v="2022-08-23T06:55:32"/>
    <s v="Brass"/>
    <d v="2022-08-22T06:05:00"/>
    <n v="1.0350925926031778"/>
  </r>
  <r>
    <s v="Standard"/>
    <s v="FW028757"/>
    <s v="743F275   BSP"/>
    <s v="BSP"/>
    <x v="36"/>
    <n v="10"/>
    <s v="TLMCEAC"/>
    <d v="2022-08-31T06:07:00"/>
    <d v="2022-08-31T06:07:00"/>
    <d v="2022-08-23T06:55:21"/>
    <s v="Zinc Die Cast"/>
    <d v="2022-08-22T06:07:00"/>
    <n v="1.0335763889015652"/>
  </r>
  <r>
    <s v="Standard"/>
    <s v="FW028760"/>
    <s v="10-1765-7018-bsp"/>
    <s v="BSP"/>
    <x v="37"/>
    <n v="50"/>
    <s v="TLMYFIN"/>
    <d v="2022-08-26T06:51:00"/>
    <d v="2022-08-29T06:51:00"/>
    <d v="2022-08-23T06:55:17"/>
    <s v="SS"/>
    <d v="2022-08-22T06:50:00"/>
    <n v="1.0036689815024147"/>
  </r>
  <r>
    <s v="Standard"/>
    <s v="FW028762"/>
    <s v="436F811   SBL"/>
    <s v="SBL/689"/>
    <x v="39"/>
    <n v="50"/>
    <s v="TLEC6000"/>
    <d v="2022-08-29T07:00:00"/>
    <d v="2022-08-29T07:00:00"/>
    <d v="2022-08-22T10:11:16"/>
    <s v="SS"/>
    <d v="2022-08-22T06:59:00"/>
    <n v="0.1335185184943839"/>
  </r>
  <r>
    <s v="Standard"/>
    <s v="FW028763"/>
    <s v="236L72301810B"/>
    <s v="US10B/613"/>
    <x v="5"/>
    <n v="100"/>
    <s v="TLMCFIN"/>
    <d v="2022-08-31T07:04:00"/>
    <d v="2022-08-31T07:04:00"/>
    <d v="2022-08-30T11:08:01"/>
    <s v="SS"/>
    <d v="2022-08-22T07:04:00"/>
    <n v="8.1694560186006129"/>
  </r>
  <r>
    <s v="Standard"/>
    <s v="FW028764"/>
    <s v="426F542   BSP"/>
    <s v="BSP"/>
    <x v="16"/>
    <n v="7"/>
    <s v="TLMC2000ASY"/>
    <d v="2022-08-29T07:11:00"/>
    <d v="2022-08-29T07:11:00"/>
    <d v="2022-08-23T06:55:39"/>
    <s v="Brass"/>
    <d v="2022-08-22T07:10:00"/>
    <n v="0.99003472219919786"/>
  </r>
  <r>
    <s v="Standard"/>
    <s v="FW028765"/>
    <s v="426F592   BSP"/>
    <s v="BSP"/>
    <x v="16"/>
    <n v="7"/>
    <s v="TLMC2000ASY"/>
    <d v="2022-08-29T07:15:00"/>
    <d v="2022-08-29T07:15:00"/>
    <d v="2022-08-23T06:55:13"/>
    <s v="Brass"/>
    <d v="2022-08-22T07:14:00"/>
    <n v="0.98695601849613013"/>
  </r>
  <r>
    <s v="Standard"/>
    <s v="FW028767"/>
    <s v="5-80-6045-bsp"/>
    <s v="BSP"/>
    <x v="38"/>
    <n v="20"/>
    <s v="TLMYFIN"/>
    <d v="2022-08-26T07:28:00"/>
    <d v="2022-08-29T07:28:00"/>
    <d v="2022-08-23T06:54:57"/>
    <s v="Nickel Plated"/>
    <d v="2022-08-22T07:28:00"/>
    <n v="0.97704861110105412"/>
  </r>
  <r>
    <s v="Standard"/>
    <s v="FW028768"/>
    <s v="681F623   10B"/>
    <s v="US10B/613"/>
    <x v="0"/>
    <n v="3"/>
    <s v="TLECOLOR"/>
    <d v="2022-08-25T07:40:00"/>
    <d v="2022-08-31T07:40:00"/>
    <d v="2022-08-23T09:58:42"/>
    <s v="Brass"/>
    <d v="2022-08-22T07:39:00"/>
    <n v="1.0970138889024383"/>
  </r>
  <r>
    <s v="Standard"/>
    <s v="FW028769"/>
    <s v="10-1152-2026-000"/>
    <s v="US10/612"/>
    <x v="8"/>
    <n v="300"/>
    <s v="TLCYLAYOUT"/>
    <d v="2022-09-07T15:42:00"/>
    <d v="2022-09-07T15:42:00"/>
    <d v="2022-08-25T14:06:56"/>
    <s v="Brass"/>
    <d v="2022-08-22T07:42:00"/>
    <n v="3.2673148147950997"/>
  </r>
  <r>
    <s v="Standard"/>
    <s v="FW028770"/>
    <s v="650F013   10B"/>
    <s v="US10B/613"/>
    <x v="0"/>
    <n v="3"/>
    <s v="TLECOLOR"/>
    <d v="2022-08-25T07:42:00"/>
    <d v="2022-08-31T07:42:00"/>
    <d v="2022-08-23T09:59:09"/>
    <s v="Brass"/>
    <d v="2022-08-22T07:41:00"/>
    <n v="1.0959375000020373"/>
  </r>
  <r>
    <s v="Standard"/>
    <s v="FW028771"/>
    <s v="650F113   10B"/>
    <s v="US10B/613"/>
    <x v="0"/>
    <n v="20"/>
    <s v="TLECOLOR"/>
    <d v="2022-08-25T07:44:00"/>
    <d v="2022-08-31T07:44:00"/>
    <d v="2022-08-25T06:23:03"/>
    <s v="Brass"/>
    <d v="2022-08-22T07:44:00"/>
    <n v="2.9437847221997799"/>
  </r>
  <r>
    <s v="Standard"/>
    <s v="FW028772"/>
    <s v="650F073   10B"/>
    <s v="US10B/613"/>
    <x v="0"/>
    <n v="20"/>
    <s v="TLECOLOR"/>
    <d v="2022-08-25T07:45:00"/>
    <d v="2022-08-31T07:45:00"/>
    <d v="2022-08-26T11:01:30"/>
    <s v="Brass"/>
    <d v="2022-08-22T07:45:00"/>
    <n v="4.1364583332979237"/>
  </r>
  <r>
    <s v="Standard"/>
    <s v="FW028773"/>
    <s v="650F193   10B"/>
    <s v="US10B/613"/>
    <x v="0"/>
    <n v="20"/>
    <s v="TLECOLOR"/>
    <d v="2022-08-25T07:47:00"/>
    <d v="2022-08-31T07:47:00"/>
    <d v="2022-08-24T09:32:00"/>
    <s v="Brass"/>
    <d v="2022-08-22T07:46:00"/>
    <n v="2.0736111111036735"/>
  </r>
  <r>
    <s v="Standard"/>
    <s v="FW028776"/>
    <s v="801F762   26DC"/>
    <s v="US26DC/626C"/>
    <x v="57"/>
    <n v="34"/>
    <s v="TLMCFIN"/>
    <d v="2022-08-29T08:20:00"/>
    <d v="2022-08-29T08:20:00"/>
    <d v="2022-08-23T12:04:45"/>
    <s v="Chrome Plated"/>
    <d v="2022-08-22T08:19:00"/>
    <n v="1.1567708332950133"/>
  </r>
  <r>
    <s v="Standard"/>
    <s v="FW028778"/>
    <s v="800F062   4"/>
    <s v="US4/606"/>
    <x v="17"/>
    <n v="4"/>
    <s v="TLMCFIN"/>
    <d v="2022-08-22T08:45:00"/>
    <d v="2022-08-29T08:45:00"/>
    <d v="2022-08-23T12:04:18"/>
    <s v="Brass"/>
    <d v="2022-08-22T08:44:00"/>
    <n v="1.1390972221997799"/>
  </r>
  <r>
    <s v="Standard"/>
    <s v="FW028781"/>
    <s v="794f262"/>
    <s v="US15/619"/>
    <x v="11"/>
    <n v="10"/>
    <s v="TLEYEMTRIM"/>
    <d v="2022-08-25T17:05:00"/>
    <d v="2022-08-25T17:05:00"/>
    <d v="2022-08-23T09:15:21"/>
    <s v="Brass"/>
    <d v="2022-08-22T09:04:00"/>
    <n v="1.0078819443951943"/>
  </r>
  <r>
    <s v="Standard"/>
    <s v="FW028783"/>
    <s v="14-5300-2024-695"/>
    <s v="LBL/695"/>
    <x v="66"/>
    <n v="48"/>
    <s v="TLBYFIN"/>
    <d v="2022-08-29T09:19:00"/>
    <d v="2022-08-29T09:19:00"/>
    <d v="2022-08-29T10:10:23"/>
    <s v="Nickel Plated"/>
    <d v="2022-08-22T09:18:00"/>
    <n v="7.036377314805577"/>
  </r>
  <r>
    <s v="Standard"/>
    <s v="FW028784"/>
    <s v="14-5305-6053-695"/>
    <s v="LBL/695"/>
    <x v="66"/>
    <n v="8"/>
    <s v="TLBYFIN"/>
    <d v="2022-08-29T09:19:00"/>
    <d v="2022-08-29T09:19:00"/>
    <d v="2022-08-29T10:10:19"/>
    <s v="Nickel Plated"/>
    <d v="2022-08-22T09:19:00"/>
    <n v="7.0356365741026821"/>
  </r>
  <r>
    <s v="Standard"/>
    <s v="FW028785"/>
    <s v="14-5300-6039-689"/>
    <s v="SBL/689"/>
    <x v="41"/>
    <n v="48"/>
    <s v="TLBYFIN"/>
    <d v="2022-08-29T09:20:00"/>
    <d v="2022-08-29T09:20:00"/>
    <d v="2022-08-22T10:12:08"/>
    <s v="Nickel Plated"/>
    <d v="2022-08-22T09:20:00"/>
    <n v="3.6203703704813961E-2"/>
  </r>
  <r>
    <s v="Standard"/>
    <s v="FW028786"/>
    <s v="650F003   10"/>
    <s v="US10/612"/>
    <x v="8"/>
    <n v="6"/>
    <s v="TLECOLOR"/>
    <d v="2022-06-24T17:23:00"/>
    <d v="2022-09-07T17:23:00"/>
    <d v="2022-08-23T13:14:37"/>
    <s v="Brass"/>
    <d v="2022-08-22T09:23:00"/>
    <n v="1.1608449073974043"/>
  </r>
  <r>
    <s v="Standard"/>
    <s v="FW028787"/>
    <s v="60-7200-7360-13E"/>
    <s v="US10BE/613E"/>
    <x v="40"/>
    <n v="45"/>
    <s v="TLECOLOR"/>
    <d v="2022-08-23T09:37:00"/>
    <d v="2022-08-29T09:37:00"/>
    <d v="2022-08-22T13:10:11"/>
    <s v="SS"/>
    <d v="2022-08-22T09:37:00"/>
    <n v="0.14804398150590714"/>
  </r>
  <r>
    <s v="Standard"/>
    <s v="FW028788"/>
    <s v="50-0087-0074-033"/>
    <s v="US26DC/626C"/>
    <x v="58"/>
    <n v="4"/>
    <s v="TLMYFIN"/>
    <d v="2022-08-26T10:07:00"/>
    <d v="2022-09-08T10:07:00"/>
    <d v="2022-08-23T13:16:06"/>
    <s v="Nickel Plated"/>
    <d v="2022-08-22T10:07:00"/>
    <n v="1.1313194444010151"/>
  </r>
  <r>
    <s v="Standard"/>
    <s v="FW028789"/>
    <s v="50-0088-0075-033"/>
    <s v="US26DC/626C"/>
    <x v="58"/>
    <n v="4"/>
    <s v="TLMYFIN"/>
    <d v="2022-08-26T10:08:00"/>
    <d v="2022-09-08T10:08:00"/>
    <d v="2022-08-23T13:16:01"/>
    <s v="Nickel Plated"/>
    <d v="2022-08-22T10:08:00"/>
    <n v="1.130567129701376"/>
  </r>
  <r>
    <s v="Standard"/>
    <s v="FW028790"/>
    <s v="50-8700-7018-033"/>
    <s v="32DC"/>
    <x v="19"/>
    <n v="8"/>
    <s v="TLMYFIN"/>
    <d v="2022-08-29T10:09:00"/>
    <d v="2022-08-29T10:09:00"/>
    <d v="2022-08-23T13:14:46"/>
    <s v="SS"/>
    <d v="2022-08-22T10:08:00"/>
    <n v="1.1296990740956971"/>
  </r>
  <r>
    <s v="Standard"/>
    <s v="FW028794"/>
    <s v="677F012   15C"/>
    <s v="US15C"/>
    <x v="81"/>
    <n v="12"/>
    <s v="TLECHDTRIM"/>
    <d v="2022-08-25T10:38:00"/>
    <d v="2022-08-29T10:38:00"/>
    <d v="2022-08-23T13:14:01"/>
    <s v="Nickel Plated"/>
    <d v="2022-08-22T10:37:00"/>
    <n v="1.1090393519043573"/>
  </r>
  <r>
    <s v="Standard"/>
    <s v="FW028795"/>
    <s v="800F462   BSP"/>
    <s v="BSP"/>
    <x v="16"/>
    <n v="11"/>
    <s v="TLMCFIN"/>
    <d v="2022-08-29T10:40:00"/>
    <d v="2022-08-29T10:40:00"/>
    <d v="2022-08-23T06:55:06"/>
    <s v="Brass"/>
    <d v="2022-08-22T10:39:00"/>
    <n v="0.84451388890011003"/>
  </r>
  <r>
    <s v="Rework"/>
    <s v="FW028796"/>
    <s v="800F462   4"/>
    <s v="US4/606"/>
    <x v="17"/>
    <n v="1"/>
    <s v="TLMCFIN"/>
    <d v="2022-08-26T10:47:00"/>
    <d v="2022-09-06T10:47:00"/>
    <d v="2022-08-30T13:09:08"/>
    <s v="Brass"/>
    <d v="2022-08-22T10:46:00"/>
    <n v="8.0993981482024537"/>
  </r>
  <r>
    <s v="Rework"/>
    <s v="FW028797"/>
    <s v="800F462   BSP"/>
    <s v="BSP"/>
    <x v="16"/>
    <n v="1"/>
    <s v="TLMCFIN"/>
    <d v="2022-08-26T06:48:00"/>
    <d v="2022-09-02T06:48:00"/>
    <d v="2022-08-26T09:47:48"/>
    <s v="Brass"/>
    <d v="2022-08-22T10:47:00"/>
    <n v="3.9588888887956273"/>
  </r>
  <r>
    <s v="Standard"/>
    <s v="FW028798"/>
    <s v="50-8403-2001-025"/>
    <s v="US26D/626"/>
    <x v="15"/>
    <n v="20"/>
    <s v="TLMYFIN"/>
    <d v="2022-08-22T10:51:00"/>
    <d v="2022-08-24T10:51:00"/>
    <d v="2022-08-22T11:27:27"/>
    <s v="Brass"/>
    <d v="2022-08-22T10:51:00"/>
    <n v="2.531250000174623E-2"/>
  </r>
  <r>
    <s v="Standard"/>
    <s v="FW028799"/>
    <s v="60-7700-7215-032"/>
    <s v="US32/629"/>
    <x v="10"/>
    <n v="4"/>
    <s v="TLECOLOR"/>
    <d v="2022-08-24T11:01:00"/>
    <d v="2022-08-29T11:01:00"/>
    <d v="2022-08-25T07:09:57"/>
    <s v="SS"/>
    <d v="2022-08-22T11:00:00"/>
    <n v="2.8402430556016043"/>
  </r>
  <r>
    <s v="Standard"/>
    <s v="FW028800"/>
    <s v="50-1824-6002-13E"/>
    <s v="US10BE/613E"/>
    <x v="35"/>
    <n v="1"/>
    <s v="TLMYFIN"/>
    <d v="2022-08-23T11:19:00"/>
    <d v="2022-08-29T11:19:00"/>
    <d v="2022-08-22T13:11:22"/>
    <s v="Nickel Plated"/>
    <d v="2022-08-22T11:19:00"/>
    <n v="7.8032407400314696E-2"/>
  </r>
  <r>
    <s v="Standard"/>
    <s v="FW028801"/>
    <s v="811F287   32DC"/>
    <s v="32DC"/>
    <x v="19"/>
    <n v="8"/>
    <s v="TLMCFIN"/>
    <d v="2022-09-02T11:23:00"/>
    <d v="2022-09-02T11:23:00"/>
    <d v="2022-08-23T12:04:10"/>
    <s v="SS"/>
    <d v="2022-08-22T11:21:00"/>
    <n v="1.0299768517943448"/>
  </r>
  <r>
    <s v="Standard"/>
    <s v="FW028802"/>
    <s v="670F303   10"/>
    <s v="US10/612"/>
    <x v="8"/>
    <n v="24"/>
    <s v="TLMCFIN"/>
    <d v="2022-09-08T07:39:00"/>
    <d v="2022-09-08T07:39:00"/>
    <d v="2022-08-26T13:36:24"/>
    <s v="Brass"/>
    <d v="2022-08-22T11:39:00"/>
    <n v="4.0815277777001029"/>
  </r>
  <r>
    <s v="Standard"/>
    <s v="FW028803"/>
    <s v="K880-K-7-26-Y02"/>
    <s v="BSP"/>
    <x v="59"/>
    <n v="53"/>
    <s v="TLCYKEYMARK"/>
    <d v="2022-08-26T12:36:00"/>
    <d v="2022-08-29T12:36:00"/>
    <d v="2022-08-24T07:34:47"/>
    <s v="Steel"/>
    <d v="2022-08-22T12:36:00"/>
    <n v="1.7908217592994333"/>
  </r>
  <r>
    <s v="Standard"/>
    <s v="FW028804"/>
    <s v="96-0000-2154-999"/>
    <s v="BSP"/>
    <x v="16"/>
    <n v="5"/>
    <s v="TLCYLAYOUT"/>
    <d v="2022-08-24T12:47:00"/>
    <d v="2022-08-29T12:47:00"/>
    <d v="2022-08-23T10:59:22"/>
    <s v="Brass"/>
    <d v="2022-08-22T12:46:00"/>
    <n v="0.92594907409511507"/>
  </r>
  <r>
    <s v="Standard"/>
    <s v="FW028805"/>
    <s v="797F925   26DC"/>
    <s v="US26DC/626C"/>
    <x v="68"/>
    <n v="26"/>
    <s v="TLBC3300"/>
    <d v="2022-08-26T12:57:00"/>
    <d v="2022-09-05T12:57:00"/>
    <d v="2022-08-23T12:04:31"/>
    <s v="Zinc Die Cast"/>
    <d v="2022-08-22T12:56:00"/>
    <n v="0.96424768520228099"/>
  </r>
  <r>
    <s v="Standard"/>
    <s v="FW028806"/>
    <s v="855f582"/>
    <s v="US10B/613"/>
    <x v="0"/>
    <n v="51"/>
    <s v="TLMC2000ASY"/>
    <d v="2022-08-23T13:08:00"/>
    <d v="2022-08-25T13:08:00"/>
    <d v="2022-08-23T09:21:57"/>
    <s v="Brass"/>
    <d v="2022-08-22T13:08:00"/>
    <n v="0.84302083339571254"/>
  </r>
  <r>
    <s v="Standard"/>
    <s v="FW028807"/>
    <s v="510f422"/>
    <s v="US10B/613"/>
    <x v="0"/>
    <n v="51"/>
    <s v="TLMC2000ASY"/>
    <d v="2022-08-23T13:13:00"/>
    <d v="2022-08-25T13:13:00"/>
    <d v="2022-08-23T07:11:39"/>
    <s v="Brass"/>
    <d v="2022-08-22T13:13:00"/>
    <n v="0.74906249999912689"/>
  </r>
  <r>
    <s v="Standard"/>
    <s v="FW028808"/>
    <s v="858f497"/>
    <s v="US10B/613"/>
    <x v="5"/>
    <n v="480"/>
    <s v="TLMC2000ASY"/>
    <d v="2022-08-23T13:15:00"/>
    <d v="2022-08-31T13:15:00"/>
    <d v="2022-08-23T07:11:29"/>
    <s v="SS"/>
    <d v="2022-08-22T13:14:00"/>
    <n v="0.7482523147991742"/>
  </r>
  <r>
    <s v="Standard"/>
    <s v="FW028809"/>
    <s v="060p038"/>
    <s v="US15/619"/>
    <x v="44"/>
    <n v="100"/>
    <s v="TLBCCLX3300"/>
    <d v="2022-08-24T13:32:00"/>
    <d v="2022-08-24T13:32:00"/>
    <d v="2022-08-23T06:34:58"/>
    <s v="Steel"/>
    <d v="2022-08-22T13:32:00"/>
    <n v="0.7103935185004957"/>
  </r>
  <r>
    <s v="Standard"/>
    <s v="FW028810"/>
    <s v="704F627   10BE"/>
    <s v="US10BE/613E"/>
    <x v="40"/>
    <n v="50"/>
    <s v="TLECOLOR"/>
    <d v="2022-08-25T13:53:00"/>
    <d v="2022-08-29T13:53:00"/>
    <d v="2022-08-24T08:13:39"/>
    <s v="SS"/>
    <d v="2022-08-22T13:52:00"/>
    <n v="1.7650347222006531"/>
  </r>
  <r>
    <s v="Standard"/>
    <s v="FW028811"/>
    <s v="10-1765-2012-004"/>
    <s v="US4/606"/>
    <x v="17"/>
    <n v="40"/>
    <s v="TLMYFIN"/>
    <d v="2022-08-23T13:50:00"/>
    <d v="2022-08-29T13:50:00"/>
    <d v="2022-08-23T13:16:26"/>
    <s v="Brass"/>
    <d v="2022-08-22T13:49:00"/>
    <n v="0.97738425929856021"/>
  </r>
  <r>
    <s v="Standard"/>
    <s v="FW028812"/>
    <s v="625F277   BSP"/>
    <s v="BSP"/>
    <x v="16"/>
    <n v="14"/>
    <s v="TLMCFIN"/>
    <d v="2022-08-29T14:09:00"/>
    <d v="2022-08-29T14:09:00"/>
    <d v="2022-08-23T06:55:02"/>
    <s v="Brass"/>
    <d v="2022-08-22T14:09:00"/>
    <n v="0.69863425930088852"/>
  </r>
  <r>
    <s v="Standard"/>
    <s v="FW028813"/>
    <s v="650F197   10BE"/>
    <s v="US10BE/613E"/>
    <x v="40"/>
    <n v="60"/>
    <s v="TLECOLOR"/>
    <d v="2022-08-29T14:15:00"/>
    <d v="2022-08-29T14:15:00"/>
    <d v="2022-08-24T08:14:12"/>
    <s v="SS"/>
    <d v="2022-08-22T14:14:00"/>
    <n v="1.7501388888049405"/>
  </r>
  <r>
    <s v="Standard"/>
    <s v="FW028814"/>
    <s v="650F217   10BE"/>
    <s v="US10BE/613E"/>
    <x v="40"/>
    <n v="20"/>
    <s v="TLECOLOR"/>
    <d v="2022-08-29T14:16:00"/>
    <d v="2022-08-29T14:16:00"/>
    <d v="2022-08-24T08:14:03"/>
    <s v="SS"/>
    <d v="2022-08-22T14:16:00"/>
    <n v="1.7486458333951305"/>
  </r>
  <r>
    <s v="Standard"/>
    <s v="FW028818"/>
    <s v="803F857   10BE"/>
    <s v="US10BE/613E"/>
    <x v="40"/>
    <n v="10"/>
    <s v="TLBY4300"/>
    <d v="2022-08-29T14:48:00"/>
    <d v="2022-08-29T14:48:00"/>
    <d v="2022-08-24T08:12:11"/>
    <s v="SS"/>
    <d v="2022-08-22T14:47:00"/>
    <n v="1.725821759297105"/>
  </r>
  <r>
    <s v="Standard"/>
    <s v="FW028819"/>
    <s v="650F027   10BE"/>
    <s v="US10BE/613E"/>
    <x v="40"/>
    <n v="25"/>
    <s v="TLECOLOR"/>
    <d v="2022-08-29T14:54:00"/>
    <d v="2022-08-29T14:54:00"/>
    <d v="2022-08-24T08:12:06"/>
    <s v="SS"/>
    <d v="2022-08-22T14:53:00"/>
    <n v="1.7215972221965785"/>
  </r>
  <r>
    <s v="Standard"/>
    <s v="FW028820"/>
    <s v="14-5401-2711-13e"/>
    <s v="US10BE/613E"/>
    <x v="35"/>
    <n v="192"/>
    <s v="TLBYFIN"/>
    <d v="2022-08-29T14:56:00"/>
    <d v="2022-08-29T14:56:00"/>
    <d v="2022-08-24T08:13:22"/>
    <s v="Nickel Plated"/>
    <d v="2022-08-22T14:55:00"/>
    <n v="1.7210879628983093"/>
  </r>
  <r>
    <s v="Standard"/>
    <s v="FW028821"/>
    <s v="650F117   32DC"/>
    <s v="32DC"/>
    <x v="19"/>
    <n v="40"/>
    <s v="TLECOLOR"/>
    <d v="2022-08-29T15:39:00"/>
    <d v="2022-08-29T15:39:00"/>
    <d v="2022-08-23T12:05:45"/>
    <s v="SS"/>
    <d v="2022-08-22T15:38:00"/>
    <n v="0.85260416669916594"/>
  </r>
  <r>
    <s v="Standard"/>
    <s v="FW028822"/>
    <s v="650F077   32DC"/>
    <s v="32DC"/>
    <x v="19"/>
    <n v="30"/>
    <s v="TLECOLOR"/>
    <d v="2022-08-29T15:40:00"/>
    <d v="2022-08-29T15:40:00"/>
    <d v="2022-08-23T12:05:36"/>
    <s v="SS"/>
    <d v="2022-08-22T15:40:00"/>
    <n v="0.85111111110018101"/>
  </r>
  <r>
    <s v="Standard"/>
    <s v="FW028823"/>
    <s v="704F627   32DC"/>
    <s v="32DC"/>
    <x v="19"/>
    <n v="40"/>
    <s v="TLECOLOR"/>
    <d v="2022-08-29T15:41:00"/>
    <d v="2022-08-29T15:41:00"/>
    <d v="2022-08-23T12:03:59"/>
    <s v="SS"/>
    <d v="2022-08-22T15:41:00"/>
    <n v="0.84929398150416091"/>
  </r>
  <r>
    <s v="Standard"/>
    <s v="FW028824"/>
    <s v="650F197   32DC"/>
    <s v="32DC"/>
    <x v="19"/>
    <n v="25"/>
    <s v="TLECOLOR"/>
    <d v="2022-08-29T15:48:00"/>
    <d v="2022-08-29T15:48:00"/>
    <d v="2022-08-23T12:05:00"/>
    <s v="SS"/>
    <d v="2022-08-22T15:48:00"/>
    <n v="0.84513888890069211"/>
  </r>
  <r>
    <s v="Standard"/>
    <s v="FW028825"/>
    <s v="59a1 kwy 118 plug"/>
    <s v="BSP"/>
    <x v="16"/>
    <n v="19"/>
    <n v="4004372"/>
    <d v="2022-09-02T18:00:00"/>
    <d v="2022-09-02T18:00:00"/>
    <d v="2022-08-23T10:58:07"/>
    <s v="Brass"/>
    <d v="2022-08-23T05:10:00"/>
    <n v="0.24174768519878853"/>
  </r>
  <r>
    <s v="Standard"/>
    <s v="FW028826"/>
    <s v="852 kwy 118 plugs"/>
    <s v="BSP"/>
    <x v="16"/>
    <n v="12"/>
    <n v="4004372"/>
    <d v="2022-09-02T18:00:00"/>
    <d v="2022-09-02T18:00:00"/>
    <d v="2022-08-23T10:54:23"/>
    <s v="Brass"/>
    <d v="2022-08-23T05:12:00"/>
    <n v="0.23776620369608281"/>
  </r>
  <r>
    <s v="Standard"/>
    <s v="FW028827"/>
    <s v="784F425   10B"/>
    <s v="US10B/613"/>
    <x v="75"/>
    <n v="1"/>
    <s v="TLMCEAC"/>
    <d v="2022-08-29T18:00:00"/>
    <d v="2022-08-29T18:00:00"/>
    <d v="2022-08-25T13:49:27"/>
    <s v="Zinc Die Cast"/>
    <d v="2022-08-23T05:50:00"/>
    <n v="2.3329513888020301"/>
  </r>
  <r>
    <s v="Standard"/>
    <s v="FW028829"/>
    <s v="723F427   32DC"/>
    <s v="32DC"/>
    <x v="19"/>
    <n v="24"/>
    <s v="TLECOLOR"/>
    <d v="2022-08-25T06:06:00"/>
    <d v="2022-08-30T06:06:00"/>
    <d v="2022-08-23T12:02:14"/>
    <s v="SS"/>
    <d v="2022-08-23T06:05:00"/>
    <n v="0.24807870370568708"/>
  </r>
  <r>
    <s v="Standard"/>
    <s v="FW028830"/>
    <s v="60-7000-7083-13E"/>
    <s v="US10BE/613E"/>
    <x v="40"/>
    <n v="60"/>
    <s v="TLECOLOR"/>
    <d v="2022-08-30T06:08:00"/>
    <d v="2022-08-30T06:08:00"/>
    <d v="2022-08-24T08:13:31"/>
    <s v="SS"/>
    <d v="2022-08-23T06:07:00"/>
    <n v="1.0878587963015889"/>
  </r>
  <r>
    <s v="Standard"/>
    <s v="FW028831"/>
    <s v="704F623   10B"/>
    <s v="US10B/613"/>
    <x v="0"/>
    <n v="25"/>
    <s v="TLECOLOR"/>
    <d v="2022-08-26T06:10:00"/>
    <d v="2022-08-26T06:10:00"/>
    <d v="2022-08-23T10:01:43"/>
    <s v="Brass"/>
    <d v="2022-08-23T06:09:00"/>
    <n v="0.1616087963047903"/>
  </r>
  <r>
    <s v="Standard"/>
    <s v="FW028832"/>
    <s v="650F643   10B"/>
    <s v="US10B/613"/>
    <x v="0"/>
    <n v="25"/>
    <s v="TLECOLOR"/>
    <d v="2022-08-26T06:11:00"/>
    <d v="2022-08-26T06:11:00"/>
    <d v="2022-08-24T12:46:11"/>
    <s v="Brass"/>
    <d v="2022-08-23T06:11:00"/>
    <n v="1.2744328703993233"/>
  </r>
  <r>
    <s v="Standard"/>
    <s v="FW028833"/>
    <s v="483F222   26D"/>
    <s v="US26D/626"/>
    <x v="15"/>
    <n v="576"/>
    <s v="TLMC2000"/>
    <d v="2022-08-25T06:18:00"/>
    <d v="2022-08-25T06:18:00"/>
    <d v="2022-08-24T06:55:26"/>
    <s v="Brass"/>
    <d v="2022-08-23T06:18:00"/>
    <n v="1.0259953704007785"/>
  </r>
  <r>
    <s v="Standard"/>
    <s v="FW028834"/>
    <s v="483F242   26D"/>
    <s v="US26D/626"/>
    <x v="15"/>
    <n v="576"/>
    <s v="TLMC2000"/>
    <d v="2022-08-25T06:19:00"/>
    <d v="2022-08-25T06:19:00"/>
    <d v="2022-08-23T09:13:14"/>
    <s v="Brass"/>
    <d v="2022-08-23T06:19:00"/>
    <n v="0.12099537040194264"/>
  </r>
  <r>
    <s v="Standard"/>
    <s v="FW028835"/>
    <s v="625F232   26D"/>
    <s v="US26D/626"/>
    <x v="15"/>
    <n v="168"/>
    <s v="TLMC2000"/>
    <d v="2022-08-25T06:20:00"/>
    <d v="2022-08-25T06:20:00"/>
    <d v="2022-08-24T06:53:51"/>
    <s v="Brass"/>
    <d v="2022-08-23T06:20:00"/>
    <n v="1.0235069444024703"/>
  </r>
  <r>
    <s v="Standard"/>
    <s v="FW028836"/>
    <s v="670F002   26D"/>
    <s v="US26D/626"/>
    <x v="15"/>
    <n v="168"/>
    <s v="TLMC2000"/>
    <d v="2022-08-25T06:21:00"/>
    <d v="2022-08-25T06:21:00"/>
    <d v="2022-08-24T06:54:02"/>
    <s v="Brass"/>
    <d v="2022-08-23T06:21:00"/>
    <n v="1.0229398148003384"/>
  </r>
  <r>
    <s v="Standard"/>
    <s v="FW028837"/>
    <s v="96-0000-2576-999"/>
    <s v="US26D/626"/>
    <x v="15"/>
    <n v="5"/>
    <s v="TLCYLAYOUT3"/>
    <d v="2022-08-23T06:26:00"/>
    <d v="2022-08-31T06:26:00"/>
    <d v="2022-08-24T10:50:45"/>
    <s v="Brass"/>
    <d v="2022-08-23T06:26:00"/>
    <n v="1.1838541666002129"/>
  </r>
  <r>
    <s v="Standard"/>
    <s v="FW028839"/>
    <s v="14-5401-6003-bsp"/>
    <s v="BSP"/>
    <x v="36"/>
    <n v="8"/>
    <s v="TLBYFIN"/>
    <d v="2022-09-01T06:49:00"/>
    <d v="2022-09-01T06:49:00"/>
    <d v="2022-08-23T10:33:08"/>
    <s v="Zinc Die Cast"/>
    <d v="2022-08-23T06:49:00"/>
    <n v="0.15564814810204552"/>
  </r>
  <r>
    <s v="Standard"/>
    <s v="FW028840"/>
    <s v="803F367   BSP"/>
    <s v="BSP"/>
    <x v="37"/>
    <n v="20"/>
    <s v="TLMCEAC"/>
    <d v="2022-08-30T06:51:00"/>
    <d v="2022-08-30T06:51:00"/>
    <d v="2022-08-23T10:33:20"/>
    <s v="SS"/>
    <d v="2022-08-23T06:51:00"/>
    <n v="0.15439814810088137"/>
  </r>
  <r>
    <s v="Standard"/>
    <s v="FW028841"/>
    <s v="447F242   26D"/>
    <s v="US26D/626"/>
    <x v="15"/>
    <n v="52"/>
    <s v="TLMCFIN"/>
    <d v="2022-08-26T07:09:00"/>
    <d v="2022-08-25T07:09:00"/>
    <d v="2022-08-23T10:14:16"/>
    <s v="Brass"/>
    <d v="2022-08-23T07:09:00"/>
    <n v="0.12865740740380716"/>
  </r>
  <r>
    <s v="Standard"/>
    <s v="FW028842"/>
    <s v="625F237   BSP"/>
    <s v="BSP"/>
    <x v="16"/>
    <n v="18"/>
    <s v="TLMCFIN"/>
    <d v="2022-08-30T07:10:00"/>
    <d v="2022-08-30T07:10:00"/>
    <d v="2022-08-23T10:32:55"/>
    <s v="Brass"/>
    <d v="2022-08-23T07:10:00"/>
    <n v="0.14091435189766344"/>
  </r>
  <r>
    <s v="Standard"/>
    <s v="FW028843"/>
    <s v="609F362   BSP"/>
    <s v="BSP"/>
    <x v="37"/>
    <n v="5"/>
    <s v="TLMCFIN"/>
    <d v="2022-08-30T07:12:00"/>
    <d v="2022-08-30T07:12:00"/>
    <d v="2022-08-23T10:32:50"/>
    <s v="SS"/>
    <d v="2022-08-23T07:12:00"/>
    <n v="0.13946759259852115"/>
  </r>
  <r>
    <s v="Standard"/>
    <s v="FW028844"/>
    <s v="808F747   BSP"/>
    <s v="BSP"/>
    <x v="16"/>
    <n v="132"/>
    <s v="TLMCFIN"/>
    <d v="2022-08-30T07:18:00"/>
    <d v="2022-08-30T07:18:00"/>
    <d v="2022-08-23T10:32:45"/>
    <s v="Brass"/>
    <d v="2022-08-23T07:17:00"/>
    <n v="0.13593750000291038"/>
  </r>
  <r>
    <s v="Standard"/>
    <s v="FW028845"/>
    <s v="800F067   BSP"/>
    <s v="BSP"/>
    <x v="16"/>
    <n v="144"/>
    <s v="TLMCFIN"/>
    <d v="2022-08-30T07:18:00"/>
    <d v="2022-08-30T07:18:00"/>
    <d v="2022-08-23T10:33:16"/>
    <s v="Brass"/>
    <d v="2022-08-23T07:18:00"/>
    <n v="0.13560185180540429"/>
  </r>
  <r>
    <s v="Standard"/>
    <s v="FW028846"/>
    <s v="10-0501-7002-033"/>
    <s v="32DC"/>
    <x v="19"/>
    <n v="200"/>
    <s v="TLMYFIN"/>
    <d v="2022-08-25T07:21:00"/>
    <d v="2022-08-30T07:21:00"/>
    <d v="2022-08-23T13:16:42"/>
    <s v="SS"/>
    <d v="2022-08-23T07:21:00"/>
    <n v="0.24701388889661757"/>
  </r>
  <r>
    <s v="Standard"/>
    <s v="FW028847"/>
    <s v="5-80-6036-018"/>
    <s v="32DC"/>
    <x v="19"/>
    <n v="16"/>
    <s v="TLMYFIN"/>
    <d v="2022-08-25T07:25:00"/>
    <d v="2022-08-30T07:25:00"/>
    <d v="2022-08-23T12:04:21"/>
    <s v="SS"/>
    <d v="2022-08-23T07:24:00"/>
    <n v="0.19468749999941792"/>
  </r>
  <r>
    <s v="Standard"/>
    <s v="FW028848"/>
    <s v="10-0502-7004-033"/>
    <s v="32DC"/>
    <x v="19"/>
    <n v="200"/>
    <s v="TLMYFIN"/>
    <d v="2022-08-25T07:29:00"/>
    <d v="2022-08-30T07:29:00"/>
    <d v="2022-08-23T13:16:38"/>
    <s v="SS"/>
    <d v="2022-08-23T07:29:00"/>
    <n v="0.24141203700128244"/>
  </r>
  <r>
    <s v="Standard"/>
    <s v="FW028850"/>
    <s v="446F612"/>
    <s v="US26D/626"/>
    <x v="15"/>
    <n v="1600"/>
    <s v="TLCYFLA"/>
    <d v="2022-08-25T07:40:00"/>
    <d v="2022-08-25T07:40:00"/>
    <d v="2022-08-24T06:04:36"/>
    <s v="Brass"/>
    <d v="2022-08-23T07:40:00"/>
    <n v="0.93374999999650754"/>
  </r>
  <r>
    <s v="Standard"/>
    <s v="FW028852"/>
    <s v="670F012   26D"/>
    <s v="US26D/626"/>
    <x v="15"/>
    <n v="72"/>
    <s v="TLMC2000"/>
    <d v="2022-08-25T08:13:00"/>
    <d v="2022-08-25T08:13:00"/>
    <d v="2022-08-24T07:33:50"/>
    <s v="Brass"/>
    <d v="2022-08-23T08:13:00"/>
    <n v="0.97280092589790002"/>
  </r>
  <r>
    <s v="Standard"/>
    <s v="FW028853"/>
    <s v="10-1765-7001-13E"/>
    <s v="US10BE/613E"/>
    <x v="40"/>
    <n v="100"/>
    <s v="TLMYFIN"/>
    <d v="2022-08-25T08:24:00"/>
    <d v="2022-08-30T08:24:00"/>
    <d v="2022-08-24T08:13:47"/>
    <s v="SS"/>
    <d v="2022-08-23T08:24:00"/>
    <n v="0.99290509260026738"/>
  </r>
  <r>
    <s v="Standard"/>
    <s v="FW028854"/>
    <s v="144f342"/>
    <s v="US26D/626"/>
    <x v="15"/>
    <n v="30"/>
    <s v="TLBCCLX3300"/>
    <d v="2022-08-31T08:30:00"/>
    <d v="2022-08-31T08:30:00"/>
    <d v="2022-08-30T10:38:34"/>
    <s v="Brass"/>
    <d v="2022-08-23T08:30:00"/>
    <n v="7.0892824073962402"/>
  </r>
  <r>
    <s v="Standard"/>
    <s v="FW028858"/>
    <s v="598F905   10B"/>
    <s v="US10B/613"/>
    <x v="75"/>
    <n v="40"/>
    <s v="TLBC3300"/>
    <d v="2022-08-26T08:40:00"/>
    <d v="2022-09-05T08:40:00"/>
    <d v="2022-08-25T06:23:50"/>
    <s v="Zinc Die Cast"/>
    <d v="2022-08-23T08:33:00"/>
    <n v="1.910300925905176"/>
  </r>
  <r>
    <s v="Standard"/>
    <s v="FW028860"/>
    <s v="563F955   10BE"/>
    <s v="US10BE/613E"/>
    <x v="50"/>
    <n v="100"/>
    <s v="TLBC3300"/>
    <d v="2022-08-26T09:19:00"/>
    <d v="2022-09-05T09:19:00"/>
    <d v="2022-08-24T08:12:27"/>
    <s v="Zinc Die Cast"/>
    <d v="2022-08-23T09:19:00"/>
    <n v="0.95378472229640465"/>
  </r>
  <r>
    <s v="Standard"/>
    <s v="FW028862"/>
    <s v="585F715   BSP"/>
    <s v="BSP"/>
    <x v="36"/>
    <n v="21"/>
    <s v="TLBC3300"/>
    <d v="2022-08-25T09:37:00"/>
    <d v="2022-09-01T09:37:00"/>
    <d v="2022-08-24T13:10:21"/>
    <s v="Zinc Die Cast"/>
    <d v="2022-08-23T09:35:00"/>
    <n v="1.1495486111016362"/>
  </r>
  <r>
    <s v="Standard"/>
    <s v="FW028864"/>
    <s v="14-ym00-6040-025"/>
    <s v="US26DC/626C"/>
    <x v="57"/>
    <n v="48"/>
    <s v="TLBYFIN"/>
    <d v="2022-08-30T09:38:00"/>
    <d v="2022-08-30T09:38:00"/>
    <d v="2022-08-23T13:14:10"/>
    <s v="Chrome Plated"/>
    <d v="2022-08-23T09:38:00"/>
    <n v="0.15011574069649214"/>
  </r>
  <r>
    <s v="Standard"/>
    <s v="FW028866"/>
    <s v="14-5300-2024-025"/>
    <s v="US26DC/626C"/>
    <x v="57"/>
    <n v="192"/>
    <s v="TLBYFIN"/>
    <d v="2022-08-30T09:39:00"/>
    <d v="2022-08-30T09:39:00"/>
    <d v="2022-08-23T13:17:03"/>
    <s v="Chrome Plated"/>
    <d v="2022-08-23T09:39:00"/>
    <n v="0.15142361110338243"/>
  </r>
  <r>
    <s v="Standard"/>
    <s v="FW028868"/>
    <s v="694F252   15L"/>
    <s v="US15L/619L"/>
    <x v="28"/>
    <n v="1"/>
    <s v="TLMCFIN"/>
    <d v="2022-08-26T09:47:00"/>
    <d v="2022-09-07T09:47:00"/>
    <d v="2022-08-26T11:18:15"/>
    <s v="Brass"/>
    <d v="2022-08-23T09:47:00"/>
    <n v="3.0633680554965395"/>
  </r>
  <r>
    <s v="Standard"/>
    <s v="FW028871"/>
    <s v="96-0000-2154-000"/>
    <s v="BSP"/>
    <x v="16"/>
    <n v="10"/>
    <s v="TLCYLAYOUT"/>
    <d v="2022-08-30T09:57:00"/>
    <d v="2022-08-30T09:57:00"/>
    <d v="2022-08-23T13:49:10"/>
    <s v="Brass"/>
    <d v="2022-08-23T09:56:00"/>
    <n v="0.16192129629780538"/>
  </r>
  <r>
    <s v="Standard"/>
    <s v="FW028874"/>
    <s v="650f642   15"/>
    <s v="US15/619"/>
    <x v="11"/>
    <n v="150"/>
    <s v="TLECOLOR"/>
    <d v="2022-08-29T06:02:00"/>
    <d v="2022-08-29T06:02:00"/>
    <d v="2022-08-26T08:42:45"/>
    <s v="Brass"/>
    <d v="2022-08-23T10:02:00"/>
    <n v="2.9449652776966104"/>
  </r>
  <r>
    <s v="Standard"/>
    <s v="FW028875"/>
    <s v="14-5403-2003-13e"/>
    <s v="US10BE/613E"/>
    <x v="22"/>
    <n v="400"/>
    <s v="TLBYFIN"/>
    <d v="2022-08-30T10:02:00"/>
    <d v="2022-08-30T10:02:00"/>
    <d v="2022-08-24T08:13:42"/>
    <s v="Brass"/>
    <d v="2022-08-23T10:02:00"/>
    <n v="0.92479166659904877"/>
  </r>
  <r>
    <s v="Standard"/>
    <s v="FW028876"/>
    <s v="650f642   15"/>
    <s v="US15/619"/>
    <x v="11"/>
    <n v="150"/>
    <s v="TLECOLOR"/>
    <d v="2022-08-29T06:03:00"/>
    <d v="2022-08-29T06:03:00"/>
    <d v="2022-08-25T13:03:43"/>
    <s v="Brass"/>
    <d v="2022-08-23T10:03:00"/>
    <n v="2.1254976851996616"/>
  </r>
  <r>
    <s v="Standard"/>
    <s v="FW028877"/>
    <s v="650f642   15"/>
    <s v="US15/619"/>
    <x v="11"/>
    <n v="150"/>
    <s v="TLECOLOR"/>
    <d v="2022-08-29T06:04:00"/>
    <d v="2022-08-29T06:04:00"/>
    <d v="2022-08-24T06:44:38"/>
    <s v="Brass"/>
    <d v="2022-08-23T10:04:00"/>
    <n v="0.86155092599801719"/>
  </r>
  <r>
    <s v="Standard"/>
    <s v="FW028879"/>
    <s v="582f112"/>
    <s v="US10/612"/>
    <x v="8"/>
    <n v="24"/>
    <s v="TLBCCLX3300"/>
    <d v="2022-09-05T06:17:00"/>
    <d v="2022-09-05T06:17:00"/>
    <d v="2022-08-30T13:26:32"/>
    <s v="Brass"/>
    <d v="2022-08-23T10:17:00"/>
    <n v="7.131620370397286"/>
  </r>
  <r>
    <s v="Standard"/>
    <s v="FW028880"/>
    <s v="10-0904-2804-025"/>
    <s v="US26D/626"/>
    <x v="15"/>
    <n v="72"/>
    <s v="TLMYFIN"/>
    <d v="2022-08-25T10:17:00"/>
    <d v="2022-08-25T10:17:00"/>
    <d v="2022-08-24T07:05:51"/>
    <s v="Brass"/>
    <d v="2022-08-23T10:17:00"/>
    <n v="0.8672569444970577"/>
  </r>
  <r>
    <s v="Standard"/>
    <s v="FW028881"/>
    <s v="14-5303-6067-bsp"/>
    <s v="BSP"/>
    <x v="38"/>
    <n v="1"/>
    <s v="TLBYFIN"/>
    <d v="2022-08-26T10:19:00"/>
    <d v="2022-08-30T10:19:00"/>
    <d v="2022-08-23T13:45:50"/>
    <s v="Nickel Plated"/>
    <d v="2022-08-23T10:19:00"/>
    <n v="0.14363425930059748"/>
  </r>
  <r>
    <s v="Standard"/>
    <s v="FW028882"/>
    <s v="10-0905-2804-025"/>
    <s v="US26D/626"/>
    <x v="15"/>
    <n v="72"/>
    <s v="TLMYFIN"/>
    <d v="2022-08-25T10:19:00"/>
    <d v="2022-08-25T10:19:00"/>
    <d v="2022-08-24T07:05:41"/>
    <s v="Brass"/>
    <d v="2022-08-23T10:18:00"/>
    <n v="0.86644675920251757"/>
  </r>
  <r>
    <s v="Standard"/>
    <s v="FW028883"/>
    <s v="678F252   3"/>
    <s v="US3/605"/>
    <x v="13"/>
    <n v="132"/>
    <s v="TLBC3300"/>
    <d v="2022-08-30T10:26:00"/>
    <d v="2022-09-06T10:26:00"/>
    <d v="2022-08-26T13:35:38"/>
    <s v="Brass"/>
    <d v="2022-08-23T10:26:00"/>
    <n v="3.1316898147997563"/>
  </r>
  <r>
    <s v="Standard"/>
    <s v="FW028884"/>
    <s v="650F197   BSP"/>
    <s v="BSP"/>
    <x v="37"/>
    <n v="80"/>
    <s v="TLECOLOR"/>
    <d v="2022-08-30T10:58:00"/>
    <d v="2022-08-30T10:58:00"/>
    <d v="2022-08-24T10:34:26"/>
    <s v="SS"/>
    <d v="2022-08-23T10:57:00"/>
    <n v="0.98432870370015735"/>
  </r>
  <r>
    <s v="Standard"/>
    <s v="FW028885"/>
    <s v="563F885   26DC"/>
    <s v="US26DC/626C"/>
    <x v="68"/>
    <n v="60"/>
    <s v="TLBC3300"/>
    <d v="2022-09-06T10:57:00"/>
    <d v="2022-09-06T10:57:00"/>
    <d v="2022-08-23T14:27:23"/>
    <s v="Zinc Die Cast"/>
    <d v="2022-08-23T10:57:00"/>
    <n v="0.14609953699982725"/>
  </r>
  <r>
    <s v="Standard"/>
    <s v="FW028886"/>
    <s v="563F895   26DC"/>
    <s v="US26DC/626C"/>
    <x v="68"/>
    <n v="60"/>
    <s v="TLBC3300"/>
    <d v="2022-09-06T11:01:00"/>
    <d v="2022-09-06T11:01:00"/>
    <d v="2022-08-23T14:27:29"/>
    <s v="Zinc Die Cast"/>
    <d v="2022-08-23T11:01:00"/>
    <n v="0.14339120370277669"/>
  </r>
  <r>
    <s v="Standard"/>
    <s v="FW028889"/>
    <s v="585F705   10B"/>
    <s v="US10B/613"/>
    <x v="55"/>
    <n v="30"/>
    <s v="TLBC3300"/>
    <d v="2022-08-31T11:30:00"/>
    <d v="2022-09-01T11:30:00"/>
    <d v="2022-08-23T13:09:31"/>
    <s v="Bronze"/>
    <d v="2022-08-23T11:29:00"/>
    <n v="6.9803240796318278E-2"/>
  </r>
  <r>
    <s v="Standard"/>
    <s v="FW028890"/>
    <s v="813F267   32DC"/>
    <s v="32DC"/>
    <x v="19"/>
    <n v="8"/>
    <s v="TLMC2000ASY"/>
    <d v="2022-08-30T12:26:00"/>
    <d v="2022-08-30T12:26:00"/>
    <d v="2022-08-23T14:27:12"/>
    <s v="SS"/>
    <d v="2022-08-23T12:25:00"/>
    <n v="8.4861111099598929E-2"/>
  </r>
  <r>
    <s v="Standard"/>
    <s v="FW028892"/>
    <s v="797F865   10BE"/>
    <s v="US10BE/613E"/>
    <x v="50"/>
    <n v="23"/>
    <s v="TLBC3300"/>
    <d v="2022-08-26T12:39:00"/>
    <d v="2022-08-30T12:39:00"/>
    <d v="2022-08-24T08:13:16"/>
    <s v="Zinc Die Cast"/>
    <d v="2022-08-23T11:32:00"/>
    <n v="0.86199074069736525"/>
  </r>
  <r>
    <s v="Standard"/>
    <s v="FW028893"/>
    <s v="670F352   10B"/>
    <s v="US10B/613"/>
    <x v="0"/>
    <n v="2"/>
    <s v="TLMCEAC"/>
    <d v="2022-08-26T12:58:00"/>
    <d v="2022-08-26T12:58:00"/>
    <d v="2022-08-24T08:38:18"/>
    <s v="Brass"/>
    <d v="2022-08-23T12:58:00"/>
    <n v="0.8196527777981828"/>
  </r>
  <r>
    <s v="Standard"/>
    <s v="FW028894"/>
    <s v="447F253   10B"/>
    <s v="US10B/613"/>
    <x v="0"/>
    <n v="2"/>
    <s v="TLMCEAC"/>
    <d v="2022-08-26T12:59:00"/>
    <d v="2022-08-26T12:59:00"/>
    <d v="2022-08-24T13:13:46"/>
    <s v="Brass"/>
    <d v="2022-08-23T12:59:00"/>
    <n v="1.0102546296984656"/>
  </r>
  <r>
    <s v="Standard"/>
    <s v="FW028896"/>
    <s v="2200-001 plug N10 KWY"/>
    <s v="US26D/626"/>
    <x v="15"/>
    <n v="6"/>
    <n v="4004372"/>
    <d v="2022-08-31T13:28:00"/>
    <d v="2022-08-31T13:28:00"/>
    <d v="2022-08-23T15:35:45"/>
    <s v="Brass"/>
    <d v="2022-08-23T13:28:00"/>
    <n v="8.8715277801384218E-2"/>
  </r>
  <r>
    <s v="Standard"/>
    <s v="FW028897"/>
    <s v="96-0000-2705-000"/>
    <s v="BSP"/>
    <x v="16"/>
    <n v="50"/>
    <s v="TLCYLAYOUT3"/>
    <d v="2022-08-25T13:30:00"/>
    <d v="2022-08-30T13:30:00"/>
    <d v="2022-08-29T09:10:05"/>
    <s v="Brass"/>
    <d v="2022-08-23T13:29:00"/>
    <n v="5.8201967592030996"/>
  </r>
  <r>
    <s v="Standard"/>
    <s v="FW028899"/>
    <s v="14-5403-2003-13e"/>
    <s v="US10BE/613E"/>
    <x v="22"/>
    <n v="150"/>
    <s v="TLBYFIN"/>
    <d v="2022-08-30T14:32:00"/>
    <d v="2022-08-30T14:32:00"/>
    <d v="2022-08-24T08:13:53"/>
    <s v="Brass"/>
    <d v="2022-08-23T14:32:00"/>
    <n v="0.7374189813999692"/>
  </r>
  <r>
    <s v="Standard"/>
    <s v="FW028904"/>
    <s v="803F692   26"/>
    <s v="US26/625"/>
    <x v="18"/>
    <n v="1"/>
    <s v="TLMCFIN"/>
    <d v="2022-08-26T14:55:00"/>
    <d v="2022-09-01T14:55:00"/>
    <d v="2022-08-25T07:36:08"/>
    <s v="Brass"/>
    <d v="2022-08-23T14:54:00"/>
    <n v="1.695925926003838"/>
  </r>
  <r>
    <s v="Standard"/>
    <s v="FW028907"/>
    <s v="696F522"/>
    <s v="US26D/626"/>
    <x v="15"/>
    <n v="1200"/>
    <n v="4009885"/>
    <d v="2022-08-25T15:27:00"/>
    <d v="2022-08-25T15:27:00"/>
    <d v="2022-08-25T09:42:15"/>
    <s v="Brass"/>
    <d v="2022-08-23T15:26:00"/>
    <n v="1.7612847221971606"/>
  </r>
  <r>
    <s v="Standard"/>
    <s v="FW028909"/>
    <s v="650F032   15"/>
    <s v="US15/619"/>
    <x v="11"/>
    <n v="50"/>
    <s v="TLECOLOR"/>
    <d v="2022-08-25T15:47:00"/>
    <d v="2022-08-25T15:47:00"/>
    <d v="2022-08-24T06:24:19"/>
    <s v="Brass"/>
    <d v="2022-08-23T15:46:00"/>
    <n v="0.60994212969671935"/>
  </r>
  <r>
    <s v="Standard"/>
    <s v="FW028910"/>
    <s v="269F363   10B"/>
    <s v="US10B/613"/>
    <x v="55"/>
    <n v="2"/>
    <s v="TLEC6000"/>
    <d v="2022-09-01T16:14:00"/>
    <d v="2022-09-01T16:14:00"/>
    <d v="2022-08-24T12:46:01"/>
    <s v="Bronze"/>
    <d v="2022-08-23T16:13:00"/>
    <n v="0.8562615741029731"/>
  </r>
  <r>
    <s v="Standard"/>
    <s v="FW028911"/>
    <s v="269F423   10B"/>
    <s v="US10B/613"/>
    <x v="55"/>
    <n v="7"/>
    <s v="TLEC6000"/>
    <d v="2022-09-01T16:15:00"/>
    <d v="2022-09-01T16:15:00"/>
    <d v="2022-08-24T12:45:53"/>
    <s v="Bronze"/>
    <d v="2022-08-23T16:15:00"/>
    <n v="0.85478009260259569"/>
  </r>
  <r>
    <s v="Standard"/>
    <s v="FW028912"/>
    <s v="269F333   10B"/>
    <s v="US10B/613"/>
    <x v="55"/>
    <n v="10"/>
    <s v="TLEC6000"/>
    <d v="2022-09-01T16:17:00"/>
    <d v="2022-09-01T16:17:00"/>
    <d v="2022-08-24T13:13:54"/>
    <s v="Bronze"/>
    <d v="2022-08-23T16:16:00"/>
    <n v="0.87354166660225019"/>
  </r>
  <r>
    <s v="Standard"/>
    <s v="FW028913"/>
    <s v="269F333   15 (COVER, RH)"/>
    <s v="US15/619"/>
    <x v="82"/>
    <n v="4"/>
    <s v="TLEC6000"/>
    <d v="2022-08-31T16:19:00"/>
    <d v="2022-08-31T16:19:00"/>
    <d v="2022-08-26T08:58:27"/>
    <s v="Bronze"/>
    <d v="2022-08-23T16:18:00"/>
    <n v="2.6947569444018882"/>
  </r>
  <r>
    <s v="Standard"/>
    <s v="FW028914"/>
    <s v="269F363   15 (CASE, ACT)"/>
    <s v="US15/619"/>
    <x v="82"/>
    <n v="2"/>
    <s v="TLEC6000"/>
    <d v="2022-08-31T16:20:00"/>
    <d v="2022-08-31T16:20:00"/>
    <d v="2022-08-26T08:58:39"/>
    <s v="Bronze"/>
    <d v="2022-08-23T16:20:00"/>
    <n v="2.693506944400724"/>
  </r>
  <r>
    <s v="Standard"/>
    <s v="FW028915"/>
    <s v="269F343   26D"/>
    <s v="US26D/626"/>
    <x v="63"/>
    <n v="8"/>
    <s v="TLEC6000"/>
    <d v="2022-09-06T12:21:00"/>
    <d v="2022-09-06T12:21:00"/>
    <d v="2022-08-26T09:18:49"/>
    <s v="Bronze"/>
    <d v="2022-08-23T16:21:00"/>
    <n v="2.7068171295977663"/>
  </r>
  <r>
    <s v="Standard"/>
    <s v="FW028919"/>
    <s v="650F647   10BE"/>
    <s v="US10BE/613E"/>
    <x v="22"/>
    <n v="60"/>
    <s v="TLECOLOR"/>
    <d v="2022-08-31T06:25:00"/>
    <d v="2022-08-31T06:25:00"/>
    <d v="2022-08-24T10:33:28"/>
    <s v="Brass"/>
    <d v="2022-08-24T06:25:00"/>
    <n v="0.17254629630042473"/>
  </r>
  <r>
    <s v="Rework"/>
    <s v="FW028921"/>
    <s v="786F392   10B"/>
    <s v="US10B/613"/>
    <x v="0"/>
    <n v="6"/>
    <s v="TLEC6000"/>
    <d v="2022-08-26T14:37:00"/>
    <d v="2022-09-01T14:37:00"/>
    <d v="2022-08-29T13:08:27"/>
    <s v="Brass"/>
    <d v="2022-08-24T06:37:00"/>
    <n v="5.2718402778045856"/>
  </r>
  <r>
    <s v="Rework"/>
    <s v="FW028922"/>
    <s v="717F022   10B"/>
    <s v="US10B/613"/>
    <x v="0"/>
    <n v="6"/>
    <s v="TLEC6000"/>
    <d v="2022-08-26T14:38:00"/>
    <d v="2022-09-01T14:38:00"/>
    <d v="2022-08-29T11:34:27"/>
    <s v="Brass"/>
    <d v="2022-08-24T06:38:00"/>
    <n v="5.2058680554982857"/>
  </r>
  <r>
    <s v="Standard"/>
    <s v="FW028925"/>
    <s v="650F602   3"/>
    <s v="US3/605"/>
    <x v="13"/>
    <n v="12"/>
    <s v="TLECOLOR"/>
    <d v="2022-08-31T06:43:00"/>
    <d v="2022-08-31T06:43:00"/>
    <d v="2022-08-26T11:17:04"/>
    <s v="Brass"/>
    <d v="2022-08-24T06:42:00"/>
    <n v="2.1910185184970032"/>
  </r>
  <r>
    <s v="Standard"/>
    <s v="FW028927"/>
    <s v="412F132   26D"/>
    <s v="US26D/626"/>
    <x v="15"/>
    <n v="2500"/>
    <s v="TLEC6000"/>
    <d v="2022-09-01T06:47:00"/>
    <d v="2022-09-01T06:47:00"/>
    <d v="2022-08-24T10:35:50"/>
    <s v="Brass"/>
    <d v="2022-08-24T06:46:00"/>
    <n v="0.15960648149484769"/>
  </r>
  <r>
    <s v="Standard"/>
    <s v="FW028929"/>
    <s v="625F212   26D"/>
    <s v="US26D/626"/>
    <x v="15"/>
    <n v="336"/>
    <s v="TLMC2000"/>
    <d v="2022-08-26T06:57:00"/>
    <d v="2022-08-26T06:57:00"/>
    <d v="2022-08-25T13:03:26"/>
    <s v="Brass"/>
    <d v="2022-08-24T06:57:00"/>
    <n v="1.2544675925964839"/>
  </r>
  <r>
    <s v="Standard"/>
    <s v="FW028930"/>
    <s v="670F042   26D"/>
    <s v="US26D/626"/>
    <x v="15"/>
    <n v="336"/>
    <s v="TLMC2000"/>
    <d v="2022-08-26T06:58:00"/>
    <d v="2022-08-26T06:58:00"/>
    <d v="2022-08-25T13:03:10"/>
    <s v="Brass"/>
    <d v="2022-08-24T06:57:00"/>
    <n v="1.2542824073971133"/>
  </r>
  <r>
    <s v="Standard"/>
    <s v="FW028931"/>
    <s v="652F487   10BE"/>
    <s v="US10BE/613E"/>
    <x v="40"/>
    <n v="24"/>
    <s v="TLECHDTRIM"/>
    <d v="2022-08-24T07:02:00"/>
    <d v="2022-08-31T07:02:00"/>
    <d v="2022-08-24T08:12:14"/>
    <s v="SS"/>
    <d v="2022-08-24T07:02:00"/>
    <n v="4.8773148097097874E-2"/>
  </r>
  <r>
    <s v="Standard"/>
    <s v="FW028932"/>
    <s v="141L59750710B (CROSSBAR(36DR))"/>
    <s v="US10B/613"/>
    <x v="5"/>
    <n v="3"/>
    <s v="TLEC6000"/>
    <d v="2022-09-02T07:09:00"/>
    <d v="2022-09-02T07:09:00"/>
    <d v="2022-08-26T13:46:53"/>
    <s v="SS"/>
    <d v="2022-08-24T07:09:00"/>
    <n v="2.2763078702992061"/>
  </r>
  <r>
    <s v="Standard"/>
    <s v="FW028933"/>
    <s v="447F447   BSP"/>
    <s v="BSP"/>
    <x v="37"/>
    <n v="2"/>
    <s v="TLMCFIN"/>
    <d v="2022-08-31T07:12:00"/>
    <d v="2022-08-31T07:12:00"/>
    <d v="2022-08-24T13:09:24"/>
    <s v="SS"/>
    <d v="2022-08-24T07:12:00"/>
    <n v="0.24819444440072402"/>
  </r>
  <r>
    <s v="Standard"/>
    <s v="FW028934"/>
    <s v="801F072   26D"/>
    <s v="US26D/626"/>
    <x v="15"/>
    <n v="9"/>
    <s v="TLECHDTRIM"/>
    <d v="2022-08-26T07:14:00"/>
    <d v="2022-09-01T07:14:00"/>
    <d v="2022-08-25T09:15:25"/>
    <s v="Brass"/>
    <d v="2022-08-24T07:12:00"/>
    <n v="1.0857060184935108"/>
  </r>
  <r>
    <s v="Standard"/>
    <s v="FW028935"/>
    <s v="60-6000-7023-BSP"/>
    <s v="BSP"/>
    <x v="37"/>
    <n v="26"/>
    <s v="TLECOLOR"/>
    <d v="2022-08-25T07:22:00"/>
    <d v="2022-08-31T07:22:00"/>
    <d v="2022-08-24T13:10:29"/>
    <s v="SS"/>
    <d v="2022-08-24T07:21:00"/>
    <n v="0.24269675929826917"/>
  </r>
  <r>
    <s v="Standard"/>
    <s v="FW028936"/>
    <s v="14-5407-6048-13e"/>
    <s v="US10BE/613E"/>
    <x v="35"/>
    <n v="48"/>
    <s v="TLBYFIN"/>
    <d v="2022-08-31T07:24:00"/>
    <d v="2022-08-31T07:24:00"/>
    <d v="2022-08-24T10:33:31"/>
    <s v="Nickel Plated"/>
    <d v="2022-08-24T07:23:00"/>
    <n v="0.13230324069445487"/>
  </r>
  <r>
    <s v="Standard"/>
    <s v="FW028937"/>
    <s v="60-6000-4018-BSP"/>
    <s v="BSP"/>
    <x v="37"/>
    <n v="9"/>
    <s v="TLECOLOR"/>
    <d v="2022-08-31T07:23:00"/>
    <d v="2022-08-31T07:23:00"/>
    <d v="2022-08-24T13:10:33"/>
    <s v="SS"/>
    <d v="2022-08-24T07:23:00"/>
    <n v="0.24135416669741971"/>
  </r>
  <r>
    <s v="Standard"/>
    <s v="FW028938"/>
    <s v="50-8800-7024-bsp"/>
    <s v="BSP"/>
    <x v="37"/>
    <n v="52"/>
    <s v="TLMYFIN"/>
    <d v="2022-08-26T07:25:00"/>
    <d v="2022-08-31T07:25:00"/>
    <d v="2022-08-24T13:10:37"/>
    <s v="SS"/>
    <d v="2022-08-24T07:25:00"/>
    <n v="0.24001157399470685"/>
  </r>
  <r>
    <s v="Standard"/>
    <s v="FW028939"/>
    <s v="14-5407-6042-13e"/>
    <s v="US10BE/613E"/>
    <x v="35"/>
    <n v="72"/>
    <s v="TLBYFIN"/>
    <d v="2022-08-31T07:25:00"/>
    <d v="2022-08-31T07:25:00"/>
    <d v="2022-08-24T10:33:38"/>
    <s v="Nickel Plated"/>
    <d v="2022-08-24T07:25:00"/>
    <n v="0.13099537029484054"/>
  </r>
  <r>
    <s v="Standard"/>
    <s v="FW028940"/>
    <s v="60-6000-6003-BSP"/>
    <s v="BSP"/>
    <x v="37"/>
    <n v="100"/>
    <s v="TLECOLOR"/>
    <d v="2022-08-31T07:25:00"/>
    <d v="2022-08-31T07:25:00"/>
    <d v="2022-08-24T13:09:33"/>
    <s v="SS"/>
    <d v="2022-08-24T07:25:00"/>
    <n v="0.23927083329908783"/>
  </r>
  <r>
    <s v="Standard"/>
    <s v="FW028941"/>
    <s v="14-5301-7636-13e"/>
    <s v="US10BE/613E"/>
    <x v="35"/>
    <n v="200"/>
    <s v="TLBYFIN"/>
    <d v="2022-08-31T07:26:00"/>
    <d v="2022-08-31T07:26:00"/>
    <d v="2022-08-24T10:33:14"/>
    <s v="Nickel Plated"/>
    <d v="2022-08-24T07:26:00"/>
    <n v="0.13002314820187166"/>
  </r>
  <r>
    <s v="Standard"/>
    <s v="FW028942"/>
    <s v="14-5401-2711-13e"/>
    <s v="US10BE/613E"/>
    <x v="35"/>
    <n v="192"/>
    <s v="TLBYFIN"/>
    <d v="2022-08-31T07:26:00"/>
    <d v="2022-08-31T07:26:00"/>
    <d v="2022-08-24T10:33:09"/>
    <s v="Nickel Plated"/>
    <d v="2022-08-24T07:26:00"/>
    <n v="0.12996527780342149"/>
  </r>
  <r>
    <s v="Standard"/>
    <s v="FW028944"/>
    <s v="50-0088-0075-033"/>
    <s v="32DC"/>
    <x v="19"/>
    <n v="2"/>
    <s v="TLMYFIN"/>
    <d v="2022-08-26T07:50:00"/>
    <d v="2022-08-31T07:50:00"/>
    <d v="2022-08-25T14:06:31"/>
    <s v="SS"/>
    <d v="2022-08-24T07:50:00"/>
    <n v="1.2614699074038072"/>
  </r>
  <r>
    <s v="Standard"/>
    <s v="FW028945"/>
    <s v="50-8700-7018-033"/>
    <s v="32DC"/>
    <x v="19"/>
    <n v="2"/>
    <s v="TLMYFIN"/>
    <d v="2022-08-26T07:51:00"/>
    <d v="2022-08-31T07:51:00"/>
    <d v="2022-08-25T14:06:19"/>
    <s v="SS"/>
    <d v="2022-08-24T07:51:00"/>
    <n v="1.2606365741012269"/>
  </r>
  <r>
    <s v="Standard"/>
    <s v="FW028946"/>
    <s v="650F603   10B"/>
    <s v="US10B/613"/>
    <x v="0"/>
    <n v="10"/>
    <s v="TLECOLOR"/>
    <d v="2022-08-29T07:51:00"/>
    <d v="2022-08-29T07:51:00"/>
    <d v="2022-08-25T11:26:31"/>
    <s v="Brass"/>
    <d v="2022-08-24T07:51:00"/>
    <n v="1.1496643518985366"/>
  </r>
  <r>
    <s v="Standard"/>
    <s v="FW028947"/>
    <s v="50-8801-2219-bsp"/>
    <s v="BSP"/>
    <x v="16"/>
    <n v="33"/>
    <s v="TLMYFIN"/>
    <d v="2022-08-31T07:55:00"/>
    <d v="2022-08-31T07:55:00"/>
    <d v="2022-08-24T13:10:07"/>
    <s v="Brass"/>
    <d v="2022-08-24T07:55:00"/>
    <n v="0.21883101850107778"/>
  </r>
  <r>
    <s v="Standard"/>
    <s v="FW028948"/>
    <s v="50-8802-2219-bsp"/>
    <s v="BSP"/>
    <x v="16"/>
    <n v="4"/>
    <s v="TLMYFIN"/>
    <d v="2022-08-31T07:57:00"/>
    <d v="2022-08-31T07:57:00"/>
    <d v="2022-08-24T13:09:45"/>
    <s v="Brass"/>
    <d v="2022-08-24T07:56:00"/>
    <n v="0.21788194440159714"/>
  </r>
  <r>
    <s v="Standard"/>
    <s v="FW028949"/>
    <s v="50-1826-2003-bsp"/>
    <s v="BSP"/>
    <x v="37"/>
    <n v="10"/>
    <s v="TLMYFIN"/>
    <d v="2022-08-31T07:58:00"/>
    <d v="2022-08-31T07:58:00"/>
    <d v="2022-08-24T13:09:30"/>
    <s v="SS"/>
    <d v="2022-08-24T07:58:00"/>
    <n v="0.21631944450200535"/>
  </r>
  <r>
    <s v="Standard"/>
    <s v="FW028950"/>
    <s v="50-8805-2219-bsp"/>
    <s v="BSP"/>
    <x v="16"/>
    <n v="10"/>
    <s v="TLMYFIN"/>
    <d v="2022-08-31T07:59:00"/>
    <d v="2022-08-31T07:59:00"/>
    <d v="2022-08-24T13:09:59"/>
    <s v="Brass"/>
    <d v="2022-08-24T07:59:00"/>
    <n v="0.21596064810000826"/>
  </r>
  <r>
    <s v="Standard"/>
    <s v="FW028951"/>
    <s v="50-8807-2219-bsp"/>
    <s v="BSP"/>
    <x v="16"/>
    <n v="3"/>
    <s v="TLMYFIN"/>
    <d v="2022-08-31T08:01:00"/>
    <d v="2022-08-31T08:01:00"/>
    <d v="2022-08-24T13:09:54"/>
    <s v="Brass"/>
    <d v="2022-08-24T08:01:00"/>
    <n v="0.21451388890272938"/>
  </r>
  <r>
    <s v="Standard"/>
    <s v="FW028952"/>
    <s v="50-8820-2219-bsp"/>
    <s v="BSP"/>
    <x v="16"/>
    <n v="3"/>
    <s v="TLMYFIN"/>
    <d v="2022-08-31T08:02:00"/>
    <d v="2022-08-31T08:02:00"/>
    <d v="2022-08-24T13:09:48"/>
    <s v="Brass"/>
    <d v="2022-08-24T08:02:00"/>
    <n v="0.21375000000261934"/>
  </r>
  <r>
    <s v="Standard"/>
    <s v="FW028953"/>
    <s v="10-0501-7002-bsp"/>
    <s v="BSP"/>
    <x v="16"/>
    <n v="192"/>
    <s v="TLMYFIN"/>
    <d v="2022-08-31T08:09:00"/>
    <d v="2022-08-31T08:09:00"/>
    <d v="2022-08-24T13:09:20"/>
    <s v="Brass"/>
    <d v="2022-08-24T08:09:00"/>
    <n v="0.20856481479859212"/>
  </r>
  <r>
    <s v="Standard"/>
    <s v="FW028954"/>
    <s v="10-0502-7004-bsp"/>
    <s v="BSP"/>
    <x v="16"/>
    <n v="192"/>
    <s v="TLMYFIN"/>
    <d v="2022-08-31T08:14:00"/>
    <d v="2022-08-31T08:14:00"/>
    <d v="2022-08-24T13:09:36"/>
    <s v="Brass"/>
    <d v="2022-08-24T08:14:00"/>
    <n v="0.20527777770621469"/>
  </r>
  <r>
    <s v="Standard"/>
    <s v="FW028955"/>
    <s v="334K002"/>
    <s v="US26D/626"/>
    <x v="15"/>
    <n v="2800"/>
    <s v="TLCYFLA"/>
    <d v="2022-08-26T08:15:00"/>
    <d v="2022-08-26T08:15:00"/>
    <d v="2022-08-26T06:55:40"/>
    <s v="Brass"/>
    <d v="2022-08-24T07:09:00"/>
    <n v="1.9907407407008577"/>
  </r>
  <r>
    <s v="Standard"/>
    <s v="FW028956"/>
    <s v="426F542   BSP"/>
    <s v="BSP"/>
    <x v="16"/>
    <n v="1"/>
    <s v="TLMC2000ASY"/>
    <d v="2022-08-31T08:16:00"/>
    <d v="2022-08-31T08:16:00"/>
    <d v="2022-08-24T13:09:41"/>
    <s v="Brass"/>
    <d v="2022-08-24T08:16:00"/>
    <n v="0.20394675929856021"/>
  </r>
  <r>
    <s v="Standard"/>
    <s v="FW028957"/>
    <s v="855F582"/>
    <s v="US10B/613"/>
    <x v="0"/>
    <n v="2"/>
    <s v="TLMC2000ASY"/>
    <d v="2022-08-29T08:24:00"/>
    <d v="2022-08-29T08:24:00"/>
    <d v="2022-08-24T12:46:19"/>
    <s v="Brass"/>
    <d v="2022-08-24T08:23:00"/>
    <n v="0.18285879629547708"/>
  </r>
  <r>
    <s v="Standard"/>
    <s v="FW028962"/>
    <s v="81-0072-0406-BSP"/>
    <s v="BSP"/>
    <x v="37"/>
    <n v="1200"/>
    <s v="TLECOLOR"/>
    <d v="2022-08-31T09:19:00"/>
    <d v="2022-08-31T09:19:00"/>
    <d v="2022-08-29T09:02:34"/>
    <s v="SS"/>
    <d v="2022-08-24T09:10:00"/>
    <n v="4.9948379630004638"/>
  </r>
  <r>
    <s v="Standard"/>
    <s v="FW028964"/>
    <s v="10-0904-2810-025"/>
    <s v="US26D/626"/>
    <x v="15"/>
    <n v="240"/>
    <s v="TLMYFIN"/>
    <d v="2022-08-26T09:54:00"/>
    <d v="2022-08-26T09:54:00"/>
    <d v="2022-08-25T12:58:26"/>
    <s v="Brass"/>
    <d v="2022-08-24T09:53:00"/>
    <n v="1.1287731480988441"/>
  </r>
  <r>
    <s v="Standard"/>
    <s v="FW028965"/>
    <s v="10-0905-2810-025"/>
    <s v="US26D/626"/>
    <x v="15"/>
    <n v="240"/>
    <s v="TLMYFIN"/>
    <d v="2022-08-26T09:55:00"/>
    <d v="2022-08-26T09:55:00"/>
    <d v="2022-08-25T13:00:13"/>
    <s v="Brass"/>
    <d v="2022-08-24T09:54:00"/>
    <n v="1.1293171295983484"/>
  </r>
  <r>
    <s v="Standard"/>
    <s v="FW028968"/>
    <s v="650F857   10BE"/>
    <s v="US10BE/613E"/>
    <x v="40"/>
    <n v="30"/>
    <s v="TLECOLOR"/>
    <d v="2022-08-25T10:39:00"/>
    <d v="2022-08-31T10:39:00"/>
    <d v="2022-08-25T08:02:42"/>
    <s v="SS"/>
    <d v="2022-08-24T10:39:00"/>
    <n v="0.89145833330258029"/>
  </r>
  <r>
    <s v="Standard"/>
    <s v="FW028969"/>
    <s v="422F882   BSP"/>
    <s v="BSP"/>
    <x v="37"/>
    <n v="75"/>
    <s v="TLECHDTRIM"/>
    <d v="2022-08-31T10:50:00"/>
    <d v="2022-08-31T10:50:00"/>
    <d v="2022-08-24T13:09:13"/>
    <s v="SS"/>
    <d v="2022-08-24T10:49:00"/>
    <n v="9.7372685202572029E-2"/>
  </r>
  <r>
    <s v="Standard"/>
    <s v="FW028970"/>
    <s v="422F882   10BE"/>
    <s v="US10BE/613E"/>
    <x v="40"/>
    <n v="75"/>
    <s v="TLECHDTRIM"/>
    <d v="2022-08-31T10:50:00"/>
    <d v="2022-08-31T10:50:00"/>
    <d v="2022-08-25T08:03:00"/>
    <s v="SS"/>
    <d v="2022-08-24T10:50:00"/>
    <n v="0.88402777779992903"/>
  </r>
  <r>
    <s v="Standard"/>
    <s v="FW028971"/>
    <s v="334P128"/>
    <s v="US15/619"/>
    <x v="44"/>
    <n v="8000"/>
    <s v="TLCCASSEMBLY"/>
    <d v="2022-09-01T10:58:00"/>
    <d v="2022-09-01T10:58:00"/>
    <d v="2022-08-24T14:26:34"/>
    <s v="Steel"/>
    <d v="2022-08-24T10:58:00"/>
    <n v="0.14483796300191898"/>
  </r>
  <r>
    <s v="Standard"/>
    <s v="FW028972"/>
    <s v="284P138"/>
    <s v="US15/619"/>
    <x v="44"/>
    <n v="800"/>
    <s v="TLCCASSEMBLY"/>
    <d v="2022-08-25T10:59:00"/>
    <d v="2022-09-01T10:59:00"/>
    <d v="2022-08-24T14:24:01"/>
    <s v="Steel"/>
    <d v="2022-08-24T10:59:00"/>
    <n v="0.14237268519354984"/>
  </r>
  <r>
    <s v="Standard"/>
    <s v="FW028973"/>
    <s v="711F212   15L"/>
    <s v="US15L/619L"/>
    <x v="70"/>
    <n v="2"/>
    <s v="TLECHDTRIM"/>
    <d v="2022-08-26T11:06:00"/>
    <d v="2022-09-02T11:06:00"/>
    <d v="2022-08-25T12:11:25"/>
    <s v="SS"/>
    <d v="2022-08-24T11:03:00"/>
    <n v="1.0475115740046022"/>
  </r>
  <r>
    <s v="Standard"/>
    <s v="FW028979"/>
    <s v="50-0505-0506-200"/>
    <s v="Black/693"/>
    <x v="33"/>
    <n v="12"/>
    <s v="TLMYFIN"/>
    <d v="2022-08-26T11:28:00"/>
    <d v="2022-08-31T11:28:00"/>
    <d v="2022-08-30T08:16:51"/>
    <s v="SS"/>
    <d v="2022-08-24T11:28:00"/>
    <n v="5.8672569444024703"/>
  </r>
  <r>
    <s v="Standard"/>
    <s v="FW028980"/>
    <s v="625F262   26DC"/>
    <s v="US26DC/626C"/>
    <x v="56"/>
    <n v="154"/>
    <s v="TLMCFIN"/>
    <d v="2022-08-31T07:33:00"/>
    <d v="2022-09-06T07:33:00"/>
    <d v="2022-08-25T12:10:40"/>
    <s v="Brass"/>
    <d v="2022-08-24T11:33:00"/>
    <n v="1.026157407402934"/>
  </r>
  <r>
    <s v="Standard"/>
    <s v="FW028982"/>
    <s v="652F128   SBL"/>
    <s v="SBL/689"/>
    <x v="76"/>
    <n v="500"/>
    <s v="TLECOLOR"/>
    <d v="2022-09-06T12:10:00"/>
    <d v="2022-09-06T12:10:00"/>
    <d v="2022-08-30T10:19:34"/>
    <s v="Brass"/>
    <d v="2022-08-24T12:09:00"/>
    <n v="5.9240046296035871"/>
  </r>
  <r>
    <s v="Standard"/>
    <s v="FW028983"/>
    <s v="403F302   SBL"/>
    <s v="SBL/689"/>
    <x v="76"/>
    <n v="500"/>
    <s v="TLECOLOR"/>
    <d v="2022-09-06T12:12:00"/>
    <d v="2022-09-06T12:12:00"/>
    <d v="2022-08-30T10:24:00"/>
    <s v="Brass"/>
    <d v="2022-08-24T12:11:00"/>
    <n v="5.9256944443986868"/>
  </r>
  <r>
    <s v="Standard"/>
    <s v="FW028986"/>
    <s v="652F482   26D"/>
    <s v="US26D/626"/>
    <x v="15"/>
    <n v="48"/>
    <s v="TLECHDTRIM"/>
    <d v="2022-08-26T12:16:00"/>
    <d v="2022-08-26T12:16:00"/>
    <d v="2022-08-25T13:02:51"/>
    <s v="Brass"/>
    <d v="2022-08-24T12:15:00"/>
    <n v="1.0332291665981757"/>
  </r>
  <r>
    <s v="Standard"/>
    <s v="FW028987"/>
    <s v="805F648"/>
    <s v="US26D/626"/>
    <x v="71"/>
    <n v="200"/>
    <s v="TLMCFIN"/>
    <d v="2022-08-26T12:31:00"/>
    <d v="2022-08-26T12:31:00"/>
    <d v="2022-08-25T08:08:33"/>
    <s v="Steel"/>
    <d v="2022-08-24T12:30:00"/>
    <n v="0.81843749999825377"/>
  </r>
  <r>
    <s v="Standard"/>
    <s v="FW028988"/>
    <s v="585K24"/>
    <s v="BSP"/>
    <x v="16"/>
    <n v="100"/>
    <s v="TLCCLAYOUT"/>
    <d v="2022-09-06T12:35:00"/>
    <d v="2022-09-06T12:35:00"/>
    <d v="2022-08-29T09:06:20"/>
    <s v="Brass"/>
    <d v="2022-08-24T12:35:00"/>
    <n v="4.8550925926028867"/>
  </r>
  <r>
    <s v="Standard"/>
    <s v="FW028989"/>
    <s v="121K11"/>
    <s v="BSP"/>
    <x v="16"/>
    <n v="100"/>
    <s v="TLCCLAYOUT"/>
    <d v="2022-09-06T12:36:00"/>
    <d v="2022-09-06T12:36:00"/>
    <d v="2022-08-30T10:10:50"/>
    <s v="Brass"/>
    <d v="2022-08-24T12:36:00"/>
    <n v="5.8991898148015025"/>
  </r>
  <r>
    <s v="Standard"/>
    <s v="FW028990"/>
    <s v="414F192   26D"/>
    <s v="US26D/626"/>
    <x v="15"/>
    <n v="100"/>
    <s v="TLMCFIN"/>
    <d v="2022-09-01T12:39:00"/>
    <d v="2022-09-01T12:39:00"/>
    <d v="2022-08-29T09:08:57"/>
    <s v="Brass"/>
    <d v="2022-08-24T12:39:00"/>
    <n v="4.854131944499386"/>
  </r>
  <r>
    <s v="Special"/>
    <s v="FW028991"/>
    <s v="253F972   26D"/>
    <s v="US15/619"/>
    <x v="11"/>
    <n v="1000"/>
    <s v="TLCCASSEMBLY"/>
    <d v="2022-08-29T10:45:00"/>
    <d v="2022-08-29T10:45:00"/>
    <d v="2022-08-29T07:25:35"/>
    <s v="Brass"/>
    <d v="2022-08-24T12:45:00"/>
    <n v="4.7781828704028158"/>
  </r>
  <r>
    <s v="Special"/>
    <s v="FW028992"/>
    <s v="422F882"/>
    <s v="US15/619"/>
    <x v="11"/>
    <n v="2000"/>
    <s v="TLCCASSEMBLY"/>
    <d v="2022-08-29T10:47:00"/>
    <d v="2022-08-29T10:47:00"/>
    <d v="2022-08-26T11:40:04"/>
    <s v="Brass"/>
    <d v="2022-08-24T12:46:00"/>
    <n v="1.9542129629990086"/>
  </r>
  <r>
    <s v="Rework"/>
    <s v="FW028993"/>
    <s v="819f652   10"/>
    <s v="US10/612"/>
    <x v="8"/>
    <n v="9"/>
    <s v="TLMCFIN"/>
    <d v="2022-09-14T08:51:00"/>
    <d v="2022-09-14T08:51:00"/>
    <d v="2022-08-25T14:06:47"/>
    <s v="Brass"/>
    <d v="2022-08-24T12:50:00"/>
    <n v="1.0533217593037989"/>
  </r>
  <r>
    <s v="Standard"/>
    <s v="FW028995"/>
    <s v="692F542   10B"/>
    <s v="US10B/613"/>
    <x v="0"/>
    <n v="1"/>
    <s v="TLECHDTRIM"/>
    <d v="2022-08-26T13:03:00"/>
    <d v="2022-08-29T13:03:00"/>
    <d v="2022-08-24T13:57:44"/>
    <s v="Brass"/>
    <d v="2022-08-24T13:02:00"/>
    <n v="3.870370369986631E-2"/>
  </r>
  <r>
    <s v="Standard"/>
    <s v="FW028997"/>
    <s v="695F182   10B"/>
    <s v="US10B/613"/>
    <x v="0"/>
    <n v="1"/>
    <s v="TLECHDTRIM"/>
    <d v="2022-08-26T13:13:00"/>
    <d v="2022-08-29T13:13:00"/>
    <d v="2022-08-24T13:57:35"/>
    <s v="Brass"/>
    <d v="2022-08-24T13:12:00"/>
    <n v="3.1655092599976342E-2"/>
  </r>
  <r>
    <s v="Standard"/>
    <s v="FW028999"/>
    <s v="650F007   10BE"/>
    <s v="US10BE/613E"/>
    <x v="40"/>
    <n v="66"/>
    <s v="TLECOLOR"/>
    <d v="2022-08-26T13:15:00"/>
    <d v="2022-08-31T13:15:00"/>
    <d v="2022-08-25T08:03:20"/>
    <s v="SS"/>
    <d v="2022-08-24T13:15:00"/>
    <n v="0.7835648148029577"/>
  </r>
  <r>
    <s v="Standard"/>
    <s v="FW029000"/>
    <s v="650F027   10BE"/>
    <s v="US10BE/613E"/>
    <x v="40"/>
    <n v="66"/>
    <s v="TLECOLOR"/>
    <d v="2022-08-26T13:16:00"/>
    <d v="2022-08-31T13:16:00"/>
    <d v="2022-08-25T08:03:10"/>
    <s v="SS"/>
    <d v="2022-08-24T13:16:00"/>
    <n v="0.78275462960300501"/>
  </r>
  <r>
    <s v="Standard"/>
    <s v="FW029002"/>
    <s v="704F627   10BE"/>
    <s v="US10BE/613E"/>
    <x v="40"/>
    <n v="100"/>
    <s v="TLECOLOR"/>
    <d v="2022-08-31T13:17:00"/>
    <d v="2022-08-31T13:17:00"/>
    <d v="2022-08-25T08:02:52"/>
    <s v="SS"/>
    <d v="2022-08-24T13:17:00"/>
    <n v="0.78185185189795448"/>
  </r>
  <r>
    <s v="Standard"/>
    <s v="FW029003"/>
    <s v="650F607   10BE"/>
    <s v="US10BE/613E"/>
    <x v="40"/>
    <n v="50"/>
    <s v="TLECOLOR"/>
    <d v="2022-08-31T13:18:00"/>
    <d v="2022-08-31T13:18:00"/>
    <d v="2022-08-25T08:02:34"/>
    <s v="SS"/>
    <d v="2022-08-24T13:18:00"/>
    <n v="0.78094907400372904"/>
  </r>
  <r>
    <s v="Standard"/>
    <s v="FW029004"/>
    <s v="650F617   10BE"/>
    <s v="US10BE/613E"/>
    <x v="40"/>
    <n v="50"/>
    <s v="TLECOLOR"/>
    <d v="2022-08-31T13:20:00"/>
    <d v="2022-08-31T13:20:00"/>
    <d v="2022-08-25T08:02:25"/>
    <s v="SS"/>
    <d v="2022-08-24T13:19:00"/>
    <n v="0.78015046299697133"/>
  </r>
  <r>
    <s v="Standard"/>
    <s v="FW029005"/>
    <s v="650F077   10BE"/>
    <s v="US10BE/613E"/>
    <x v="40"/>
    <n v="50"/>
    <s v="TLECOLOR"/>
    <d v="2022-08-31T13:20:00"/>
    <d v="2022-08-31T13:20:00"/>
    <d v="2022-08-25T08:02:15"/>
    <s v="SS"/>
    <d v="2022-08-24T13:20:00"/>
    <n v="0.77934027770243119"/>
  </r>
  <r>
    <s v="Standard"/>
    <s v="FW029006"/>
    <s v="650F117   10BE"/>
    <s v="US10BE/613E"/>
    <x v="40"/>
    <n v="40"/>
    <s v="TLECOLOR"/>
    <d v="2022-08-31T13:22:00"/>
    <d v="2022-08-31T13:22:00"/>
    <d v="2022-08-25T08:02:03"/>
    <s v="SS"/>
    <d v="2022-08-24T13:21:00"/>
    <n v="0.77850694439985091"/>
  </r>
  <r>
    <s v="Standard"/>
    <s v="FW029010"/>
    <s v="803F287   10BE"/>
    <s v="US10BE/613E"/>
    <x v="40"/>
    <n v="7"/>
    <s v="TLMCFIN"/>
    <d v="2022-08-31T14:14:00"/>
    <d v="2022-08-31T14:14:00"/>
    <d v="2022-08-25T10:37:07"/>
    <s v="SS"/>
    <d v="2022-08-24T14:14:00"/>
    <n v="0.84938657400198281"/>
  </r>
  <r>
    <s v="Standard"/>
    <s v="FW029011"/>
    <s v="446F612"/>
    <s v="US26D/626"/>
    <x v="15"/>
    <n v="1200"/>
    <s v="TLCYFLA"/>
    <d v="2022-08-26T14:15:00"/>
    <d v="2022-08-26T14:15:00"/>
    <d v="2022-08-25T13:04:09"/>
    <s v="Brass"/>
    <d v="2022-08-24T14:14:00"/>
    <n v="0.95149305550148711"/>
  </r>
  <r>
    <s v="Standard"/>
    <s v="FW029012"/>
    <s v="FIG 8 SCALP"/>
    <s v="US4/606"/>
    <x v="17"/>
    <n v="200"/>
    <n v="4004372"/>
    <d v="2022-09-02T10:21:00"/>
    <d v="2022-09-02T10:21:00"/>
    <d v="2022-08-30T06:17:07"/>
    <s v="Brass"/>
    <d v="2022-08-24T14:21:00"/>
    <n v="5.6639699074003147"/>
  </r>
  <r>
    <s v="Standard"/>
    <s v="FW029015"/>
    <s v="650F853   10B"/>
    <s v="US10B/613"/>
    <x v="0"/>
    <n v="12"/>
    <s v="TLECOLOR"/>
    <d v="2022-08-29T14:25:00"/>
    <d v="2022-08-29T14:25:00"/>
    <d v="2022-08-25T10:06:42"/>
    <s v="Brass"/>
    <d v="2022-08-24T14:25:00"/>
    <n v="0.82062500000029104"/>
  </r>
  <r>
    <s v="Standard"/>
    <s v="FW029016"/>
    <s v="SFIC SCALPS"/>
    <s v="US10/612"/>
    <x v="8"/>
    <n v="200"/>
    <n v="4004372"/>
    <d v="2022-09-12T10:26:00"/>
    <d v="2022-09-12T10:26:00"/>
    <d v="2022-08-30T13:07:57"/>
    <s v="Brass"/>
    <d v="2022-08-24T14:26:00"/>
    <n v="5.9457986111010541"/>
  </r>
  <r>
    <s v="Standard"/>
    <s v="FW029019"/>
    <s v="SFIC SCALPS"/>
    <s v="US10B/613"/>
    <x v="0"/>
    <n v="100"/>
    <n v="4004372"/>
    <d v="2022-08-31T14:31:00"/>
    <d v="2022-08-31T14:31:00"/>
    <d v="2022-08-29T09:57:05"/>
    <s v="Brass"/>
    <d v="2022-08-24T14:31:00"/>
    <n v="4.8097800926043419"/>
  </r>
  <r>
    <s v="Standard"/>
    <s v="FW029020"/>
    <s v="FIG 8 SCALPS"/>
    <s v="US10A/722"/>
    <x v="31"/>
    <n v="200"/>
    <n v="4004372"/>
    <d v="2022-09-06T14:32:00"/>
    <d v="2022-09-06T14:32:00"/>
    <d v="2022-08-25T11:04:02"/>
    <s v="Brass"/>
    <d v="2022-08-24T14:32:00"/>
    <n v="0.85557870369666489"/>
  </r>
  <r>
    <s v="Standard"/>
    <s v="FW029021"/>
    <s v="FIG 8 SCALPS"/>
    <s v="US10B/613"/>
    <x v="0"/>
    <n v="300"/>
    <n v="4004372"/>
    <d v="2022-08-31T14:34:00"/>
    <d v="2022-08-31T14:34:00"/>
    <d v="2022-08-29T08:52:37"/>
    <s v="Brass"/>
    <d v="2022-08-24T14:33:00"/>
    <n v="4.7636226852046093"/>
  </r>
  <r>
    <s v="Standard"/>
    <s v="FW029022"/>
    <s v="FIG 8 SCALPS"/>
    <s v="US10B/613"/>
    <x v="0"/>
    <n v="200"/>
    <n v="4004372"/>
    <d v="2022-08-31T14:35:00"/>
    <d v="2022-08-31T14:35:00"/>
    <d v="2022-08-30T07:36:40"/>
    <s v="Brass"/>
    <d v="2022-08-24T14:34:00"/>
    <n v="5.7101851851984975"/>
  </r>
  <r>
    <s v="Standard"/>
    <s v="FW029027"/>
    <s v="731F527   BSP"/>
    <s v="BSP"/>
    <x v="37"/>
    <n v="4"/>
    <s v="TLECOLOR"/>
    <d v="2022-08-31T15:26:00"/>
    <d v="2022-08-31T15:26:00"/>
    <d v="2022-08-26T09:47:30"/>
    <s v="SS"/>
    <d v="2022-08-24T15:25:00"/>
    <n v="1.765625"/>
  </r>
  <r>
    <s v="Standard"/>
    <s v="FW029028"/>
    <s v="121K112230"/>
    <s v="BSP"/>
    <x v="16"/>
    <n v="95"/>
    <s v="TLCCLAYOUT3"/>
    <d v="2022-09-06T15:23:00"/>
    <d v="2022-09-06T15:23:00"/>
    <d v="2022-08-29T09:16:46"/>
    <s v="Brass"/>
    <d v="2022-08-24T15:22:00"/>
    <n v="4.7463657406988204"/>
  </r>
  <r>
    <s v="Standard"/>
    <s v="FW029029"/>
    <s v="731F477   BSP"/>
    <s v="BSP"/>
    <x v="37"/>
    <n v="2"/>
    <s v="TLECOLOR"/>
    <d v="2022-08-31T15:27:00"/>
    <d v="2022-08-31T15:27:00"/>
    <d v="2022-08-26T09:47:21"/>
    <s v="SS"/>
    <d v="2022-08-24T15:27:00"/>
    <n v="1.7641319443937391"/>
  </r>
  <r>
    <s v="Standard"/>
    <s v="FW029030"/>
    <s v="5-80-6054-025"/>
    <s v="US26DC/626C"/>
    <x v="58"/>
    <n v="8"/>
    <s v="TLMYFIN"/>
    <d v="2022-08-25T15:44:00"/>
    <d v="2022-09-12T15:44:00"/>
    <d v="2022-08-25T12:11:38"/>
    <s v="Nickel Plated"/>
    <d v="2022-08-24T15:44:00"/>
    <n v="0.85252314810350072"/>
  </r>
  <r>
    <s v="Standard"/>
    <s v="FW029031"/>
    <s v="RIM 7 PIN"/>
    <s v="US26D/626"/>
    <x v="15"/>
    <n v="28"/>
    <n v="4004372"/>
    <d v="2022-09-01T18:00:00"/>
    <d v="2022-09-01T18:00:00"/>
    <d v="2022-08-25T08:01:09"/>
    <s v="Brass"/>
    <d v="2022-08-25T05:32:00"/>
    <n v="0.10357638879941078"/>
  </r>
  <r>
    <s v="Standard"/>
    <s v="FW029032"/>
    <s v="859P032"/>
    <s v="US15/619"/>
    <x v="47"/>
    <n v="5"/>
    <s v="TLEYEMTRIM"/>
    <d v="2022-08-25T06:07:00"/>
    <d v="2022-09-02T06:07:00"/>
    <d v="2022-08-30T06:17:15"/>
    <s v="SS"/>
    <d v="2022-08-25T06:06:00"/>
    <n v="5.0078125"/>
  </r>
  <r>
    <s v="Standard"/>
    <s v="FW029033"/>
    <s v="60-7700-1404-999"/>
    <s v="US26D/626"/>
    <x v="71"/>
    <n v="300"/>
    <s v="TLEYEMTRIM"/>
    <d v="2022-08-29T06:09:00"/>
    <d v="2022-08-29T06:09:00"/>
    <d v="2022-08-25T10:23:07"/>
    <s v="Steel"/>
    <d v="2022-08-25T06:08:00"/>
    <n v="0.17716435180045664"/>
  </r>
  <r>
    <s v="Standard"/>
    <s v="FW029034"/>
    <s v="786F392   26D"/>
    <s v="US26D/626"/>
    <x v="15"/>
    <n v="48"/>
    <s v="TLEC6000"/>
    <d v="2022-08-29T06:30:00"/>
    <d v="2022-08-29T06:30:00"/>
    <d v="2022-08-25T13:02:08"/>
    <s v="Brass"/>
    <d v="2022-08-25T06:29:00"/>
    <n v="0.27300925929739606"/>
  </r>
  <r>
    <s v="Standard"/>
    <s v="FW029035"/>
    <s v="786F362   26D"/>
    <s v="US26D/626"/>
    <x v="15"/>
    <n v="48"/>
    <s v="TLEC6000"/>
    <d v="2022-08-29T06:31:00"/>
    <d v="2022-08-29T06:31:00"/>
    <d v="2022-08-25T13:02:24"/>
    <s v="Brass"/>
    <d v="2022-08-25T06:31:00"/>
    <n v="0.27180555550148711"/>
  </r>
  <r>
    <s v="Standard"/>
    <s v="FW029037"/>
    <s v="50-8807-2219-003"/>
    <s v="US3/605"/>
    <x v="13"/>
    <n v="25"/>
    <s v="TLMYFIN"/>
    <d v="2022-08-30T06:37:00"/>
    <d v="2022-09-01T06:37:00"/>
    <d v="2022-08-25T06:44:03"/>
    <s v="Brass"/>
    <d v="2022-08-25T06:36:00"/>
    <n v="5.5902777967276052E-3"/>
  </r>
  <r>
    <s v="Standard"/>
    <s v="FW029038"/>
    <s v="50-8800-2023-003"/>
    <s v="US3/605"/>
    <x v="13"/>
    <n v="25"/>
    <s v="TLMYFIN"/>
    <d v="2022-08-30T06:38:00"/>
    <d v="2022-09-01T06:38:00"/>
    <d v="2022-08-25T06:44:18"/>
    <s v="Brass"/>
    <d v="2022-08-25T06:38:00"/>
    <n v="4.3749999967985786E-3"/>
  </r>
  <r>
    <s v="Standard"/>
    <s v="FW029041"/>
    <s v="96-0000-2225-000"/>
    <s v="US4/606"/>
    <x v="17"/>
    <n v="100"/>
    <s v="TLCYLAYOUT3"/>
    <d v="2022-08-26T14:45:00"/>
    <d v="2022-09-02T14:45:00"/>
    <d v="2022-08-30T10:16:10"/>
    <s v="Brass"/>
    <d v="2022-08-25T06:44:00"/>
    <n v="5.1473379629023839"/>
  </r>
  <r>
    <s v="Standard"/>
    <s v="FW029042"/>
    <s v="801F072   10A"/>
    <s v="US10A/722"/>
    <x v="67"/>
    <n v="2"/>
    <s v="TLECHDTRIM"/>
    <d v="2022-08-26T06:43:00"/>
    <d v="2022-09-07T06:43:00"/>
    <d v="2022-08-29T10:40:18"/>
    <s v="SS"/>
    <d v="2022-08-25T06:42:00"/>
    <n v="4.1654861110946513"/>
  </r>
  <r>
    <s v="Standard"/>
    <s v="FW029043"/>
    <s v="14-5300-6030-bsp"/>
    <s v="BSP"/>
    <x v="38"/>
    <n v="48"/>
    <s v="TLBYFIN"/>
    <d v="2022-09-01T06:51:00"/>
    <d v="2022-09-01T06:51:00"/>
    <d v="2022-08-26T09:47:11"/>
    <s v="Nickel Plated"/>
    <d v="2022-08-25T06:51:00"/>
    <n v="1.1223495369995362"/>
  </r>
  <r>
    <s v="Standard"/>
    <s v="FW029044"/>
    <s v="14-5301-6040-bsp"/>
    <s v="BSP"/>
    <x v="38"/>
    <n v="96"/>
    <s v="TLBYFIN"/>
    <d v="2022-09-01T06:52:00"/>
    <d v="2022-09-01T06:52:00"/>
    <d v="2022-08-26T09:47:06"/>
    <s v="Nickel Plated"/>
    <d v="2022-08-25T06:52:00"/>
    <n v="1.1215972222053097"/>
  </r>
  <r>
    <s v="Standard"/>
    <s v="FW029045"/>
    <s v="651F023   10A"/>
    <s v="US10A/722"/>
    <x v="67"/>
    <n v="2"/>
    <s v="TLECHDTRIM"/>
    <d v="2022-08-26T06:53:00"/>
    <d v="2022-09-01T06:53:00"/>
    <d v="2022-08-29T10:40:54"/>
    <s v="SS"/>
    <d v="2022-08-25T06:50:00"/>
    <n v="4.1603472222050186"/>
  </r>
  <r>
    <s v="Standard"/>
    <s v="FW029047"/>
    <s v="806F222   10A"/>
    <s v="US10A/722"/>
    <x v="31"/>
    <n v="2"/>
    <s v="TLECHDTRIM"/>
    <d v="2022-08-26T06:55:00"/>
    <d v="2022-09-01T06:55:00"/>
    <d v="2022-08-29T10:40:39"/>
    <s v="Brass"/>
    <d v="2022-08-25T06:55:00"/>
    <n v="4.156701388899819"/>
  </r>
  <r>
    <s v="Standard"/>
    <s v="FW029048"/>
    <s v="236L72701810BE"/>
    <s v="US10BE/613E"/>
    <x v="40"/>
    <n v="50"/>
    <s v="TLMCFIN"/>
    <d v="2022-09-01T06:59:00"/>
    <d v="2022-09-01T06:59:00"/>
    <d v="2022-08-25T10:37:01"/>
    <s v="SS"/>
    <d v="2022-08-25T06:59:00"/>
    <n v="0.15140046299347887"/>
  </r>
  <r>
    <s v="Standard"/>
    <s v="FW029051"/>
    <s v="670F323   10B"/>
    <s v="US10B/613"/>
    <x v="0"/>
    <n v="14"/>
    <s v="TLMCFIN"/>
    <d v="2022-08-30T07:36:00"/>
    <d v="2022-08-30T07:36:00"/>
    <d v="2022-08-30T06:17:28"/>
    <s v="Brass"/>
    <d v="2022-08-25T07:36:00"/>
    <n v="4.9454629628962721"/>
  </r>
  <r>
    <s v="Standard"/>
    <s v="FW029052"/>
    <s v="670F067   10BE"/>
    <s v="US10BE/613E"/>
    <x v="22"/>
    <n v="68"/>
    <s v="TLMCFIN"/>
    <d v="2022-09-01T07:45:00"/>
    <d v="2022-09-01T07:45:00"/>
    <d v="2022-08-26T09:46:07"/>
    <s v="Brass"/>
    <d v="2022-08-25T07:44:00"/>
    <n v="1.0848032407957362"/>
  </r>
  <r>
    <s v="Standard"/>
    <s v="FW029053"/>
    <s v="485F257   10BE"/>
    <s v="US10BE/613E"/>
    <x v="22"/>
    <n v="120"/>
    <s v="TLMCFIN"/>
    <d v="2022-09-01T07:56:00"/>
    <d v="2022-09-01T07:56:00"/>
    <d v="2022-08-30T06:53:32"/>
    <s v="Brass"/>
    <d v="2022-08-25T07:56:00"/>
    <n v="4.9566203702997882"/>
  </r>
  <r>
    <s v="Standard"/>
    <s v="FW029054"/>
    <s v="544F957   BSP"/>
    <s v="BSP"/>
    <x v="16"/>
    <n v="1"/>
    <s v="TLMCFIN"/>
    <d v="2022-09-01T07:57:00"/>
    <d v="2022-09-01T07:57:00"/>
    <d v="2022-08-26T09:46:57"/>
    <s v="Brass"/>
    <d v="2022-08-25T07:57:00"/>
    <n v="1.0763541666965466"/>
  </r>
  <r>
    <s v="Standard"/>
    <s v="FW029056"/>
    <s v="96-0000-2705-000"/>
    <s v="BSP"/>
    <x v="16"/>
    <n v="20"/>
    <s v="TLCYLAYOUT2"/>
    <d v="2022-09-01T08:05:00"/>
    <d v="2022-09-01T08:05:00"/>
    <d v="2022-08-30T05:52:08"/>
    <s v="Brass"/>
    <d v="2022-08-25T08:05:00"/>
    <n v="4.907731481398514"/>
  </r>
  <r>
    <s v="Standard"/>
    <s v="FW029058"/>
    <s v="340L617022BSP"/>
    <s v="BSP"/>
    <x v="37"/>
    <n v="1"/>
    <s v="TLMCFIN"/>
    <d v="2022-09-01T08:05:00"/>
    <d v="2022-09-01T08:05:00"/>
    <d v="2022-08-26T09:47:02"/>
    <s v="SS"/>
    <d v="2022-08-25T08:05:00"/>
    <n v="1.0708564814049168"/>
  </r>
  <r>
    <s v="Standard"/>
    <s v="FW029063"/>
    <s v="625F263   10B"/>
    <s v="US10B/613"/>
    <x v="0"/>
    <n v="5"/>
    <s v="TLMCFIN"/>
    <d v="2022-08-30T08:47:00"/>
    <d v="2022-08-30T08:47:00"/>
    <d v="2022-08-25T13:08:13"/>
    <s v="Brass"/>
    <d v="2022-08-25T08:46:00"/>
    <n v="0.182094907402643"/>
  </r>
  <r>
    <s v="Standard"/>
    <s v="FW029064"/>
    <s v="50-8800-2354-bsp"/>
    <s v="BSP"/>
    <x v="16"/>
    <n v="2"/>
    <s v="TLMC2000ASY"/>
    <d v="2022-09-01T08:51:00"/>
    <d v="2022-09-01T08:51:00"/>
    <d v="2022-08-26T09:47:39"/>
    <s v="Brass"/>
    <d v="2022-08-25T08:50:00"/>
    <n v="1.0400347222021082"/>
  </r>
  <r>
    <s v="Standard"/>
    <s v="FW029065"/>
    <s v="10-0502-2004-018"/>
    <s v="US15/619"/>
    <x v="11"/>
    <n v="250"/>
    <s v="TLMYFIN"/>
    <d v="2022-08-29T09:08:00"/>
    <d v="2022-08-29T09:08:00"/>
    <d v="2022-08-26T08:07:37"/>
    <s v="Brass"/>
    <d v="2022-08-25T09:08:00"/>
    <n v="0.95806712959893048"/>
  </r>
  <r>
    <s v="Standard"/>
    <s v="FW029067"/>
    <s v="807F812   26D"/>
    <s v="US26D/626"/>
    <x v="15"/>
    <n v="90"/>
    <s v="TLMC2000ASY"/>
    <d v="2022-08-29T09:38:00"/>
    <d v="2022-08-29T09:38:00"/>
    <d v="2022-08-25T12:59:13"/>
    <s v="Brass"/>
    <d v="2022-08-25T09:37:00"/>
    <n v="0.14042824080388527"/>
  </r>
  <r>
    <s v="Standard"/>
    <s v="FW029071"/>
    <s v="269F322   4(LEVER, RH)"/>
    <s v="US4/606"/>
    <x v="17"/>
    <n v="4"/>
    <s v="TLEC6000"/>
    <d v="2022-09-02T17:54:00"/>
    <d v="2022-09-02T17:54:00"/>
    <d v="2022-08-25T14:09:26"/>
    <s v="Brass"/>
    <d v="2022-08-25T09:54:00"/>
    <n v="0.17738425930292578"/>
  </r>
  <r>
    <s v="Standard"/>
    <s v="FW029072"/>
    <s v="269F322   10B"/>
    <s v="US10B/613"/>
    <x v="0"/>
    <n v="10"/>
    <s v="TLEC6000"/>
    <d v="2022-09-05T09:56:00"/>
    <d v="2022-09-05T09:56:00"/>
    <d v="2022-08-25T13:52:22"/>
    <s v="Brass"/>
    <d v="2022-08-25T09:56:00"/>
    <n v="0.16414351850107778"/>
  </r>
  <r>
    <s v="Standard"/>
    <s v="FW029073"/>
    <s v="650F003   10B"/>
    <s v="US10B/613"/>
    <x v="5"/>
    <n v="16"/>
    <s v="TLECOLOR"/>
    <d v="2022-09-05T09:57:00"/>
    <d v="2022-09-05T09:57:00"/>
    <d v="2022-08-26T11:01:04"/>
    <s v="SS"/>
    <d v="2022-08-25T09:56:00"/>
    <n v="1.0451851851976244"/>
  </r>
  <r>
    <s v="Standard"/>
    <s v="FW029074"/>
    <s v="717F022   10BE"/>
    <s v="US10BE/613E"/>
    <x v="22"/>
    <n v="14"/>
    <s v="TLEC6000"/>
    <d v="2022-09-01T09:59:00"/>
    <d v="2022-09-01T09:59:00"/>
    <d v="2022-08-26T09:45:24"/>
    <s v="Brass"/>
    <d v="2022-08-25T09:58:00"/>
    <n v="0.99124999999912689"/>
  </r>
  <r>
    <s v="Standard"/>
    <s v="FW029075"/>
    <s v="765F232   10BE"/>
    <s v="US10BE/613E"/>
    <x v="22"/>
    <n v="4"/>
    <s v="TLEC6000"/>
    <d v="2022-09-01T10:00:00"/>
    <d v="2022-09-01T10:00:00"/>
    <d v="2022-08-26T09:45:35"/>
    <s v="Brass"/>
    <d v="2022-08-25T10:00:00"/>
    <n v="0.98998842589935521"/>
  </r>
  <r>
    <s v="Standard"/>
    <s v="FW029076"/>
    <s v="609F342   10BE"/>
    <s v="US10BE/613E"/>
    <x v="22"/>
    <n v="4"/>
    <s v="TLEC6000"/>
    <d v="2022-09-01T10:01:00"/>
    <d v="2022-09-01T10:01:00"/>
    <d v="2022-08-26T09:45:20"/>
    <s v="Brass"/>
    <d v="2022-08-25T10:01:00"/>
    <n v="0.98912037040281575"/>
  </r>
  <r>
    <s v="Standard"/>
    <s v="FW029077"/>
    <s v="236L727018BSP"/>
    <s v="BSP"/>
    <x v="37"/>
    <n v="163"/>
    <s v="TLMCFIN"/>
    <d v="2022-09-01T10:02:00"/>
    <d v="2022-09-01T10:02:00"/>
    <d v="2022-08-26T09:46:53"/>
    <s v="SS"/>
    <d v="2022-08-25T10:02:00"/>
    <n v="0.98950231479830109"/>
  </r>
  <r>
    <s v="Standard"/>
    <s v="FW029078"/>
    <s v="766F177   10BE"/>
    <s v="US10BE/613E"/>
    <x v="22"/>
    <n v="14"/>
    <s v="TLEC6000"/>
    <d v="2022-09-01T10:02:00"/>
    <d v="2022-09-01T10:02:00"/>
    <d v="2022-08-26T09:46:11"/>
    <s v="Brass"/>
    <d v="2022-08-25T10:02:00"/>
    <n v="0.98901620369724697"/>
  </r>
  <r>
    <s v="Standard"/>
    <s v="FW029079"/>
    <s v="624F497   10BE"/>
    <s v="US10BE/613E"/>
    <x v="40"/>
    <n v="81"/>
    <s v="TLMCFIN"/>
    <d v="2022-09-01T10:09:00"/>
    <d v="2022-09-01T10:09:00"/>
    <d v="2022-08-26T09:45:42"/>
    <s v="SS"/>
    <d v="2022-08-25T10:08:00"/>
    <n v="0.98451388889952796"/>
  </r>
  <r>
    <s v="Standard"/>
    <s v="FW029085"/>
    <s v="5-80-6054-025"/>
    <s v="US26DC/626C"/>
    <x v="58"/>
    <n v="6"/>
    <s v="TLMYFIN"/>
    <d v="2022-09-13T10:29:00"/>
    <d v="2022-09-13T10:29:00"/>
    <d v="2022-08-25T14:09:13"/>
    <s v="Nickel Plated"/>
    <d v="2022-08-25T10:29:00"/>
    <n v="0.15292824070638744"/>
  </r>
  <r>
    <s v="Standard"/>
    <s v="FW029086"/>
    <s v="321f232   32DC"/>
    <s v="32DC"/>
    <x v="19"/>
    <n v="10"/>
    <s v="TLECHDTRIM"/>
    <d v="2022-09-01T10:29:00"/>
    <d v="2022-09-01T10:29:00"/>
    <d v="2022-08-25T14:08:40"/>
    <s v="SS"/>
    <d v="2022-08-25T10:29:00"/>
    <n v="0.15254629620176274"/>
  </r>
  <r>
    <s v="Standard"/>
    <s v="FW029088"/>
    <s v="321f242   32DC"/>
    <s v="32DC"/>
    <x v="19"/>
    <n v="10"/>
    <s v="TLECHDTRIM"/>
    <d v="2022-09-01T10:30:00"/>
    <d v="2022-09-01T10:30:00"/>
    <d v="2022-08-25T14:08:32"/>
    <s v="SS"/>
    <d v="2022-08-25T10:30:00"/>
    <n v="0.15175925930088852"/>
  </r>
  <r>
    <s v="Standard"/>
    <s v="FW029089"/>
    <s v="655F467   32DC"/>
    <s v="32DC"/>
    <x v="19"/>
    <n v="10"/>
    <s v="TLECHDTRIM"/>
    <d v="2022-09-01T10:31:00"/>
    <d v="2022-09-01T10:31:00"/>
    <d v="2022-08-25T14:08:36"/>
    <s v="SS"/>
    <d v="2022-08-25T10:31:00"/>
    <n v="0.15111111119767884"/>
  </r>
  <r>
    <s v="Standard"/>
    <s v="FW029090"/>
    <s v="711F212   32DC"/>
    <s v="32DC"/>
    <x v="19"/>
    <n v="10"/>
    <s v="TLECHDTRIM"/>
    <d v="2022-09-01T10:35:00"/>
    <d v="2022-09-01T10:35:00"/>
    <d v="2022-08-25T14:07:15"/>
    <s v="SS"/>
    <d v="2022-08-25T10:34:00"/>
    <n v="0.14809027779847383"/>
  </r>
  <r>
    <s v="Standard"/>
    <s v="FW029091"/>
    <s v="711F202   32DC"/>
    <s v="32DC"/>
    <x v="19"/>
    <n v="10"/>
    <s v="TLECHDTRIM"/>
    <d v="2022-09-01T10:36:00"/>
    <d v="2022-09-01T10:36:00"/>
    <d v="2022-08-25T14:08:52"/>
    <s v="SS"/>
    <d v="2022-08-25T10:35:00"/>
    <n v="0.14851851850107778"/>
  </r>
  <r>
    <s v="Standard"/>
    <s v="FW029093"/>
    <s v="50-8407-7001-033"/>
    <s v="US15L/619L"/>
    <x v="70"/>
    <n v="8"/>
    <s v="TLMYFIN"/>
    <d v="2022-09-01T10:51:00"/>
    <d v="2022-09-05T10:51:00"/>
    <d v="2022-08-25T14:07:00"/>
    <s v="SS"/>
    <d v="2022-08-25T10:50:00"/>
    <n v="0.13680555549944984"/>
  </r>
  <r>
    <s v="Standard"/>
    <s v="FW029094"/>
    <s v="50-8403-7001-619"/>
    <s v="US15L/619L"/>
    <x v="70"/>
    <n v="96"/>
    <s v="TLMYFIN"/>
    <d v="2022-09-01T10:56:00"/>
    <d v="2022-09-05T10:56:00"/>
    <d v="2022-08-25T14:08:43"/>
    <s v="SS"/>
    <d v="2022-08-25T10:56:00"/>
    <n v="0.13383101850195089"/>
  </r>
  <r>
    <s v="Standard"/>
    <s v="FW029095"/>
    <s v="5-80-6071-619"/>
    <s v="US15L/619L"/>
    <x v="61"/>
    <n v="22"/>
    <s v="TLMYFIN"/>
    <d v="2022-08-31T11:03:00"/>
    <d v="2022-09-13T11:03:00"/>
    <d v="2022-08-25T14:54:52"/>
    <s v="Nickel Plated"/>
    <d v="2022-08-25T11:01:00"/>
    <n v="0.16240740740613546"/>
  </r>
  <r>
    <s v="Standard"/>
    <s v="FW029096"/>
    <s v="96-0000-2575-999"/>
    <s v="US26D/626"/>
    <x v="15"/>
    <n v="10"/>
    <s v="TLCYLAYOUT"/>
    <d v="2022-08-29T12:34:00"/>
    <d v="2022-08-29T12:34:00"/>
    <d v="2022-08-26T08:48:46"/>
    <s v="Brass"/>
    <d v="2022-08-25T12:33:00"/>
    <n v="0.84428240740089677"/>
  </r>
  <r>
    <s v="Standard"/>
    <s v="FW029100"/>
    <s v="10-0904-7085-13E"/>
    <s v="US10BE/613E"/>
    <x v="22"/>
    <n v="1"/>
    <s v="TLMYFIN"/>
    <d v="2022-08-26T12:44:00"/>
    <d v="2022-09-07T12:44:00"/>
    <d v="2022-08-30T06:55:43"/>
    <s v="Brass"/>
    <d v="2022-08-25T12:44:00"/>
    <n v="4.7581365740043111"/>
  </r>
  <r>
    <s v="Standard"/>
    <s v="FW029102"/>
    <s v="800F067   10BE"/>
    <s v="US10BE/613E"/>
    <x v="22"/>
    <n v="4"/>
    <s v="TLMCFIN"/>
    <d v="2022-08-30T13:52:00"/>
    <d v="2022-09-01T13:52:00"/>
    <d v="2022-08-26T09:45:49"/>
    <s v="Brass"/>
    <d v="2022-08-25T13:52:00"/>
    <n v="0.82903935180365806"/>
  </r>
  <r>
    <s v="Standard"/>
    <s v="FW029104"/>
    <s v="800F067   BSP"/>
    <s v="BSP"/>
    <x v="16"/>
    <n v="8"/>
    <s v="TLMCFIN"/>
    <d v="2022-09-01T14:09:00"/>
    <d v="2022-09-01T14:09:00"/>
    <d v="2022-08-26T09:47:43"/>
    <s v="Brass"/>
    <d v="2022-08-25T14:09:00"/>
    <n v="0.81855324080243008"/>
  </r>
  <r>
    <s v="Standard"/>
    <s v="FW029108"/>
    <s v="60-6000-4570-BSP"/>
    <s v="BSP"/>
    <x v="37"/>
    <n v="20"/>
    <s v="TLECOLOR"/>
    <d v="2022-09-01T15:29:00"/>
    <d v="2022-09-01T15:29:00"/>
    <d v="2022-08-26T09:46:30"/>
    <s v="SS"/>
    <d v="2022-08-25T15:29:00"/>
    <n v="0.76215277779556345"/>
  </r>
  <r>
    <s v="Standard"/>
    <s v="FW029109"/>
    <s v="650F112   4"/>
    <s v="US4/606"/>
    <x v="17"/>
    <n v="6"/>
    <s v="TLECOLOR"/>
    <d v="2022-09-05T11:32:00"/>
    <d v="2022-09-05T11:32:00"/>
    <d v="2022-08-26T11:18:54"/>
    <s v="Brass"/>
    <d v="2022-08-25T15:30:00"/>
    <n v="0.82562499999767169"/>
  </r>
  <r>
    <s v="Standard"/>
    <s v="FW029110"/>
    <s v="10-0904-6054-13e"/>
    <s v="US10BE/613E"/>
    <x v="35"/>
    <n v="48"/>
    <s v="TLMYFIN"/>
    <d v="2022-09-01T15:49:00"/>
    <d v="2022-09-01T15:49:00"/>
    <d v="2022-08-26T09:46:20"/>
    <s v="Nickel Plated"/>
    <d v="2022-08-25T15:49:00"/>
    <n v="0.74814814810088137"/>
  </r>
  <r>
    <s v="Standard"/>
    <s v="FW029111"/>
    <s v="50-8408-2001-004"/>
    <s v="US4/606"/>
    <x v="17"/>
    <n v="14"/>
    <s v="TLMYFIN"/>
    <d v="2022-08-31T15:51:00"/>
    <d v="2022-09-01T15:51:00"/>
    <d v="2022-08-25T15:57:05"/>
    <s v="Brass"/>
    <d v="2022-08-25T15:51:00"/>
    <n v="4.2245369986630976E-3"/>
  </r>
  <r>
    <s v="Standard"/>
    <s v="FW029113"/>
    <s v="50-8408-2001-619"/>
    <s v="US15L/619L"/>
    <x v="70"/>
    <n v="6"/>
    <s v="TLMYFIN"/>
    <d v="2022-08-31T15:54:00"/>
    <d v="2022-09-05T15:54:00"/>
    <d v="2022-08-26T11:18:35"/>
    <s v="SS"/>
    <d v="2022-08-25T15:53:00"/>
    <n v="0.80943287029367639"/>
  </r>
  <r>
    <s v="Standard"/>
    <s v="FW029116"/>
    <s v="677F012   10"/>
    <s v="US10/612"/>
    <x v="8"/>
    <n v="30"/>
    <s v="TLECHDTRIM"/>
    <d v="2022-09-01T11:57:00"/>
    <d v="2022-09-13T11:57:00"/>
    <d v="2022-08-30T13:07:43"/>
    <s v="Brass"/>
    <d v="2022-08-25T15:57:00"/>
    <n v="4.8824421296958462"/>
  </r>
  <r>
    <s v="Standard"/>
    <s v="FW029119"/>
    <s v="10-0904-7810-13E"/>
    <s v="US10BE/613E"/>
    <x v="22"/>
    <n v="144"/>
    <s v="TLMYFIN"/>
    <d v="2022-09-01T16:06:00"/>
    <d v="2022-09-01T16:06:00"/>
    <d v="2022-08-26T09:45:09"/>
    <s v="Brass"/>
    <d v="2022-08-25T16:06:00"/>
    <n v="0.73552083339745877"/>
  </r>
  <r>
    <s v="Standard"/>
    <s v="FW029120"/>
    <s v="10-0904-7810-BSP"/>
    <s v="BSP"/>
    <x v="16"/>
    <n v="96"/>
    <s v="TLMYFIN"/>
    <d v="2022-09-01T16:07:00"/>
    <d v="2022-09-01T16:07:00"/>
    <d v="2022-08-26T09:46:49"/>
    <s v="Brass"/>
    <d v="2022-08-25T16:07:00"/>
    <n v="0.73598379630129784"/>
  </r>
  <r>
    <s v="Standard"/>
    <s v="FW029121"/>
    <s v="652F512   10B (FORGED LEVER (ARMSTRONG))"/>
    <s v="US10B/613"/>
    <x v="0"/>
    <n v="7"/>
    <s v="TLECHDTRIM"/>
    <d v="2022-09-01T16:16:00"/>
    <d v="2022-09-05T16:16:00"/>
    <d v="2022-08-29T12:58:28"/>
    <s v="Brass"/>
    <d v="2022-08-25T16:15:00"/>
    <n v="3.8635185185994487"/>
  </r>
  <r>
    <s v="Standard"/>
    <s v="FW029122"/>
    <s v="50-8406-7001-BSP"/>
    <s v="BSP"/>
    <x v="16"/>
    <n v="360"/>
    <s v="TLMYFIN"/>
    <d v="2022-09-01T16:18:00"/>
    <d v="2022-09-01T16:18:00"/>
    <d v="2022-08-26T09:46:45"/>
    <s v="Brass"/>
    <d v="2022-08-25T16:18:00"/>
    <n v="0.72829861110221827"/>
  </r>
  <r>
    <s v="Standard"/>
    <s v="FW029123"/>
    <s v="50-8403-7001-13E"/>
    <s v="US10BE/613E"/>
    <x v="22"/>
    <n v="12"/>
    <s v="TLMYFIN"/>
    <d v="2022-09-01T16:25:00"/>
    <d v="2022-09-01T16:25:00"/>
    <d v="2022-08-26T09:45:45"/>
    <s v="Brass"/>
    <d v="2022-08-25T16:24:00"/>
    <n v="0.72343750000436557"/>
  </r>
  <r>
    <s v="Standard"/>
    <s v="FW029124"/>
    <s v="50-8403-7001-BSP"/>
    <s v="BSP"/>
    <x v="16"/>
    <n v="32"/>
    <s v="TLMYFIN"/>
    <d v="2022-09-01T16:26:00"/>
    <d v="2022-09-01T16:26:00"/>
    <d v="2022-08-26T09:46:39"/>
    <s v="Brass"/>
    <d v="2022-08-25T16:26:00"/>
    <n v="0.72267361110425554"/>
  </r>
  <r>
    <s v="Standard"/>
    <s v="FW029125"/>
    <s v="96-0000-2004-000"/>
    <s v="US4/606"/>
    <x v="17"/>
    <n v="50"/>
    <s v="TLCYLAYOUT2"/>
    <d v="2022-09-01T18:00:00"/>
    <d v="2022-09-01T18:00:00"/>
    <d v="2022-08-30T10:15:39"/>
    <s v="Brass"/>
    <d v="2022-08-26T04:47:00"/>
    <n v="4.2282291665978846"/>
  </r>
  <r>
    <s v="Standard"/>
    <s v="FW029126"/>
    <s v="59 KWY (PARENT) PC PLUGS"/>
    <s v="US4/606"/>
    <x v="17"/>
    <n v="350"/>
    <n v="4004372"/>
    <d v="2022-09-05T14:00:00"/>
    <d v="2022-09-05T14:00:00"/>
    <d v="2022-08-30T10:13:22"/>
    <s v="Brass"/>
    <d v="2022-08-26T05:06:00"/>
    <n v="4.2134490741009358"/>
  </r>
  <r>
    <s v="Standard"/>
    <s v="FW029127"/>
    <s v="FIG 8 / 7 PIN"/>
    <s v="BSP"/>
    <x v="16"/>
    <n v="60"/>
    <n v="4004372"/>
    <d v="2022-09-07T18:00:00"/>
    <d v="2022-09-07T18:00:00"/>
    <d v="2022-08-29T09:04:49"/>
    <s v="Brass"/>
    <d v="2022-08-26T05:08:00"/>
    <n v="3.1644560185013688"/>
  </r>
  <r>
    <s v="Standard"/>
    <s v="FW029129"/>
    <s v="426F552   15L"/>
    <s v="US15L/619L"/>
    <x v="28"/>
    <n v="6"/>
    <s v="TLMC2000ASY"/>
    <d v="2022-09-12T06:01:00"/>
    <d v="2022-09-12T06:01:00"/>
    <d v="2022-08-30T13:07:16"/>
    <s v="Brass"/>
    <d v="2022-08-26T06:01:00"/>
    <n v="4.2960185185947921"/>
  </r>
  <r>
    <s v="Standard"/>
    <s v="FW029133"/>
    <s v="50-0088-0091-BSP"/>
    <s v="BSP"/>
    <x v="16"/>
    <n v="4"/>
    <s v="TLMYFIN"/>
    <d v="2022-09-02T07:16:00"/>
    <d v="2022-09-02T07:16:00"/>
    <d v="2022-08-29T15:27:10"/>
    <s v="Brass"/>
    <d v="2022-08-26T07:15:00"/>
    <n v="3.3417824073985685"/>
  </r>
  <r>
    <s v="Standard"/>
    <s v="FW029134"/>
    <s v="855f582"/>
    <s v="US15/619"/>
    <x v="11"/>
    <n v="200"/>
    <s v="TLMC2000ASY"/>
    <d v="2022-08-30T07:16:00"/>
    <d v="2022-08-30T07:16:00"/>
    <d v="2022-08-26T09:01:03"/>
    <s v="Brass"/>
    <d v="2022-08-26T07:14:00"/>
    <n v="7.4340277795272414E-2"/>
  </r>
  <r>
    <s v="Standard"/>
    <s v="FW029135"/>
    <s v="50-0088-2080-BSP"/>
    <s v="BSP"/>
    <x v="16"/>
    <n v="20"/>
    <s v="TLMYFIN"/>
    <d v="2022-09-02T07:17:00"/>
    <d v="2022-09-02T07:17:00"/>
    <d v="2022-08-29T15:27:14"/>
    <s v="Brass"/>
    <d v="2022-08-26T07:16:00"/>
    <n v="3.3411342592007713"/>
  </r>
  <r>
    <s v="Standard"/>
    <s v="FW029136"/>
    <s v="50-0088-2081-BSP"/>
    <s v="BSP"/>
    <x v="16"/>
    <n v="20"/>
    <s v="TLMYFIN"/>
    <d v="2022-09-02T07:17:00"/>
    <d v="2022-09-02T07:17:00"/>
    <d v="2022-08-29T15:27:22"/>
    <s v="Brass"/>
    <d v="2022-08-26T07:17:00"/>
    <n v="3.3405324073974043"/>
  </r>
  <r>
    <s v="Standard"/>
    <s v="FW029138"/>
    <s v="650F868   BSP"/>
    <s v="BSP"/>
    <x v="37"/>
    <n v="750"/>
    <s v="TLECOLOR"/>
    <d v="2022-09-02T07:30:00"/>
    <d v="2022-09-02T07:30:00"/>
    <d v="2022-08-29T15:25:39"/>
    <s v="SS"/>
    <d v="2022-08-26T07:29:00"/>
    <n v="3.3310069444050896"/>
  </r>
  <r>
    <s v="Standard"/>
    <s v="FW029139"/>
    <s v="650F868   10BE"/>
    <s v="US10BE/613E"/>
    <x v="40"/>
    <n v="750"/>
    <s v="TLECOLOR"/>
    <d v="2022-09-02T07:31:00"/>
    <d v="2022-09-02T07:31:00"/>
    <d v="2022-08-30T06:53:20"/>
    <s v="SS"/>
    <d v="2022-08-26T07:31:00"/>
    <n v="3.973842592597066"/>
  </r>
  <r>
    <s v="Standard"/>
    <s v="FW029140"/>
    <s v="485F252   26D"/>
    <s v="US26D/626"/>
    <x v="15"/>
    <n v="2880"/>
    <s v="TLMC2000"/>
    <d v="2022-08-30T07:34:00"/>
    <d v="2022-08-30T07:34:00"/>
    <d v="2022-08-29T09:52:15"/>
    <s v="Brass"/>
    <d v="2022-08-26T07:34:00"/>
    <n v="3.0960069443972316"/>
  </r>
  <r>
    <s v="Standard"/>
    <s v="FW029142"/>
    <s v="10-0502-2004-619"/>
    <s v="US15L/619L"/>
    <x v="61"/>
    <n v="50"/>
    <s v="TLMYFIN"/>
    <d v="2022-08-26T08:23:00"/>
    <d v="2022-09-14T08:23:00"/>
    <d v="2022-08-26T11:18:10"/>
    <s v="Nickel Plated"/>
    <d v="2022-08-26T08:23:00"/>
    <n v="0.12164351849787636"/>
  </r>
  <r>
    <s v="Standard"/>
    <s v="FW029146"/>
    <s v="10-0904-2036-200"/>
    <s v="SBL/689"/>
    <x v="39"/>
    <n v="48"/>
    <s v="TLECOLOR"/>
    <d v="2022-09-02T09:25:00"/>
    <d v="2022-09-02T09:25:00"/>
    <d v="2022-08-29T09:27:15"/>
    <s v="SS"/>
    <d v="2022-08-26T09:25:00"/>
    <n v="3.0015624999941792"/>
  </r>
  <r>
    <s v="Standard"/>
    <s v="FW029147"/>
    <s v="60-7000-0416-200"/>
    <s v="SBL/689"/>
    <x v="39"/>
    <n v="40"/>
    <s v="TLECOLOR"/>
    <d v="2022-09-02T09:27:00"/>
    <d v="2022-09-02T09:27:00"/>
    <d v="2022-08-29T09:26:28"/>
    <s v="SS"/>
    <d v="2022-08-26T09:27:00"/>
    <n v="2.9996296295939828"/>
  </r>
  <r>
    <s v="Standard"/>
    <s v="FW029148"/>
    <s v="60-7000-0417-200"/>
    <s v="SBL/689"/>
    <x v="39"/>
    <n v="7"/>
    <s v="TLECOLOR"/>
    <d v="2022-09-02T09:30:00"/>
    <d v="2022-09-02T09:30:00"/>
    <d v="2022-08-29T09:26:38"/>
    <s v="SS"/>
    <d v="2022-08-26T09:29:00"/>
    <n v="2.998356481497467"/>
  </r>
  <r>
    <s v="Standard"/>
    <s v="FW029149"/>
    <s v="60-0010-7639-033"/>
    <s v="SBL/689"/>
    <x v="39"/>
    <n v="4"/>
    <s v="TLECOLOR"/>
    <d v="2022-09-02T09:32:00"/>
    <d v="2022-09-02T09:32:00"/>
    <d v="2022-08-29T09:26:47"/>
    <s v="SS"/>
    <d v="2022-08-26T09:32:00"/>
    <n v="2.996377314797428"/>
  </r>
  <r>
    <s v="Standard"/>
    <s v="FW029150"/>
    <s v="733F325   SBL"/>
    <s v="SBL/689"/>
    <x v="39"/>
    <n v="12"/>
    <s v="TLECOLOR"/>
    <d v="2022-09-02T09:33:00"/>
    <d v="2022-09-02T09:33:00"/>
    <d v="2022-08-29T09:27:00"/>
    <s v="SS"/>
    <d v="2022-08-26T09:33:00"/>
    <n v="2.9958333333051996"/>
  </r>
  <r>
    <s v="Standard"/>
    <s v="FW029151"/>
    <s v="697F988   SBL"/>
    <s v="SBL/689"/>
    <x v="39"/>
    <n v="450"/>
    <s v="TLECOLOR"/>
    <d v="2022-09-02T09:35:00"/>
    <d v="2022-09-02T09:35:00"/>
    <d v="2022-08-29T09:27:23"/>
    <s v="SS"/>
    <d v="2022-08-26T09:34:00"/>
    <n v="2.9954050926025957"/>
  </r>
  <r>
    <s v="Standard"/>
    <s v="FW029152"/>
    <s v="622F798   SBL"/>
    <s v="SBL/689"/>
    <x v="39"/>
    <n v="145"/>
    <s v="TLECOLOR"/>
    <d v="2022-09-02T09:40:00"/>
    <d v="2022-09-02T09:40:00"/>
    <d v="2022-08-29T09:25:50"/>
    <s v="SS"/>
    <d v="2022-08-26T09:39:00"/>
    <n v="2.990856481505034"/>
  </r>
  <r>
    <s v="Standard"/>
    <s v="FW029153"/>
    <s v="393F878   SBL    V"/>
    <s v="SBL/689"/>
    <x v="39"/>
    <n v="130"/>
    <s v="TLECOLOR"/>
    <d v="2022-09-02T09:41:00"/>
    <d v="2022-09-02T09:41:00"/>
    <d v="2022-08-29T09:25:58"/>
    <s v="SS"/>
    <d v="2022-08-26T09:41:00"/>
    <n v="2.9895601852040272"/>
  </r>
  <r>
    <s v="Standard"/>
    <s v="FW029154"/>
    <s v="60-7000-2055-000"/>
    <s v="SBL/689"/>
    <x v="76"/>
    <n v="40"/>
    <s v="TLECOLOR"/>
    <d v="2022-09-08T09:46:00"/>
    <d v="2022-09-08T09:46:00"/>
    <d v="2022-08-29T09:26:18"/>
    <s v="Brass"/>
    <d v="2022-08-26T09:45:00"/>
    <n v="2.9870138889018563"/>
  </r>
  <r>
    <s v="Standard"/>
    <s v="FW029155"/>
    <s v="50-0087-6061-13e"/>
    <s v="US10BE/613E"/>
    <x v="35"/>
    <n v="50"/>
    <s v="TLMYFIN"/>
    <d v="2022-09-02T09:49:00"/>
    <d v="2022-09-02T09:49:00"/>
    <d v="2022-08-30T06:53:37"/>
    <s v="Nickel Plated"/>
    <d v="2022-08-26T09:48:00"/>
    <n v="3.8789004630016279"/>
  </r>
  <r>
    <s v="Standard"/>
    <s v="FW029156"/>
    <s v="50-0088-6062-13e"/>
    <s v="US10BE/613E"/>
    <x v="35"/>
    <n v="50"/>
    <s v="TLMYFIN"/>
    <d v="2022-09-02T09:49:00"/>
    <d v="2022-09-02T09:49:00"/>
    <d v="2022-08-30T06:53:42"/>
    <s v="Nickel Plated"/>
    <d v="2022-08-26T09:49:00"/>
    <n v="3.8782638888951624"/>
  </r>
  <r>
    <s v="Standard"/>
    <s v="FW029157"/>
    <s v="14-5301-6040-689"/>
    <s v="SBL/689"/>
    <x v="41"/>
    <n v="96"/>
    <s v="TLBYFIN"/>
    <d v="2022-08-31T09:51:00"/>
    <d v="2022-09-02T09:51:00"/>
    <d v="2022-08-29T09:27:05"/>
    <s v="Nickel Plated"/>
    <d v="2022-08-26T09:50:00"/>
    <n v="2.9840856482042"/>
  </r>
  <r>
    <s v="Standard"/>
    <s v="FW029158"/>
    <s v="14-5300-2024-689"/>
    <s v="SBL/689"/>
    <x v="43"/>
    <n v="212"/>
    <s v="TLBYFIN"/>
    <d v="2022-08-31T09:56:00"/>
    <d v="2022-09-02T09:56:00"/>
    <d v="2022-08-29T09:26:51"/>
    <s v="Steel"/>
    <d v="2022-08-26T09:56:00"/>
    <n v="2.9797569443981047"/>
  </r>
  <r>
    <s v="Standard"/>
    <s v="FW029159"/>
    <s v="60-7000-0145-033"/>
    <s v="US32D/630"/>
    <x v="27"/>
    <n v="6"/>
    <s v="TRIMFINISH"/>
    <d v="2022-09-01T10:42:00"/>
    <d v="2022-09-01T10:42:00"/>
    <d v="2022-08-26T10:33:35"/>
    <s v="SS"/>
    <d v="2022-08-26T10:12:00"/>
    <n v="1.4988425893534441E-2"/>
  </r>
  <r>
    <s v="Standard"/>
    <s v="FW029160"/>
    <s v="10-0904-6045-bsp"/>
    <s v="BSP"/>
    <x v="38"/>
    <n v="132"/>
    <s v="TLMYFIN"/>
    <d v="2022-09-02T10:28:00"/>
    <d v="2022-09-02T10:28:00"/>
    <d v="2022-08-29T15:25:57"/>
    <s v="Nickel Plated"/>
    <d v="2022-08-26T10:28:00"/>
    <n v="3.2069097221974516"/>
  </r>
  <r>
    <s v="Standard"/>
    <s v="FW029161"/>
    <s v="10-0905-6045-bsp"/>
    <s v="BSP"/>
    <x v="38"/>
    <n v="132"/>
    <s v="TLMYFIN"/>
    <d v="2022-09-02T10:29:00"/>
    <d v="2022-09-02T10:29:00"/>
    <d v="2022-08-29T15:25:30"/>
    <s v="Nickel Plated"/>
    <d v="2022-08-26T10:29:00"/>
    <n v="3.2059027776995208"/>
  </r>
  <r>
    <s v="Standard"/>
    <s v="FW029162"/>
    <s v="10-0904-2036-200"/>
    <s v="LBL/695"/>
    <x v="29"/>
    <n v="30"/>
    <s v="TLECOLOR"/>
    <d v="2022-09-02T10:37:00"/>
    <d v="2022-09-02T10:37:00"/>
    <d v="2022-08-29T10:10:30"/>
    <s v="SS"/>
    <d v="2022-08-26T10:37:00"/>
    <n v="2.9815972221986158"/>
  </r>
  <r>
    <s v="Standard"/>
    <s v="FW029163"/>
    <s v="764F332   10BE"/>
    <s v="US10BE/613E"/>
    <x v="22"/>
    <n v="10"/>
    <s v="TLEC6000"/>
    <d v="2022-09-02T10:40:00"/>
    <d v="2022-09-02T10:40:00"/>
    <d v="2022-08-30T06:54:45"/>
    <s v="Brass"/>
    <d v="2022-08-26T10:39:00"/>
    <n v="3.8442708333022892"/>
  </r>
  <r>
    <s v="Standard"/>
    <s v="FW029164"/>
    <s v="10-0904-6045-13e"/>
    <s v="US10BE/613E"/>
    <x v="35"/>
    <n v="48"/>
    <s v="TLMYFIN"/>
    <d v="2022-09-02T10:43:00"/>
    <d v="2022-09-02T10:43:00"/>
    <d v="2022-08-30T06:55:49"/>
    <s v="Nickel Plated"/>
    <d v="2022-08-26T10:43:00"/>
    <n v="3.8422337962983875"/>
  </r>
  <r>
    <s v="Standard"/>
    <s v="FW029165"/>
    <s v="60-7000-0416-200"/>
    <s v="LBL/695"/>
    <x v="29"/>
    <n v="15"/>
    <s v="TLECOLOR"/>
    <d v="2022-09-02T10:43:00"/>
    <d v="2022-09-02T10:43:00"/>
    <d v="2022-08-29T10:09:55"/>
    <s v="SS"/>
    <d v="2022-08-26T10:43:00"/>
    <n v="2.9770254628965631"/>
  </r>
  <r>
    <s v="Standard"/>
    <s v="FW029166"/>
    <s v="60-7000-2055-000"/>
    <s v="LBL/695"/>
    <x v="29"/>
    <n v="25"/>
    <s v="TLECOLOR"/>
    <d v="2022-09-02T10:45:00"/>
    <d v="2022-09-02T10:45:00"/>
    <d v="2022-08-29T10:10:14"/>
    <s v="SS"/>
    <d v="2022-08-26T10:44:00"/>
    <n v="2.9765509258941165"/>
  </r>
  <r>
    <s v="Standard"/>
    <s v="FW029167"/>
    <s v="10-0904-6036-BSP"/>
    <s v="BSP"/>
    <x v="38"/>
    <n v="48"/>
    <s v="TLMYFIN"/>
    <d v="2022-09-02T10:49:00"/>
    <d v="2022-09-02T10:49:00"/>
    <d v="2022-08-29T15:25:54"/>
    <s v="Nickel Plated"/>
    <d v="2022-08-26T10:49:00"/>
    <n v="3.1922916667026584"/>
  </r>
  <r>
    <s v="Standard"/>
    <s v="FW029168"/>
    <s v="10-0904-6036-13E"/>
    <s v="US10BE/613E"/>
    <x v="35"/>
    <n v="48"/>
    <s v="TLMYFIN"/>
    <d v="2022-09-02T10:50:00"/>
    <d v="2022-09-02T10:50:00"/>
    <d v="2022-08-30T06:55:33"/>
    <s v="Nickel Plated"/>
    <d v="2022-08-26T10:50:00"/>
    <n v="3.8371875000011642"/>
  </r>
  <r>
    <s v="Standard"/>
    <s v="FW029169"/>
    <s v="10-0904-2828-619"/>
    <s v="US15L/619L"/>
    <x v="28"/>
    <n v="240"/>
    <s v="TLMYFIN"/>
    <d v="2022-08-31T10:57:00"/>
    <d v="2022-09-06T10:57:00"/>
    <d v="2022-08-30T13:08:56"/>
    <s v="Brass"/>
    <d v="2022-08-26T10:56:00"/>
    <n v="4.0923148147994652"/>
  </r>
  <r>
    <s v="Standard"/>
    <s v="FW029170"/>
    <s v="10-0905-2828-619"/>
    <s v="US15L/619L"/>
    <x v="28"/>
    <n v="240"/>
    <s v="TLMYFIN"/>
    <d v="2022-08-31T10:57:00"/>
    <d v="2022-09-06T10:57:00"/>
    <d v="2022-08-30T13:09:01"/>
    <s v="Brass"/>
    <d v="2022-08-26T10:57:00"/>
    <n v="4.0916782407002756"/>
  </r>
  <r>
    <s v="Standard"/>
    <s v="FW029171"/>
    <s v="10-1765-2001-004"/>
    <s v="US4/606"/>
    <x v="17"/>
    <n v="100"/>
    <s v="TLMYFIN"/>
    <d v="2022-09-02T07:05:00"/>
    <d v="2022-09-06T07:05:00"/>
    <d v="2022-08-30T13:08:05"/>
    <s v="Brass"/>
    <d v="2022-08-26T11:05:00"/>
    <n v="4.0854745370015735"/>
  </r>
  <r>
    <s v="Standard"/>
    <s v="FW029172"/>
    <s v="803F367   BSP"/>
    <s v="BSP"/>
    <x v="16"/>
    <n v="3"/>
    <s v="TLMC2000ASY"/>
    <d v="2022-09-02T11:17:00"/>
    <d v="2022-09-02T11:17:00"/>
    <d v="2022-08-29T15:25:34"/>
    <s v="Brass"/>
    <d v="2022-08-26T11:17:00"/>
    <n v="3.172615740702895"/>
  </r>
  <r>
    <s v="Standard"/>
    <s v="FW029174"/>
    <s v="800F412   26D"/>
    <s v="US26D/626"/>
    <x v="15"/>
    <n v="24"/>
    <s v="TLMCEAC"/>
    <d v="2022-08-30T12:20:00"/>
    <d v="2022-08-30T12:20:00"/>
    <d v="2022-08-29T04:32:20"/>
    <s v="Brass"/>
    <d v="2022-08-26T12:20:00"/>
    <n v="2.6752314815021236"/>
  </r>
  <r>
    <s v="Standard"/>
    <s v="FW029175"/>
    <s v="803F682   26D"/>
    <s v="US26D/626"/>
    <x v="15"/>
    <n v="24"/>
    <s v="TLMCEAC"/>
    <d v="2022-08-30T12:21:00"/>
    <d v="2022-08-30T12:21:00"/>
    <d v="2022-08-29T04:32:33"/>
    <s v="Brass"/>
    <d v="2022-08-26T12:20:00"/>
    <n v="2.6753819444056717"/>
  </r>
  <r>
    <s v="Standard"/>
    <s v="FW029176"/>
    <s v="50-2816-7004-bsp"/>
    <s v="BSP"/>
    <x v="37"/>
    <n v="14"/>
    <s v="TLMYFIN"/>
    <d v="2022-09-02T12:32:00"/>
    <d v="2022-09-02T12:32:00"/>
    <d v="2022-08-29T15:27:32"/>
    <s v="SS"/>
    <d v="2022-08-26T12:32:00"/>
    <n v="3.1218981482015806"/>
  </r>
  <r>
    <s v="Standard"/>
    <s v="FW029177"/>
    <s v="60-7000-0527-200"/>
    <s v="Black/693"/>
    <x v="33"/>
    <n v="2"/>
    <s v="TLECOLOR"/>
    <d v="2022-09-02T12:56:00"/>
    <d v="2022-09-02T12:56:00"/>
    <d v="2022-08-30T08:16:47"/>
    <s v="SS"/>
    <d v="2022-08-26T12:55:00"/>
    <n v="3.8067939815009595"/>
  </r>
  <r>
    <s v="Standard"/>
    <s v="FW029178"/>
    <s v="60-7000-0416-200"/>
    <s v="Black/693"/>
    <x v="33"/>
    <n v="5"/>
    <s v="TLECOLOR"/>
    <d v="2022-09-02T12:57:00"/>
    <d v="2022-09-02T12:57:00"/>
    <d v="2022-08-30T08:16:38"/>
    <s v="SS"/>
    <d v="2022-08-26T12:57:00"/>
    <n v="3.805300925996562"/>
  </r>
  <r>
    <s v="Standard"/>
    <s v="FW029179"/>
    <s v="60-7000-2055-200"/>
    <s v="Black/693"/>
    <x v="33"/>
    <n v="10"/>
    <s v="TLECOLOR"/>
    <d v="2022-09-02T13:00:00"/>
    <d v="2022-09-02T13:00:00"/>
    <d v="2022-08-30T08:16:59"/>
    <s v="SS"/>
    <d v="2022-08-26T12:58:00"/>
    <n v="3.8048495370021556"/>
  </r>
  <r>
    <s v="Standard"/>
    <s v="FW029180"/>
    <s v="10-0904-2036-200"/>
    <s v="Black/693"/>
    <x v="33"/>
    <n v="5"/>
    <s v="TLECOLOR"/>
    <d v="2022-09-02T13:01:00"/>
    <d v="2022-09-02T13:01:00"/>
    <d v="2022-08-30T08:16:24"/>
    <s v="SS"/>
    <d v="2022-08-26T13:01:00"/>
    <n v="3.8023611111057107"/>
  </r>
  <r>
    <s v="Standard"/>
    <s v="FW029181"/>
    <s v="10-0904-2054-200"/>
    <s v="Black/693"/>
    <x v="33"/>
    <n v="2"/>
    <s v="TLECOLOR"/>
    <d v="2022-09-02T13:02:00"/>
    <d v="2022-09-02T13:02:00"/>
    <d v="2022-08-30T08:16:29"/>
    <s v="SS"/>
    <d v="2022-08-26T13:02:00"/>
    <n v="3.8017245369992452"/>
  </r>
  <r>
    <s v="Standard"/>
    <s v="FW029182"/>
    <s v="60-7000-0713-200"/>
    <s v="Black/693"/>
    <x v="33"/>
    <n v="4"/>
    <s v="TLECOLOR"/>
    <d v="2022-09-02T13:04:00"/>
    <d v="2022-09-02T13:04:00"/>
    <d v="2022-08-30T08:16:34"/>
    <s v="SS"/>
    <d v="2022-08-26T13:04:00"/>
    <n v="3.8003935185988666"/>
  </r>
  <r>
    <s v="Standard"/>
    <s v="FW029183"/>
    <s v="60-0010-7639-033"/>
    <s v="Black/693"/>
    <x v="33"/>
    <n v="4"/>
    <s v="TLECOLOR"/>
    <d v="2022-09-02T13:06:00"/>
    <d v="2022-09-02T13:06:00"/>
    <d v="2022-08-30T08:16:55"/>
    <s v="SS"/>
    <d v="2022-08-26T13:05:00"/>
    <n v="3.7999421296044602"/>
  </r>
  <r>
    <s v="Standard"/>
    <s v="FW029185"/>
    <s v="10-1194-2036-000"/>
    <s v="BSP"/>
    <x v="16"/>
    <n v="5"/>
    <s v="TLCYLAYOUT"/>
    <d v="2022-09-02T13:49:00"/>
    <d v="2022-09-02T13:49:00"/>
    <d v="2022-08-29T08:54:26"/>
    <s v="Brass"/>
    <d v="2022-08-26T13:48:00"/>
    <n v="2.796134259304381"/>
  </r>
  <r>
    <s v="Standard"/>
    <s v="FW029189"/>
    <s v="50-2816-7001-bsp"/>
    <s v="BSP"/>
    <x v="37"/>
    <n v="50"/>
    <s v="TLMYFIN"/>
    <d v="2022-09-02T14:53:00"/>
    <d v="2022-09-02T14:53:00"/>
    <d v="2022-08-29T15:27:37"/>
    <s v="SS"/>
    <d v="2022-08-26T14:53:00"/>
    <n v="3.0240393517960911"/>
  </r>
  <r>
    <s v="Standard"/>
    <s v="FW029190"/>
    <s v="50-8805-2219-bsp"/>
    <s v="BSP"/>
    <x v="16"/>
    <n v="100"/>
    <s v="TLMYFIN"/>
    <d v="2022-09-02T15:00:00"/>
    <d v="2022-09-02T15:00:00"/>
    <d v="2022-08-29T15:27:06"/>
    <s v="Brass"/>
    <d v="2022-08-26T15:00:00"/>
    <n v="3.0188194443981047"/>
  </r>
  <r>
    <s v="Standard"/>
    <s v="FW029191"/>
    <s v="50-8807-2219-bsp"/>
    <s v="BSP"/>
    <x v="16"/>
    <n v="30"/>
    <s v="TLMYFIN"/>
    <d v="2022-09-02T15:33:00"/>
    <d v="2022-09-02T15:33:00"/>
    <d v="2022-08-29T15:27:25"/>
    <s v="Brass"/>
    <d v="2022-08-26T15:32:00"/>
    <n v="2.9968171295986394"/>
  </r>
  <r>
    <s v="Standard"/>
    <s v="FW029193"/>
    <s v="50-8800-7023-bsp"/>
    <s v="BSP"/>
    <x v="16"/>
    <n v="75"/>
    <s v="TLMYFIN"/>
    <d v="2022-09-02T15:38:00"/>
    <d v="2022-09-02T15:38:00"/>
    <d v="2022-08-29T15:27:44"/>
    <s v="Brass"/>
    <d v="2022-08-26T15:38:00"/>
    <n v="2.9928703703990323"/>
  </r>
  <r>
    <s v="Standard"/>
    <s v="FW029194"/>
    <s v="50-8800-7066-bsp"/>
    <s v="BSP"/>
    <x v="37"/>
    <n v="15"/>
    <s v="TLMYFIN"/>
    <d v="2022-09-02T15:39:00"/>
    <d v="2022-09-02T15:39:00"/>
    <d v="2022-08-29T15:27:28"/>
    <s v="SS"/>
    <d v="2022-08-26T15:39:00"/>
    <n v="2.9919907408038853"/>
  </r>
  <r>
    <s v="Standard"/>
    <s v="FW029199"/>
    <s v="60-2000-6178-999"/>
    <s v="SBL/689"/>
    <x v="46"/>
    <n v="840"/>
    <s v="TLEY2100"/>
    <d v="2022-09-02T18:00:00"/>
    <d v="2022-09-02T18:00:00"/>
    <d v="2022-08-29T15:24:26"/>
    <s v="Zinc Die Cast"/>
    <d v="2022-08-27T07:05:00"/>
    <n v="2.3468287037030677"/>
  </r>
  <r>
    <s v="Standard"/>
    <s v="FW029200"/>
    <s v="60-2000-6179-999"/>
    <s v="SBL/689"/>
    <x v="46"/>
    <n v="864"/>
    <s v="TLEY2100"/>
    <d v="2022-09-02T18:00:00"/>
    <d v="2022-09-02T18:00:00"/>
    <d v="2022-08-29T15:24:19"/>
    <s v="Zinc Die Cast"/>
    <d v="2022-08-27T07:06:00"/>
    <n v="2.3460532407989376"/>
  </r>
  <r>
    <s v="Standard"/>
    <s v="FW029201"/>
    <s v="60-2110-1233-000"/>
    <s v="SBL/689"/>
    <x v="43"/>
    <n v="96"/>
    <s v="TLEY2100"/>
    <d v="2022-09-02T18:00:00"/>
    <d v="2022-09-02T18:00:00"/>
    <d v="2022-08-29T15:24:11"/>
    <s v="Steel"/>
    <d v="2022-08-27T07:07:00"/>
    <n v="2.3452662037016125"/>
  </r>
  <r>
    <s v="Standard"/>
    <s v="FW029202"/>
    <s v="60-2150-1234-000"/>
    <s v="SBL/689"/>
    <x v="43"/>
    <n v="48"/>
    <s v="TLEY2100"/>
    <d v="2022-09-02T18:00:00"/>
    <d v="2022-09-02T18:00:00"/>
    <d v="2022-08-29T15:24:04"/>
    <s v="Steel"/>
    <d v="2022-08-27T07:08:00"/>
    <n v="2.3444907407974824"/>
  </r>
  <r>
    <s v="Standard"/>
    <s v="FW029203"/>
    <s v="60-7010-7052-033"/>
    <s v="SBL/689"/>
    <x v="39"/>
    <n v="100"/>
    <s v="TLEY2100"/>
    <d v="2022-09-02T18:00:00"/>
    <d v="2022-09-02T18:00:00"/>
    <d v="2022-08-29T15:24:32"/>
    <s v="SS"/>
    <d v="2022-08-27T07:10:00"/>
    <n v="2.3434259259011014"/>
  </r>
  <r>
    <s v="Standard"/>
    <s v="FW029204"/>
    <s v="60-7010-7037-033"/>
    <s v="SBL/689"/>
    <x v="39"/>
    <n v="100"/>
    <s v="TLEY2100"/>
    <d v="2022-09-02T18:00:00"/>
    <d v="2022-09-02T18:00:00"/>
    <d v="2022-08-29T15:24:39"/>
    <s v="SS"/>
    <d v="2022-08-27T07:11:00"/>
    <n v="2.3428124999991269"/>
  </r>
  <r>
    <s v="Standard"/>
    <s v="FW029205"/>
    <s v="60-7010-7040-033"/>
    <s v="SBL/689"/>
    <x v="39"/>
    <n v="256"/>
    <s v="TLEY2100"/>
    <d v="2022-09-02T18:00:00"/>
    <d v="2022-09-02T18:00:00"/>
    <d v="2022-08-29T15:24:46"/>
    <s v="SS"/>
    <d v="2022-08-27T07:11:00"/>
    <n v="2.3428935185002047"/>
  </r>
  <r>
    <s v="Standard"/>
    <s v="FW029206"/>
    <s v="60-2000-7055-033"/>
    <s v="US10BE/613E"/>
    <x v="40"/>
    <n v="20"/>
    <s v="TLEY2100"/>
    <d v="2022-09-02T18:00:00"/>
    <d v="2022-09-02T18:00:00"/>
    <d v="2022-08-30T06:55:17"/>
    <s v="SS"/>
    <d v="2022-08-27T07:35:00"/>
    <n v="2.9724189815024147"/>
  </r>
  <r>
    <s v="Standard"/>
    <s v="FW029207"/>
    <s v="60-2000-7058-033"/>
    <s v="US10BE/613E"/>
    <x v="40"/>
    <n v="20"/>
    <s v="TLEY2100"/>
    <d v="2022-09-02T18:00:00"/>
    <d v="2022-09-02T18:00:00"/>
    <d v="2022-08-30T06:55:25"/>
    <s v="SS"/>
    <d v="2022-08-27T07:36:00"/>
    <n v="2.9718171295971842"/>
  </r>
  <r>
    <s v="Standard"/>
    <s v="FW029208"/>
    <s v="60-2110-1233-000"/>
    <s v="US10BE/613E"/>
    <x v="40"/>
    <n v="4"/>
    <s v="TLEY2100"/>
    <d v="2022-09-02T18:00:00"/>
    <d v="2022-09-02T18:00:00"/>
    <d v="2022-08-30T06:54:53"/>
    <s v="SS"/>
    <d v="2022-08-27T08:50:00"/>
    <n v="2.9200578703021165"/>
  </r>
  <r>
    <s v="Standard"/>
    <s v="FW029213"/>
    <s v="60-2000-1055-999"/>
    <s v="LBL/695"/>
    <x v="26"/>
    <n v="50"/>
    <s v="TLEY2100"/>
    <d v="2022-09-02T18:00:00"/>
    <d v="2022-09-02T18:00:00"/>
    <d v="2022-08-29T10:07:56"/>
    <s v="Steel"/>
    <d v="2022-08-27T09:11:00"/>
    <n v="2.0395370370024466"/>
  </r>
  <r>
    <s v="Standard"/>
    <s v="FW029214"/>
    <s v="60-200-1055-999"/>
    <s v="LBL/695"/>
    <x v="26"/>
    <n v="50"/>
    <s v="TLEY2100"/>
    <d v="2022-09-02T18:00:00"/>
    <d v="2022-09-02T18:00:00"/>
    <d v="2022-08-29T10:08:15"/>
    <s v="Steel"/>
    <d v="2022-08-27T09:12:00"/>
    <n v="2.0390625"/>
  </r>
  <r>
    <s v="Standard"/>
    <s v="FW029215"/>
    <s v="60-2000-6178-999"/>
    <s v="LBL/695"/>
    <x v="83"/>
    <n v="50"/>
    <s v="TLEY2100"/>
    <d v="2022-09-02T18:00:00"/>
    <d v="2022-09-02T18:00:00"/>
    <d v="2022-08-29T10:09:47"/>
    <s v="Zinc Die Cast"/>
    <d v="2022-08-27T09:12:00"/>
    <n v="2.0401273147945176"/>
  </r>
  <r>
    <s v="Standard"/>
    <s v="FW029216"/>
    <s v="60-2000-6179-999"/>
    <s v="LBL/695"/>
    <x v="83"/>
    <n v="50"/>
    <s v="TLEY2100"/>
    <d v="2022-09-02T18:00:00"/>
    <d v="2022-09-02T18:00:00"/>
    <d v="2022-08-29T10:09:25"/>
    <s v="Zinc Die Cast"/>
    <d v="2022-08-27T09:13:00"/>
    <n v="2.0391782407023129"/>
  </r>
  <r>
    <s v="Standard"/>
    <s v="FW029217"/>
    <s v="60-2000-1242-000"/>
    <s v="LBL/695"/>
    <x v="26"/>
    <n v="20"/>
    <s v="TLEY2100"/>
    <d v="2022-09-02T18:00:00"/>
    <d v="2022-09-02T18:00:00"/>
    <d v="2022-08-29T10:09:18"/>
    <s v="Steel"/>
    <d v="2022-08-27T09:14:00"/>
    <n v="2.0384027777981828"/>
  </r>
  <r>
    <s v="Standard"/>
    <s v="FW029218"/>
    <s v="60-2110-1243-000"/>
    <s v="LBL/695"/>
    <x v="26"/>
    <n v="20"/>
    <s v="TLEY2100"/>
    <d v="2022-09-02T18:00:00"/>
    <d v="2022-09-02T18:00:00"/>
    <d v="2022-08-29T10:09:08"/>
    <s v="Steel"/>
    <d v="2022-08-27T09:15:00"/>
    <n v="2.0375925925982301"/>
  </r>
  <r>
    <s v="Standard"/>
    <s v="FW029220"/>
    <s v="60-7010-7052-033"/>
    <s v="LBL/695"/>
    <x v="29"/>
    <n v="30"/>
    <s v="TLEY2100"/>
    <d v="2022-09-02T18:00:00"/>
    <d v="2022-09-02T18:00:00"/>
    <d v="2022-08-29T10:08:46"/>
    <s v="SS"/>
    <d v="2022-08-27T09:27:00"/>
    <n v="2.0290046295995126"/>
  </r>
  <r>
    <s v="Standard"/>
    <s v="FW029221"/>
    <s v="60-7010-7037-033"/>
    <s v="LBL/695"/>
    <x v="29"/>
    <n v="30"/>
    <s v="TLEY2100"/>
    <d v="2022-09-02T18:00:00"/>
    <d v="2022-09-02T18:00:00"/>
    <d v="2022-08-29T10:08:24"/>
    <s v="SS"/>
    <d v="2022-08-27T09:28:00"/>
    <n v="2.0280555556018953"/>
  </r>
  <r>
    <s v="Standard"/>
    <s v="FW029222"/>
    <s v="60-2110-1233-000"/>
    <s v="LBL/695"/>
    <x v="29"/>
    <n v="5"/>
    <s v="TLEY2100"/>
    <d v="2022-09-02T18:00:00"/>
    <d v="2022-09-02T18:00:00"/>
    <d v="2022-08-29T10:09:35"/>
    <s v="SS"/>
    <d v="2022-08-27T09:35:00"/>
    <n v="2.0240162037007394"/>
  </r>
  <r>
    <s v="Standard"/>
    <s v="FW029223"/>
    <s v="60-2000-1241-000"/>
    <s v="LBL/695"/>
    <x v="29"/>
    <n v="20"/>
    <s v="TLEY2100"/>
    <d v="2022-09-02T18:00:00"/>
    <d v="2022-09-02T18:00:00"/>
    <d v="2022-08-29T10:08:57"/>
    <s v="SS"/>
    <d v="2022-08-27T09:38:00"/>
    <n v="2.0214930555011961"/>
  </r>
  <r>
    <s v="Standard"/>
    <s v="FW029224"/>
    <s v="60-2000-1055-999"/>
    <s v="BSP"/>
    <x v="37"/>
    <n v="50"/>
    <s v="TLEY2100"/>
    <d v="2022-09-02T18:00:00"/>
    <d v="2022-09-02T18:00:00"/>
    <d v="2022-08-29T15:27:52"/>
    <s v="SS"/>
    <d v="2022-08-27T09:44:00"/>
    <n v="2.2387962962020538"/>
  </r>
  <r>
    <s v="Standard"/>
    <s v="FW029225"/>
    <s v="60-2000-1058-999"/>
    <s v="BSP"/>
    <x v="59"/>
    <n v="50"/>
    <s v="TLEY2100"/>
    <d v="2022-09-02T18:00:00"/>
    <d v="2022-09-02T18:00:00"/>
    <d v="2022-08-29T15:28:04"/>
    <s v="Steel"/>
    <d v="2022-08-27T10:16:00"/>
    <n v="2.2167129629015108"/>
  </r>
  <r>
    <s v="Standard"/>
    <s v="FW029226"/>
    <s v="60-2000-6178-999"/>
    <s v="BSP"/>
    <x v="36"/>
    <n v="50"/>
    <s v="TLEY2100"/>
    <d v="2022-09-06T18:00:00"/>
    <d v="2022-09-06T18:00:00"/>
    <d v="2022-08-29T15:26:56"/>
    <s v="Zinc Die Cast"/>
    <d v="2022-08-27T10:17:00"/>
    <n v="2.2152314815029968"/>
  </r>
  <r>
    <s v="Standard"/>
    <s v="FW029227"/>
    <s v="60-2000-6179-999"/>
    <s v="BSP"/>
    <x v="36"/>
    <n v="50"/>
    <s v="TLEY2100"/>
    <d v="2022-09-06T18:00:00"/>
    <d v="2022-09-06T18:00:00"/>
    <d v="2022-08-29T15:26:34"/>
    <s v="Zinc Die Cast"/>
    <d v="2022-08-27T10:17:00"/>
    <n v="2.2149768519011559"/>
  </r>
  <r>
    <s v="Standard"/>
    <s v="FW029228"/>
    <s v="60-2110-1233-000"/>
    <s v="BSP"/>
    <x v="37"/>
    <n v="20"/>
    <s v="TLEY2100"/>
    <d v="2022-09-02T18:00:00"/>
    <d v="2022-09-02T18:00:00"/>
    <d v="2022-08-29T15:27:58"/>
    <s v="SS"/>
    <d v="2022-08-27T10:24:00"/>
    <n v="2.2110879630054114"/>
  </r>
  <r>
    <s v="Standard"/>
    <s v="FW029229"/>
    <s v="60-2000-1231-999"/>
    <s v="Black/693"/>
    <x v="33"/>
    <n v="5"/>
    <s v="TLEY2100"/>
    <d v="2022-09-02T18:00:00"/>
    <d v="2022-09-02T18:00:00"/>
    <d v="2022-08-30T08:17:03"/>
    <s v="SS"/>
    <d v="2022-08-27T10:45:00"/>
    <n v="2.8972569444013061"/>
  </r>
  <r>
    <s v="Standard"/>
    <s v="FW029230"/>
    <s v="60-2100-0090-078"/>
    <s v="SBL/689"/>
    <x v="43"/>
    <n v="5"/>
    <s v="TLEY2100"/>
    <d v="2022-09-02T18:00:00"/>
    <d v="2022-09-02T18:00:00"/>
    <d v="2022-08-29T09:25:40"/>
    <s v="Steel"/>
    <d v="2022-08-27T10:46:00"/>
    <n v="1.9442129630042473"/>
  </r>
  <r>
    <s v="Standard"/>
    <s v="FW029232"/>
    <s v="10-0904-7864-13E"/>
    <s v="US10BE/613E"/>
    <x v="22"/>
    <n v="1"/>
    <s v="TLMYFIN"/>
    <d v="2022-09-02T06:36:00"/>
    <d v="2022-09-05T06:36:00"/>
    <d v="2022-08-30T06:55:38"/>
    <s v="Brass"/>
    <d v="2022-08-29T06:36:00"/>
    <n v="1.0136342592959409"/>
  </r>
  <r>
    <s v="Standard"/>
    <s v="FW029235"/>
    <s v="813F267   32"/>
    <s v="32DC"/>
    <x v="19"/>
    <n v="4"/>
    <s v="TLMC2000ASY"/>
    <d v="2022-09-05T07:02:00"/>
    <d v="2022-09-05T07:02:00"/>
    <d v="2022-08-30T13:08:09"/>
    <s v="SS"/>
    <d v="2022-08-29T07:02:00"/>
    <n v="1.2542708332985057"/>
  </r>
  <r>
    <s v="Standard"/>
    <s v="FW029237"/>
    <s v="10-0904-7901-BSP"/>
    <s v="BSP"/>
    <x v="16"/>
    <n v="2"/>
    <s v="TLMYFIN"/>
    <d v="2022-08-29T07:10:00"/>
    <d v="2022-09-09T07:10:00"/>
    <d v="2022-08-29T15:25:20"/>
    <s v="Brass"/>
    <d v="2022-08-29T07:10:00"/>
    <n v="0.34398148149921326"/>
  </r>
  <r>
    <s v="Standard"/>
    <s v="FW029238"/>
    <s v="731F472   26D"/>
    <s v="US26D/626"/>
    <x v="15"/>
    <n v="12"/>
    <s v="TLECOLOR"/>
    <d v="2022-08-31T07:16:00"/>
    <d v="2022-09-06T07:16:00"/>
    <d v="2022-08-30T10:54:52"/>
    <s v="Brass"/>
    <d v="2022-08-29T07:16:00"/>
    <n v="1.1519907407055143"/>
  </r>
  <r>
    <s v="Standard"/>
    <s v="FW029239"/>
    <s v="731F472   4"/>
    <s v="US4/606"/>
    <x v="17"/>
    <n v="3"/>
    <s v="TLECOLOR"/>
    <d v="2022-08-31T15:18:00"/>
    <d v="2022-09-06T15:18:00"/>
    <d v="2022-08-30T13:07:22"/>
    <s v="Brass"/>
    <d v="2022-08-29T07:17:00"/>
    <n v="1.2433101852002437"/>
  </r>
  <r>
    <s v="Standard"/>
    <s v="FW029241"/>
    <s v="138p888"/>
    <s v="US15/619"/>
    <x v="44"/>
    <n v="150"/>
    <s v="TLBCCLX3300"/>
    <d v="2022-08-31T07:32:00"/>
    <d v="2022-08-31T07:32:00"/>
    <d v="2022-08-30T10:06:38"/>
    <s v="Steel"/>
    <d v="2022-08-29T07:32:00"/>
    <n v="1.1073842592013534"/>
  </r>
  <r>
    <s v="Standard"/>
    <s v="FW029242"/>
    <s v="563F955   10B"/>
    <s v="US10B/613"/>
    <x v="84"/>
    <n v="15"/>
    <s v="TLECHDTRIM"/>
    <d v="2022-09-01T07:32:00"/>
    <d v="2022-09-07T07:32:00"/>
    <d v="2022-08-29T10:42:08"/>
    <s v="Nickel Plated"/>
    <d v="2022-08-29T07:31:00"/>
    <n v="0.13273148149892222"/>
  </r>
  <r>
    <s v="Standard"/>
    <s v="FW029243"/>
    <s v="678F252   10B"/>
    <s v="US10B/613"/>
    <x v="84"/>
    <n v="15"/>
    <s v="TLECHDTRIM"/>
    <d v="2022-09-01T07:33:00"/>
    <d v="2022-09-07T07:33:00"/>
    <d v="2022-08-29T10:41:30"/>
    <s v="Nickel Plated"/>
    <d v="2022-08-29T07:33:00"/>
    <n v="0.1309027778042946"/>
  </r>
  <r>
    <s v="Standard"/>
    <s v="FW029244"/>
    <s v="563F955   10A"/>
    <s v="US10A/722"/>
    <x v="85"/>
    <n v="1"/>
    <s v="TLECHDTRIM"/>
    <d v="2022-09-01T07:35:00"/>
    <d v="2022-09-05T07:35:00"/>
    <d v="2022-08-29T10:41:53"/>
    <s v="Nickel Plated"/>
    <d v="2022-08-29T07:34:00"/>
    <n v="0.13047453699982725"/>
  </r>
  <r>
    <s v="Standard"/>
    <s v="FW029245"/>
    <s v="14-5407-6038-bsp"/>
    <s v="BSP"/>
    <x v="38"/>
    <n v="48"/>
    <s v="TLBYFIN"/>
    <d v="2022-09-05T07:51:00"/>
    <d v="2022-09-05T07:51:00"/>
    <d v="2022-08-29T15:26:19"/>
    <s v="Nickel Plated"/>
    <d v="2022-08-29T07:51:00"/>
    <n v="0.31619212969962973"/>
  </r>
  <r>
    <s v="Standard"/>
    <s v="FW029249"/>
    <s v="50-0088-2092-018"/>
    <s v="US15/619"/>
    <x v="11"/>
    <n v="50"/>
    <s v="TLMYFIN"/>
    <d v="2022-08-29T16:18:00"/>
    <d v="2022-09-01T16:18:00"/>
    <d v="2022-08-30T14:01:49"/>
    <s v="Brass"/>
    <d v="2022-08-29T08:17:00"/>
    <n v="1.2394560184984584"/>
  </r>
  <r>
    <s v="Standard"/>
    <s v="FW029254"/>
    <s v="807F867   10BE"/>
    <s v="US10BE/613E"/>
    <x v="40"/>
    <n v="16"/>
    <s v="TLMC2000ASY"/>
    <d v="2022-09-05T08:52:00"/>
    <d v="2022-09-05T08:52:00"/>
    <d v="2022-08-30T06:54:38"/>
    <s v="SS"/>
    <d v="2022-08-29T08:52:00"/>
    <n v="0.91849537040252471"/>
  </r>
  <r>
    <s v="Standard"/>
    <s v="FW029255"/>
    <s v="483F222   26D"/>
    <s v="US26D/626"/>
    <x v="15"/>
    <n v="576"/>
    <s v="TLMC2000"/>
    <d v="2022-08-31T08:57:00"/>
    <d v="2022-08-31T08:57:00"/>
    <d v="2022-08-29T09:01:26"/>
    <s v="Brass"/>
    <d v="2022-08-29T08:57:00"/>
    <n v="3.0787036957917735E-3"/>
  </r>
  <r>
    <s v="Standard"/>
    <s v="FW029256"/>
    <s v="483F242   26D"/>
    <s v="US26D/626"/>
    <x v="15"/>
    <n v="576"/>
    <s v="TLMC2000"/>
    <d v="2022-08-31T08:58:00"/>
    <d v="2022-08-31T08:58:00"/>
    <d v="2022-08-29T09:01:45"/>
    <s v="Brass"/>
    <d v="2022-08-29T08:58:00"/>
    <n v="2.6041667006211355E-3"/>
  </r>
  <r>
    <s v="Standard"/>
    <s v="FW029257"/>
    <s v="812F602   26D"/>
    <s v="US26D/626"/>
    <x v="15"/>
    <n v="100"/>
    <s v="TLBY4300"/>
    <d v="2022-08-31T09:26:00"/>
    <d v="2022-08-31T09:26:00"/>
    <d v="2022-08-29T11:19:36"/>
    <s v="Brass"/>
    <d v="2022-08-29T09:26:00"/>
    <n v="7.8888888798246626E-2"/>
  </r>
  <r>
    <s v="Standard"/>
    <s v="FW029258"/>
    <s v="819F517   BSP"/>
    <s v="BSP"/>
    <x v="37"/>
    <n v="1"/>
    <s v="TLECHDTRIM"/>
    <d v="2022-09-01T09:41:00"/>
    <d v="2022-09-05T09:41:00"/>
    <d v="2022-08-29T15:25:15"/>
    <s v="SS"/>
    <d v="2022-08-29T09:40:00"/>
    <n v="0.23975694440014195"/>
  </r>
  <r>
    <s v="Standard"/>
    <s v="FW029259"/>
    <s v="50-8404-2001-619"/>
    <s v="US15L/619L"/>
    <x v="70"/>
    <n v="360"/>
    <s v="TLMYFIN"/>
    <d v="2022-09-02T09:51:00"/>
    <d v="2022-09-07T09:51:00"/>
    <d v="2022-08-30T13:06:59"/>
    <s v="SS"/>
    <d v="2022-08-29T09:50:00"/>
    <n v="1.1367939815027057"/>
  </r>
  <r>
    <s v="Standard"/>
    <s v="FW029260"/>
    <s v="60-7000-0713-BSP"/>
    <s v="BSP"/>
    <x v="36"/>
    <n v="19"/>
    <s v="TLECOLOR"/>
    <d v="2022-08-30T10:06:00"/>
    <d v="2022-09-07T10:06:00"/>
    <d v="2022-08-29T15:26:14"/>
    <s v="Zinc Die Cast"/>
    <d v="2022-08-29T10:05:00"/>
    <n v="0.22307870370423188"/>
  </r>
  <r>
    <s v="Standard"/>
    <s v="FW029261"/>
    <s v="60-0010-7639-BSP"/>
    <s v="BSP"/>
    <x v="37"/>
    <n v="20"/>
    <s v="TLECOLOR"/>
    <d v="2022-09-05T10:07:00"/>
    <d v="2022-09-05T10:07:00"/>
    <d v="2022-08-29T15:27:18"/>
    <s v="SS"/>
    <d v="2022-08-29T10:07:00"/>
    <n v="0.2224305554991588"/>
  </r>
  <r>
    <s v="Standard"/>
    <s v="FW029263"/>
    <s v="10-0904-2036-BSP"/>
    <s v="BSP"/>
    <x v="36"/>
    <n v="28"/>
    <s v="TLECOLOR"/>
    <d v="2022-09-07T10:09:00"/>
    <d v="2022-09-07T10:09:00"/>
    <d v="2022-08-29T15:25:27"/>
    <s v="Zinc Die Cast"/>
    <d v="2022-08-29T10:08:00"/>
    <n v="0.22045138890098315"/>
  </r>
  <r>
    <s v="Standard"/>
    <s v="FW029264"/>
    <s v="733F325   BSP"/>
    <s v="BSP"/>
    <x v="36"/>
    <n v="60"/>
    <s v="TLECOLOR"/>
    <d v="2022-09-07T10:10:00"/>
    <d v="2022-09-07T10:10:00"/>
    <d v="2022-08-29T15:26:02"/>
    <s v="Zinc Die Cast"/>
    <d v="2022-08-29T10:10:00"/>
    <n v="0.21946759260026738"/>
  </r>
  <r>
    <s v="Standard"/>
    <s v="FW029265"/>
    <s v="733F335   BSP"/>
    <s v="BSP"/>
    <x v="36"/>
    <n v="12"/>
    <s v="TLECOLOR"/>
    <d v="2022-09-07T10:11:00"/>
    <d v="2022-09-07T10:11:00"/>
    <d v="2022-08-29T15:26:05"/>
    <s v="Zinc Die Cast"/>
    <d v="2022-08-29T10:11:00"/>
    <n v="0.21880787029658677"/>
  </r>
  <r>
    <s v="Standard"/>
    <s v="FW029266"/>
    <s v="857F962   BSP"/>
    <s v="BSP"/>
    <x v="16"/>
    <n v="3"/>
    <s v="TLECOLOR"/>
    <d v="2022-09-05T10:12:00"/>
    <d v="2022-09-05T10:12:00"/>
    <d v="2022-08-29T15:25:09"/>
    <s v="Brass"/>
    <d v="2022-08-29T10:12:00"/>
    <n v="0.21746527779760072"/>
  </r>
  <r>
    <s v="Standard"/>
    <s v="FW029267"/>
    <s v="60-7000-0715-BSP"/>
    <s v="BSP"/>
    <x v="36"/>
    <n v="2"/>
    <s v="TLECOLOR"/>
    <d v="2022-09-07T10:16:00"/>
    <d v="2022-09-07T10:16:00"/>
    <d v="2022-08-29T15:26:09"/>
    <s v="Zinc Die Cast"/>
    <d v="2022-08-29T10:14:00"/>
    <n v="0.21677083329996094"/>
  </r>
  <r>
    <s v="Standard"/>
    <s v="FW029268"/>
    <s v="566F512   BSP"/>
    <s v="BSP"/>
    <x v="16"/>
    <n v="2"/>
    <s v="TLECOLOR"/>
    <d v="2022-09-05T10:17:00"/>
    <d v="2022-09-05T10:17:00"/>
    <d v="2022-08-29T15:27:02"/>
    <s v="Brass"/>
    <d v="2022-08-29T10:17:00"/>
    <n v="0.21530092589819105"/>
  </r>
  <r>
    <s v="Standard"/>
    <s v="FW029271"/>
    <s v="625F262   26D"/>
    <s v="US26D/626"/>
    <x v="15"/>
    <n v="672"/>
    <s v="TLMC2000"/>
    <d v="2022-08-31T10:23:00"/>
    <d v="2022-08-31T10:23:00"/>
    <d v="2022-08-30T06:32:26"/>
    <s v="Brass"/>
    <d v="2022-08-29T10:23:00"/>
    <n v="0.83988425919960719"/>
  </r>
  <r>
    <s v="Standard"/>
    <s v="FW029272"/>
    <s v="670F062   26D"/>
    <s v="US26D/626"/>
    <x v="15"/>
    <n v="672"/>
    <s v="TLMC2000"/>
    <d v="2022-08-31T10:24:00"/>
    <d v="2022-08-31T10:24:00"/>
    <d v="2022-08-30T10:08:02"/>
    <s v="Brass"/>
    <d v="2022-08-29T10:24:00"/>
    <n v="0.98891203710081754"/>
  </r>
  <r>
    <s v="Standard"/>
    <s v="FW029273"/>
    <s v="609F367   BSP"/>
    <s v="BSP"/>
    <x v="37"/>
    <n v="20"/>
    <s v="TLMCFIN"/>
    <d v="2022-09-05T10:40:00"/>
    <d v="2022-09-05T10:40:00"/>
    <d v="2022-08-29T15:25:43"/>
    <s v="SS"/>
    <d v="2022-08-29T10:40:00"/>
    <n v="0.19841435190028278"/>
  </r>
  <r>
    <s v="Standard"/>
    <s v="FW029274"/>
    <s v="340L617022BSP"/>
    <s v="BSP"/>
    <x v="37"/>
    <n v="2"/>
    <s v="TLMCFIN"/>
    <d v="2022-09-05T10:44:00"/>
    <d v="2022-09-05T10:44:00"/>
    <d v="2022-08-29T15:25:49"/>
    <s v="SS"/>
    <d v="2022-08-29T10:43:00"/>
    <n v="0.19640046289714519"/>
  </r>
  <r>
    <s v="Standard"/>
    <s v="FW029275"/>
    <s v="711F212   15"/>
    <s v="US15/619"/>
    <x v="11"/>
    <n v="30"/>
    <s v="TLECHDTRIM"/>
    <d v="2022-09-01T07:01:00"/>
    <d v="2022-09-02T07:01:00"/>
    <d v="2022-08-30T05:35:38"/>
    <s v="Brass"/>
    <d v="2022-08-29T11:01:00"/>
    <n v="0.77405092590197455"/>
  </r>
  <r>
    <s v="Standard"/>
    <s v="FW029276"/>
    <s v="711F202   15"/>
    <s v="US15/619"/>
    <x v="11"/>
    <n v="18"/>
    <s v="TLECHDTRIM"/>
    <d v="2022-09-01T07:02:00"/>
    <d v="2022-09-02T07:02:00"/>
    <d v="2022-08-30T05:44:39"/>
    <s v="Brass"/>
    <d v="2022-08-29T11:02:00"/>
    <n v="0.77961805560335051"/>
  </r>
  <r>
    <s v="Standard"/>
    <s v="FW029278"/>
    <s v="670F387   BSP"/>
    <s v="BSP"/>
    <x v="16"/>
    <n v="2"/>
    <s v="TLMCFIN"/>
    <d v="2022-09-05T11:07:00"/>
    <d v="2022-09-05T11:07:00"/>
    <d v="2022-08-29T15:24:56"/>
    <s v="Brass"/>
    <d v="2022-08-29T11:06:00"/>
    <n v="0.17981481480092043"/>
  </r>
  <r>
    <s v="Standard"/>
    <s v="FW029279"/>
    <s v="670F377   BSP"/>
    <s v="BSP"/>
    <x v="16"/>
    <n v="2"/>
    <s v="TLMCFIN"/>
    <d v="2022-09-05T11:08:00"/>
    <d v="2022-09-05T11:08:00"/>
    <d v="2022-08-29T15:24:59"/>
    <s v="Brass"/>
    <d v="2022-08-29T11:07:00"/>
    <n v="0.17915509260637918"/>
  </r>
  <r>
    <s v="Standard"/>
    <s v="FW029282"/>
    <s v="855f312"/>
    <s v="US15/619"/>
    <x v="11"/>
    <n v="4"/>
    <s v="TLMC2000ASY"/>
    <d v="2022-08-31T13:47:00"/>
    <d v="2022-08-31T13:47:00"/>
    <d v="2022-08-30T05:36:22"/>
    <s v="Brass"/>
    <d v="2022-08-29T13:47:00"/>
    <n v="0.65928240739594912"/>
  </r>
  <r>
    <s v="Standard"/>
    <s v="FW029283"/>
    <s v="855f812"/>
    <s v="US15/619"/>
    <x v="11"/>
    <n v="6"/>
    <s v="TLMC2000ASY"/>
    <d v="2022-08-31T13:48:00"/>
    <d v="2022-08-31T13:48:00"/>
    <d v="2022-08-30T05:36:11"/>
    <s v="Brass"/>
    <d v="2022-08-29T13:47:00"/>
    <n v="0.65915509250044124"/>
  </r>
  <r>
    <s v="Standard"/>
    <s v="FW029284"/>
    <s v="855f322"/>
    <s v="US15/619"/>
    <x v="11"/>
    <n v="2"/>
    <s v="TLMC2000ASY"/>
    <d v="2022-08-31T13:49:00"/>
    <d v="2022-08-31T13:49:00"/>
    <d v="2022-08-30T05:35:58"/>
    <s v="Brass"/>
    <d v="2022-08-29T13:49:00"/>
    <n v="0.65761574079806451"/>
  </r>
  <r>
    <s v="Standard"/>
    <s v="FW029292"/>
    <s v="488K932"/>
    <s v="US26D/626"/>
    <x v="15"/>
    <n v="40"/>
    <s v="TLCCLAYOUT"/>
    <d v="2022-09-07T06:12:00"/>
    <d v="2022-09-07T06:12:00"/>
    <d v="2022-08-30T06:58:54"/>
    <s v="Brass"/>
    <d v="2022-08-30T06:12:00"/>
    <n v="3.2569444498221856E-2"/>
  </r>
  <r>
    <s v="Standard"/>
    <s v="FW029293"/>
    <s v="794F262"/>
    <s v="US15C"/>
    <x v="81"/>
    <n v="5"/>
    <s v="TLEYEMTRIM"/>
    <d v="2022-09-01T06:18:00"/>
    <d v="2022-09-06T06:18:00"/>
    <d v="2022-08-30T13:08:01"/>
    <s v="Nickel Plated"/>
    <d v="2022-08-30T06:18:00"/>
    <n v="0.28473379630304407"/>
  </r>
  <r>
    <s v="Standard"/>
    <s v="FW029308"/>
    <s v="334k002"/>
    <s v="US26D/626"/>
    <x v="15"/>
    <n v="2400"/>
    <s v="TLCYFLA"/>
    <d v="2022-09-01T07:39:00"/>
    <d v="2022-09-01T07:39:00"/>
    <d v="2022-08-30T13:54:25"/>
    <s v="Brass"/>
    <d v="2022-08-30T07:39:00"/>
    <n v="0.26070601850369712"/>
  </r>
  <r>
    <s v="Standard"/>
    <s v="FW029315"/>
    <s v="10-0904-7828-033"/>
    <s v="32DC"/>
    <x v="19"/>
    <n v="10"/>
    <s v="TLECOLOR"/>
    <d v="2022-09-06T07:59:00"/>
    <d v="2022-09-06T07:59:00"/>
    <d v="2022-08-30T13:08:49"/>
    <s v="SS"/>
    <d v="2022-08-30T07:58:00"/>
    <n v="0.21584490749955876"/>
  </r>
  <r>
    <s v="Standard"/>
    <s v="FW029316"/>
    <s v="60-7000-0705-619"/>
    <s v="US15C"/>
    <x v="81"/>
    <n v="32"/>
    <s v="TLECOLOR"/>
    <d v="2022-09-06T08:01:00"/>
    <d v="2022-09-06T08:01:00"/>
    <d v="2022-08-30T13:07:26"/>
    <s v="Nickel Plated"/>
    <d v="2022-08-30T08:00:00"/>
    <n v="0.21349537040077848"/>
  </r>
  <r>
    <s v="Standard"/>
    <s v="FW029317"/>
    <s v="10-0904-2051-619"/>
    <s v="32DC"/>
    <x v="19"/>
    <n v="24"/>
    <s v="TLECOLOR"/>
    <d v="2022-09-06T08:02:00"/>
    <d v="2022-09-06T08:02:00"/>
    <d v="2022-08-30T13:08:52"/>
    <s v="SS"/>
    <d v="2022-08-30T08:02:00"/>
    <n v="0.21310185189940967"/>
  </r>
  <r>
    <s v="Standard"/>
    <s v="FW029318"/>
    <s v="10-0904-2036-619"/>
    <s v="32DC"/>
    <x v="19"/>
    <n v="10"/>
    <s v="TLECOLOR"/>
    <d v="2022-09-06T08:04:00"/>
    <d v="2022-09-06T08:04:00"/>
    <d v="2022-08-30T13:08:44"/>
    <s v="SS"/>
    <d v="2022-08-30T08:03:00"/>
    <n v="0.21231481480208458"/>
  </r>
  <r>
    <s v="Standard"/>
    <s v="FW029319"/>
    <s v="60-7000-0706-619"/>
    <s v="US15C"/>
    <x v="81"/>
    <n v="8"/>
    <s v="TLECOLOR"/>
    <d v="2022-09-06T08:08:00"/>
    <d v="2022-09-06T08:08:00"/>
    <d v="2022-08-30T13:07:31"/>
    <s v="Nickel Plated"/>
    <d v="2022-08-30T08:07:00"/>
    <n v="0.20869212970137596"/>
  </r>
  <r>
    <s v="Standard"/>
    <s v="FW029320"/>
    <s v="283p643"/>
    <s v="US10B/613"/>
    <x v="0"/>
    <n v="2"/>
    <s v="TLBCCLX3300"/>
    <d v="2022-09-01T08:21:00"/>
    <d v="2022-09-08T08:21:00"/>
    <d v="2022-08-30T09:20:50"/>
    <s v="Brass"/>
    <d v="2022-08-30T08:20:00"/>
    <n v="4.224537040136056E-2"/>
  </r>
  <r>
    <s v="Standard"/>
    <s v="FW029332"/>
    <s v="743p292"/>
    <s v="US26D/626"/>
    <x v="15"/>
    <n v="13"/>
    <s v="TLEYEMTRIM"/>
    <d v="2022-09-01T09:16:00"/>
    <d v="2022-09-01T09:16:00"/>
    <d v="2022-08-30T11:05:55"/>
    <s v="Brass"/>
    <d v="2022-08-30T09:12:00"/>
    <n v="7.9108796300715767E-2"/>
  </r>
  <r>
    <s v="Standard"/>
    <s v="FW029333"/>
    <s v="743p292"/>
    <s v="US26D/626"/>
    <x v="15"/>
    <n v="37"/>
    <s v="TLEYEMTRIM"/>
    <d v="2022-09-01T09:17:00"/>
    <d v="2022-09-01T09:17:00"/>
    <d v="2022-08-30T10:03:47"/>
    <s v="Brass"/>
    <d v="2022-08-30T09:17:00"/>
    <n v="3.248842589528067E-2"/>
  </r>
  <r>
    <s v="Standard"/>
    <s v="FW029335"/>
    <s v="801F777   32DC"/>
    <s v="32DC"/>
    <x v="19"/>
    <n v="4"/>
    <s v="TLECHDTRIM"/>
    <d v="2022-09-01T09:19:00"/>
    <d v="2022-09-06T09:19:00"/>
    <d v="2022-08-30T13:07:06"/>
    <s v="SS"/>
    <d v="2022-08-30T09:18:00"/>
    <n v="0.15909722220385447"/>
  </r>
  <r>
    <s v="Standard"/>
    <s v="FW029348"/>
    <s v="625F263   10B    V"/>
    <s v="US10B/613"/>
    <x v="0"/>
    <n v="6"/>
    <s v="TLMCFIN"/>
    <d v="2022-09-02T09:58:00"/>
    <d v="2022-09-02T09:58:00"/>
    <d v="2022-08-30T10:36:20"/>
    <s v="Brass"/>
    <d v="2022-08-30T09:58:00"/>
    <n v="2.662037040136056E-2"/>
  </r>
  <r>
    <s v="Standard"/>
    <s v="FW029349"/>
    <s v="670F383   10B"/>
    <s v="US10B/613"/>
    <x v="0"/>
    <n v="8"/>
    <s v="TLMCFIN"/>
    <d v="2022-09-02T09:59:00"/>
    <d v="2022-09-02T09:59:00"/>
    <d v="2022-08-30T11:08:09"/>
    <s v="Brass"/>
    <d v="2022-08-30T09:58:00"/>
    <n v="4.8715277800511103E-2"/>
  </r>
  <r>
    <s v="Standard"/>
    <s v="FW029357"/>
    <s v="10-0904-2609-025"/>
    <s v="US26D/626"/>
    <x v="15"/>
    <n v="7"/>
    <s v="TRIMFINISH"/>
    <d v="2022-09-01T10:22:00"/>
    <d v="2022-09-01T10:22:00"/>
    <d v="2022-08-30T11:06:09"/>
    <s v="Brass"/>
    <d v="2022-08-30T10:22:00"/>
    <n v="3.0659722302516457E-2"/>
  </r>
  <r>
    <s v="Standard"/>
    <s v="FW029371"/>
    <s v="50-0913-2001-025"/>
    <s v="US26D/626"/>
    <x v="15"/>
    <n v="24"/>
    <s v="TLMYFIN"/>
    <d v="2022-08-30T12:18:00"/>
    <d v="2022-09-01T12:18:00"/>
    <d v="2022-08-30T14:18:37"/>
    <s v="Brass"/>
    <d v="2022-08-30T12:18:00"/>
    <n v="8.376157410384621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0" firstHeaderRow="1" firstDataRow="1" firstDataCol="1"/>
  <pivotFields count="13">
    <pivotField showAll="0"/>
    <pivotField showAll="0"/>
    <pivotField showAll="0"/>
    <pivotField showAll="0"/>
    <pivotField axis="axisRow" showAll="0">
      <items count="87">
        <item x="19"/>
        <item x="80"/>
        <item x="65"/>
        <item x="64"/>
        <item x="33"/>
        <item x="77"/>
        <item x="62"/>
        <item x="16"/>
        <item x="52"/>
        <item x="38"/>
        <item x="37"/>
        <item x="59"/>
        <item x="36"/>
        <item x="60"/>
        <item x="73"/>
        <item x="66"/>
        <item x="29"/>
        <item x="26"/>
        <item x="83"/>
        <item x="69"/>
        <item x="76"/>
        <item x="41"/>
        <item x="39"/>
        <item x="43"/>
        <item x="46"/>
        <item x="8"/>
        <item x="78"/>
        <item x="14"/>
        <item x="54"/>
        <item x="23"/>
        <item x="42"/>
        <item x="31"/>
        <item x="85"/>
        <item x="67"/>
        <item x="0"/>
        <item x="55"/>
        <item x="84"/>
        <item x="5"/>
        <item x="49"/>
        <item x="75"/>
        <item x="22"/>
        <item x="51"/>
        <item x="35"/>
        <item x="40"/>
        <item x="45"/>
        <item x="50"/>
        <item x="79"/>
        <item x="11"/>
        <item x="82"/>
        <item x="47"/>
        <item x="44"/>
        <item x="72"/>
        <item x="74"/>
        <item x="81"/>
        <item x="28"/>
        <item x="61"/>
        <item x="70"/>
        <item x="25"/>
        <item x="18"/>
        <item x="21"/>
        <item x="12"/>
        <item x="1"/>
        <item x="15"/>
        <item x="63"/>
        <item x="71"/>
        <item x="30"/>
        <item x="56"/>
        <item x="57"/>
        <item x="58"/>
        <item x="53"/>
        <item x="68"/>
        <item x="13"/>
        <item x="9"/>
        <item x="4"/>
        <item x="3"/>
        <item x="2"/>
        <item x="10"/>
        <item x="27"/>
        <item x="17"/>
        <item x="6"/>
        <item x="7"/>
        <item x="24"/>
        <item x="20"/>
        <item x="32"/>
        <item x="34"/>
        <item x="48"/>
        <item t="default"/>
      </items>
    </pivotField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dataField="1" showAll="0"/>
  </pivotFields>
  <rowFields count="1">
    <field x="4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Average of lead time" fld="12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0"/>
  <sheetViews>
    <sheetView workbookViewId="0">
      <selection activeCell="A3" sqref="A3:B89"/>
    </sheetView>
  </sheetViews>
  <sheetFormatPr defaultRowHeight="15" x14ac:dyDescent="0.25"/>
  <cols>
    <col min="1" max="1" width="26.85546875" bestFit="1" customWidth="1"/>
    <col min="2" max="2" width="19.7109375" bestFit="1" customWidth="1"/>
    <col min="3" max="3" width="12" customWidth="1"/>
    <col min="4" max="4" width="14.5703125" customWidth="1"/>
    <col min="5" max="5" width="22" customWidth="1"/>
    <col min="6" max="6" width="12" customWidth="1"/>
    <col min="7" max="7" width="14.5703125" customWidth="1"/>
    <col min="8" max="8" width="15.85546875" customWidth="1"/>
    <col min="9" max="10" width="12" customWidth="1"/>
    <col min="11" max="11" width="16.5703125" customWidth="1"/>
    <col min="12" max="13" width="12" customWidth="1"/>
    <col min="14" max="14" width="16" customWidth="1"/>
    <col min="15" max="15" width="12" customWidth="1"/>
    <col min="16" max="16" width="12.7109375" customWidth="1"/>
    <col min="17" max="17" width="20.140625" customWidth="1"/>
    <col min="18" max="18" width="12" customWidth="1"/>
    <col min="19" max="19" width="12.7109375" customWidth="1"/>
    <col min="20" max="20" width="19.5703125" customWidth="1"/>
    <col min="21" max="21" width="18.85546875" customWidth="1"/>
    <col min="22" max="22" width="12.85546875" customWidth="1"/>
    <col min="23" max="23" width="20.28515625" customWidth="1"/>
    <col min="24" max="24" width="12" customWidth="1"/>
    <col min="25" max="25" width="12.85546875" customWidth="1"/>
    <col min="26" max="26" width="19.7109375" customWidth="1"/>
    <col min="27" max="27" width="14.42578125" customWidth="1"/>
    <col min="28" max="28" width="16" customWidth="1"/>
    <col min="29" max="29" width="21.85546875" customWidth="1"/>
    <col min="30" max="30" width="11.7109375" customWidth="1"/>
    <col min="31" max="31" width="14.42578125" customWidth="1"/>
    <col min="32" max="32" width="21.140625" customWidth="1"/>
    <col min="33" max="33" width="15.7109375" customWidth="1"/>
    <col min="34" max="34" width="23.140625" customWidth="1"/>
    <col min="35" max="35" width="13.140625" customWidth="1"/>
    <col min="36" max="36" width="15.5703125" customWidth="1"/>
    <col min="37" max="37" width="17.28515625" customWidth="1"/>
    <col min="38" max="38" width="23" customWidth="1"/>
    <col min="39" max="39" width="12.85546875" customWidth="1"/>
    <col min="40" max="40" width="15.5703125" customWidth="1"/>
    <col min="41" max="41" width="22.42578125" customWidth="1"/>
    <col min="42" max="42" width="17.7109375" customWidth="1"/>
    <col min="43" max="43" width="19.28515625" customWidth="1"/>
    <col min="44" max="44" width="25" customWidth="1"/>
    <col min="45" max="45" width="15" customWidth="1"/>
    <col min="46" max="46" width="17.7109375" customWidth="1"/>
    <col min="47" max="47" width="24.42578125" customWidth="1"/>
    <col min="48" max="49" width="14.42578125" customWidth="1"/>
    <col min="50" max="50" width="16" customWidth="1"/>
    <col min="51" max="51" width="11.7109375" customWidth="1"/>
    <col min="52" max="52" width="14.42578125" customWidth="1"/>
    <col min="53" max="53" width="21.140625" customWidth="1"/>
    <col min="54" max="54" width="12" customWidth="1"/>
    <col min="55" max="55" width="19" customWidth="1"/>
    <col min="56" max="56" width="16.140625" customWidth="1"/>
    <col min="57" max="57" width="23.5703125" customWidth="1"/>
    <col min="58" max="58" width="13.5703125" customWidth="1"/>
    <col min="59" max="59" width="23" customWidth="1"/>
    <col min="60" max="60" width="14.42578125" customWidth="1"/>
    <col min="61" max="61" width="21.85546875" customWidth="1"/>
    <col min="62" max="62" width="12" customWidth="1"/>
    <col min="63" max="63" width="21.140625" customWidth="1"/>
    <col min="64" max="64" width="15.7109375" customWidth="1"/>
    <col min="65" max="65" width="17.42578125" customWidth="1"/>
    <col min="66" max="66" width="15.7109375" customWidth="1"/>
    <col min="67" max="67" width="22.5703125" customWidth="1"/>
    <col min="68" max="68" width="18.140625" customWidth="1"/>
    <col min="69" max="69" width="27" bestFit="1" customWidth="1"/>
    <col min="70" max="70" width="25.5703125" customWidth="1"/>
    <col min="71" max="71" width="15.42578125" customWidth="1"/>
    <col min="72" max="72" width="24.85546875" customWidth="1"/>
    <col min="73" max="73" width="13.42578125" customWidth="1"/>
    <col min="74" max="74" width="15" customWidth="1"/>
    <col min="75" max="75" width="20.7109375" customWidth="1"/>
    <col min="76" max="76" width="12" customWidth="1"/>
    <col min="77" max="77" width="20.140625" customWidth="1"/>
    <col min="78" max="78" width="12" customWidth="1"/>
    <col min="79" max="79" width="13.140625" customWidth="1"/>
    <col min="80" max="80" width="13.42578125" customWidth="1"/>
    <col min="81" max="81" width="20.7109375" customWidth="1"/>
    <col min="82" max="82" width="12" customWidth="1"/>
    <col min="83" max="83" width="13.42578125" customWidth="1"/>
    <col min="84" max="84" width="20.140625" customWidth="1"/>
    <col min="85" max="85" width="13.42578125" customWidth="1"/>
    <col min="86" max="86" width="15" customWidth="1"/>
    <col min="87" max="87" width="19.85546875" bestFit="1" customWidth="1"/>
    <col min="88" max="88" width="12" bestFit="1" customWidth="1"/>
  </cols>
  <sheetData>
    <row r="3" spans="1:2" x14ac:dyDescent="0.25">
      <c r="A3" s="2" t="s">
        <v>3163</v>
      </c>
      <c r="B3" t="s">
        <v>3251</v>
      </c>
    </row>
    <row r="4" spans="1:2" x14ac:dyDescent="0.25">
      <c r="A4" s="3" t="s">
        <v>3164</v>
      </c>
      <c r="B4">
        <v>1.6112937556514757</v>
      </c>
    </row>
    <row r="5" spans="1:2" x14ac:dyDescent="0.25">
      <c r="A5" s="3" t="s">
        <v>3165</v>
      </c>
      <c r="B5">
        <v>0.25358217594839516</v>
      </c>
    </row>
    <row r="6" spans="1:2" x14ac:dyDescent="0.25">
      <c r="A6" s="3" t="s">
        <v>3166</v>
      </c>
      <c r="B6">
        <v>4.3483883101744141</v>
      </c>
    </row>
    <row r="7" spans="1:2" x14ac:dyDescent="0.25">
      <c r="A7" s="3" t="s">
        <v>3167</v>
      </c>
      <c r="B7">
        <v>2.0010570987675842</v>
      </c>
    </row>
    <row r="8" spans="1:2" x14ac:dyDescent="0.25">
      <c r="A8" s="3" t="s">
        <v>3168</v>
      </c>
      <c r="B8">
        <v>3.7418308080830851</v>
      </c>
    </row>
    <row r="9" spans="1:2" x14ac:dyDescent="0.25">
      <c r="A9" s="3" t="s">
        <v>3169</v>
      </c>
      <c r="B9">
        <v>1.5807638889018563</v>
      </c>
    </row>
    <row r="10" spans="1:2" x14ac:dyDescent="0.25">
      <c r="A10" s="3" t="s">
        <v>3170</v>
      </c>
      <c r="B10">
        <v>0.83099537029920612</v>
      </c>
    </row>
    <row r="11" spans="1:2" x14ac:dyDescent="0.25">
      <c r="A11" s="3" t="s">
        <v>3171</v>
      </c>
      <c r="B11">
        <v>2.3771130544127468</v>
      </c>
    </row>
    <row r="12" spans="1:2" x14ac:dyDescent="0.25">
      <c r="A12" s="3" t="s">
        <v>3172</v>
      </c>
      <c r="B12">
        <v>2.1659201388538349</v>
      </c>
    </row>
    <row r="13" spans="1:2" x14ac:dyDescent="0.25">
      <c r="A13" s="3" t="s">
        <v>3173</v>
      </c>
      <c r="B13">
        <v>1.5340177819949035</v>
      </c>
    </row>
    <row r="14" spans="1:2" x14ac:dyDescent="0.25">
      <c r="A14" s="3" t="s">
        <v>3174</v>
      </c>
      <c r="B14">
        <v>1.7093252777728485</v>
      </c>
    </row>
    <row r="15" spans="1:2" x14ac:dyDescent="0.25">
      <c r="A15" s="3" t="s">
        <v>3175</v>
      </c>
      <c r="B15">
        <v>1.7219791666565081</v>
      </c>
    </row>
    <row r="16" spans="1:2" x14ac:dyDescent="0.25">
      <c r="A16" s="3" t="s">
        <v>3176</v>
      </c>
      <c r="B16">
        <v>1.4473201884900067</v>
      </c>
    </row>
    <row r="17" spans="1:2" x14ac:dyDescent="0.25">
      <c r="A17" s="3" t="s">
        <v>3177</v>
      </c>
      <c r="B17">
        <v>2.891811342597066</v>
      </c>
    </row>
    <row r="18" spans="1:2" x14ac:dyDescent="0.25">
      <c r="A18" s="3" t="s">
        <v>3178</v>
      </c>
      <c r="B18">
        <v>0.83847222225085716</v>
      </c>
    </row>
    <row r="19" spans="1:2" x14ac:dyDescent="0.25">
      <c r="A19" s="3" t="s">
        <v>3179</v>
      </c>
      <c r="B19">
        <v>4.1756944444259716</v>
      </c>
    </row>
    <row r="20" spans="1:2" x14ac:dyDescent="0.25">
      <c r="A20" s="3" t="s">
        <v>3180</v>
      </c>
      <c r="B20">
        <v>2.472197420627968</v>
      </c>
    </row>
    <row r="21" spans="1:2" x14ac:dyDescent="0.25">
      <c r="A21" s="3" t="s">
        <v>3181</v>
      </c>
      <c r="B21">
        <v>4.0539043209816255</v>
      </c>
    </row>
    <row r="22" spans="1:2" x14ac:dyDescent="0.25">
      <c r="A22" s="3" t="s">
        <v>3182</v>
      </c>
      <c r="B22">
        <v>2.0396527777484152</v>
      </c>
    </row>
    <row r="23" spans="1:2" x14ac:dyDescent="0.25">
      <c r="A23" s="3" t="s">
        <v>3183</v>
      </c>
      <c r="B23">
        <v>6.0203935185054434</v>
      </c>
    </row>
    <row r="24" spans="1:2" x14ac:dyDescent="0.25">
      <c r="A24" s="3" t="s">
        <v>3184</v>
      </c>
      <c r="B24">
        <v>4.3912673611011996</v>
      </c>
    </row>
    <row r="25" spans="1:2" x14ac:dyDescent="0.25">
      <c r="A25" s="3" t="s">
        <v>3185</v>
      </c>
      <c r="B25">
        <v>3.2634783138365542</v>
      </c>
    </row>
    <row r="26" spans="1:2" x14ac:dyDescent="0.25">
      <c r="A26" s="3" t="s">
        <v>3186</v>
      </c>
      <c r="B26">
        <v>2.9560976601654123</v>
      </c>
    </row>
    <row r="27" spans="1:2" x14ac:dyDescent="0.25">
      <c r="A27" s="3" t="s">
        <v>3187</v>
      </c>
      <c r="B27">
        <v>3.6702243589550982</v>
      </c>
    </row>
    <row r="28" spans="1:2" x14ac:dyDescent="0.25">
      <c r="A28" s="3" t="s">
        <v>3188</v>
      </c>
      <c r="B28">
        <v>4.0259182098986157</v>
      </c>
    </row>
    <row r="29" spans="1:2" x14ac:dyDescent="0.25">
      <c r="A29" s="3" t="s">
        <v>3189</v>
      </c>
      <c r="B29">
        <v>7.5529450166483576</v>
      </c>
    </row>
    <row r="30" spans="1:2" x14ac:dyDescent="0.25">
      <c r="A30" s="3" t="s">
        <v>3190</v>
      </c>
      <c r="B30">
        <v>3.1584625771502033</v>
      </c>
    </row>
    <row r="31" spans="1:2" x14ac:dyDescent="0.25">
      <c r="A31" s="3" t="s">
        <v>3191</v>
      </c>
      <c r="B31">
        <v>16.332442129632302</v>
      </c>
    </row>
    <row r="32" spans="1:2" x14ac:dyDescent="0.25">
      <c r="A32" s="3" t="s">
        <v>3192</v>
      </c>
      <c r="B32">
        <v>8.4562499999537977</v>
      </c>
    </row>
    <row r="33" spans="1:2" x14ac:dyDescent="0.25">
      <c r="A33" s="3" t="s">
        <v>3193</v>
      </c>
      <c r="B33">
        <v>17.143605324050441</v>
      </c>
    </row>
    <row r="34" spans="1:2" x14ac:dyDescent="0.25">
      <c r="A34" s="3" t="s">
        <v>3194</v>
      </c>
      <c r="B34">
        <v>8.0143032407373536</v>
      </c>
    </row>
    <row r="35" spans="1:2" x14ac:dyDescent="0.25">
      <c r="A35" s="3" t="s">
        <v>3195</v>
      </c>
      <c r="B35">
        <v>2.9615784143616111</v>
      </c>
    </row>
    <row r="36" spans="1:2" x14ac:dyDescent="0.25">
      <c r="A36" s="3" t="s">
        <v>3196</v>
      </c>
      <c r="B36">
        <v>0.13047453699982725</v>
      </c>
    </row>
    <row r="37" spans="1:2" x14ac:dyDescent="0.25">
      <c r="A37" s="3" t="s">
        <v>3197</v>
      </c>
      <c r="B37">
        <v>7.410169753066536</v>
      </c>
    </row>
    <row r="38" spans="1:2" x14ac:dyDescent="0.25">
      <c r="A38" s="3" t="s">
        <v>3198</v>
      </c>
      <c r="B38">
        <v>3.0373732787306329</v>
      </c>
    </row>
    <row r="39" spans="1:2" x14ac:dyDescent="0.25">
      <c r="A39" s="3" t="s">
        <v>3199</v>
      </c>
      <c r="B39">
        <v>0.70305092594062446</v>
      </c>
    </row>
    <row r="40" spans="1:2" x14ac:dyDescent="0.25">
      <c r="A40" s="3" t="s">
        <v>3200</v>
      </c>
      <c r="B40">
        <v>0.13181712965160841</v>
      </c>
    </row>
    <row r="41" spans="1:2" x14ac:dyDescent="0.25">
      <c r="A41" s="3" t="s">
        <v>3201</v>
      </c>
      <c r="B41">
        <v>6.5597974536995025</v>
      </c>
    </row>
    <row r="42" spans="1:2" x14ac:dyDescent="0.25">
      <c r="A42" s="3" t="s">
        <v>3202</v>
      </c>
      <c r="B42">
        <v>1.1074710647990287</v>
      </c>
    </row>
    <row r="43" spans="1:2" x14ac:dyDescent="0.25">
      <c r="A43" s="3" t="s">
        <v>3203</v>
      </c>
      <c r="B43">
        <v>6.6029108795773936</v>
      </c>
    </row>
    <row r="44" spans="1:2" x14ac:dyDescent="0.25">
      <c r="A44" s="3" t="s">
        <v>3204</v>
      </c>
      <c r="B44">
        <v>2.2414404461184869</v>
      </c>
    </row>
    <row r="45" spans="1:2" x14ac:dyDescent="0.25">
      <c r="A45" s="3" t="s">
        <v>3205</v>
      </c>
      <c r="B45">
        <v>1.2988831018483324</v>
      </c>
    </row>
    <row r="46" spans="1:2" x14ac:dyDescent="0.25">
      <c r="A46" s="3" t="s">
        <v>3206</v>
      </c>
      <c r="B46">
        <v>2.5432361510166035</v>
      </c>
    </row>
    <row r="47" spans="1:2" x14ac:dyDescent="0.25">
      <c r="A47" s="3" t="s">
        <v>3207</v>
      </c>
      <c r="B47">
        <v>2.4863802364238174</v>
      </c>
    </row>
    <row r="48" spans="1:2" x14ac:dyDescent="0.25">
      <c r="A48" s="3" t="s">
        <v>3208</v>
      </c>
      <c r="B48">
        <v>9.8661535493689971</v>
      </c>
    </row>
    <row r="49" spans="1:2" x14ac:dyDescent="0.25">
      <c r="A49" s="3" t="s">
        <v>3209</v>
      </c>
      <c r="B49">
        <v>1.814514779208716</v>
      </c>
    </row>
    <row r="50" spans="1:2" x14ac:dyDescent="0.25">
      <c r="A50" s="3" t="s">
        <v>3210</v>
      </c>
      <c r="B50">
        <v>9.8625810185039882</v>
      </c>
    </row>
    <row r="51" spans="1:2" x14ac:dyDescent="0.25">
      <c r="A51" s="3" t="s">
        <v>3211</v>
      </c>
      <c r="B51">
        <v>3.2975808577650443</v>
      </c>
    </row>
    <row r="52" spans="1:2" x14ac:dyDescent="0.25">
      <c r="A52" s="3" t="s">
        <v>3212</v>
      </c>
      <c r="B52">
        <v>2.6941319444013061</v>
      </c>
    </row>
    <row r="53" spans="1:2" x14ac:dyDescent="0.25">
      <c r="A53" s="3" t="s">
        <v>3213</v>
      </c>
      <c r="B53">
        <v>2.5702932098671831</v>
      </c>
    </row>
    <row r="54" spans="1:2" x14ac:dyDescent="0.25">
      <c r="A54" s="3" t="s">
        <v>3214</v>
      </c>
      <c r="B54">
        <v>2.1092913510057603</v>
      </c>
    </row>
    <row r="55" spans="1:2" x14ac:dyDescent="0.25">
      <c r="A55" s="3" t="s">
        <v>3215</v>
      </c>
      <c r="B55">
        <v>5.8028009258996462</v>
      </c>
    </row>
    <row r="56" spans="1:2" x14ac:dyDescent="0.25">
      <c r="A56" s="3" t="s">
        <v>3216</v>
      </c>
      <c r="B56">
        <v>1.8305150462983875</v>
      </c>
    </row>
    <row r="57" spans="1:2" x14ac:dyDescent="0.25">
      <c r="A57" s="3" t="s">
        <v>3217</v>
      </c>
      <c r="B57">
        <v>0.45399016207738896</v>
      </c>
    </row>
    <row r="58" spans="1:2" x14ac:dyDescent="0.25">
      <c r="A58" s="3" t="s">
        <v>3218</v>
      </c>
      <c r="B58">
        <v>3.7163343253913417</v>
      </c>
    </row>
    <row r="59" spans="1:2" x14ac:dyDescent="0.25">
      <c r="A59" s="3" t="s">
        <v>3219</v>
      </c>
      <c r="B59">
        <v>2.859832175933358</v>
      </c>
    </row>
    <row r="60" spans="1:2" x14ac:dyDescent="0.25">
      <c r="A60" s="3" t="s">
        <v>3220</v>
      </c>
      <c r="B60">
        <v>0.57839409718690149</v>
      </c>
    </row>
    <row r="61" spans="1:2" x14ac:dyDescent="0.25">
      <c r="A61" s="3" t="s">
        <v>3221</v>
      </c>
      <c r="B61">
        <v>8.6731527777597268</v>
      </c>
    </row>
    <row r="62" spans="1:2" x14ac:dyDescent="0.25">
      <c r="A62" s="3" t="s">
        <v>3222</v>
      </c>
      <c r="B62">
        <v>8.1805489969255483</v>
      </c>
    </row>
    <row r="63" spans="1:2" x14ac:dyDescent="0.25">
      <c r="A63" s="3" t="s">
        <v>3223</v>
      </c>
      <c r="B63">
        <v>11.198171296302462</v>
      </c>
    </row>
    <row r="64" spans="1:2" x14ac:dyDescent="0.25">
      <c r="A64" s="3" t="s">
        <v>3224</v>
      </c>
      <c r="B64">
        <v>22.554432870398159</v>
      </c>
    </row>
    <row r="65" spans="1:2" x14ac:dyDescent="0.25">
      <c r="A65" s="3" t="s">
        <v>3225</v>
      </c>
      <c r="B65">
        <v>16.019236111109254</v>
      </c>
    </row>
    <row r="66" spans="1:2" x14ac:dyDescent="0.25">
      <c r="A66" s="3" t="s">
        <v>3226</v>
      </c>
      <c r="B66">
        <v>2.2938220720746827</v>
      </c>
    </row>
    <row r="67" spans="1:2" x14ac:dyDescent="0.25">
      <c r="A67" s="3" t="s">
        <v>3227</v>
      </c>
      <c r="B67">
        <v>1.919550925900694</v>
      </c>
    </row>
    <row r="68" spans="1:2" x14ac:dyDescent="0.25">
      <c r="A68" s="3" t="s">
        <v>3228</v>
      </c>
      <c r="B68">
        <v>0.3523765431649129</v>
      </c>
    </row>
    <row r="69" spans="1:2" x14ac:dyDescent="0.25">
      <c r="A69" s="3" t="s">
        <v>3229</v>
      </c>
      <c r="B69">
        <v>6.9065361953081181</v>
      </c>
    </row>
    <row r="70" spans="1:2" x14ac:dyDescent="0.25">
      <c r="A70" s="3" t="s">
        <v>3230</v>
      </c>
      <c r="B70">
        <v>4.0603996913540561</v>
      </c>
    </row>
    <row r="71" spans="1:2" x14ac:dyDescent="0.25">
      <c r="A71" s="3" t="s">
        <v>3231</v>
      </c>
      <c r="B71">
        <v>1.9344253812519394</v>
      </c>
    </row>
    <row r="72" spans="1:2" x14ac:dyDescent="0.25">
      <c r="A72" s="3" t="s">
        <v>3232</v>
      </c>
      <c r="B72">
        <v>0.93779803241432091</v>
      </c>
    </row>
    <row r="73" spans="1:2" x14ac:dyDescent="0.25">
      <c r="A73" s="3" t="s">
        <v>3233</v>
      </c>
      <c r="B73">
        <v>3.4999575617330265</v>
      </c>
    </row>
    <row r="74" spans="1:2" x14ac:dyDescent="0.25">
      <c r="A74" s="3" t="s">
        <v>3234</v>
      </c>
      <c r="B74">
        <v>0.25696759258426027</v>
      </c>
    </row>
    <row r="75" spans="1:2" x14ac:dyDescent="0.25">
      <c r="A75" s="3" t="s">
        <v>3235</v>
      </c>
      <c r="B75">
        <v>8.4575294863456545</v>
      </c>
    </row>
    <row r="76" spans="1:2" x14ac:dyDescent="0.25">
      <c r="A76" s="3" t="s">
        <v>3236</v>
      </c>
      <c r="B76">
        <v>21.649270833331684</v>
      </c>
    </row>
    <row r="77" spans="1:2" x14ac:dyDescent="0.25">
      <c r="A77" s="3" t="s">
        <v>3237</v>
      </c>
      <c r="B77">
        <v>27.388037037019966</v>
      </c>
    </row>
    <row r="78" spans="1:2" x14ac:dyDescent="0.25">
      <c r="A78" s="3" t="s">
        <v>3238</v>
      </c>
      <c r="B78">
        <v>20.265289351829171</v>
      </c>
    </row>
    <row r="79" spans="1:2" x14ac:dyDescent="0.25">
      <c r="A79" s="3" t="s">
        <v>3239</v>
      </c>
      <c r="B79">
        <v>28.218652777779788</v>
      </c>
    </row>
    <row r="80" spans="1:2" x14ac:dyDescent="0.25">
      <c r="A80" s="3" t="s">
        <v>3240</v>
      </c>
      <c r="B80">
        <v>11.111004372423244</v>
      </c>
    </row>
    <row r="81" spans="1:2" x14ac:dyDescent="0.25">
      <c r="A81" s="3" t="s">
        <v>3241</v>
      </c>
      <c r="B81">
        <v>6.4108271605005331</v>
      </c>
    </row>
    <row r="82" spans="1:2" x14ac:dyDescent="0.25">
      <c r="A82" s="3" t="s">
        <v>3242</v>
      </c>
      <c r="B82">
        <v>3.7145636574079983</v>
      </c>
    </row>
    <row r="83" spans="1:2" x14ac:dyDescent="0.25">
      <c r="A83" s="3" t="s">
        <v>3243</v>
      </c>
      <c r="B83">
        <v>21.234949074081669</v>
      </c>
    </row>
    <row r="84" spans="1:2" x14ac:dyDescent="0.25">
      <c r="A84" s="3" t="s">
        <v>3244</v>
      </c>
      <c r="B84">
        <v>14.215439814825004</v>
      </c>
    </row>
    <row r="85" spans="1:2" x14ac:dyDescent="0.25">
      <c r="A85" s="3" t="s">
        <v>3245</v>
      </c>
      <c r="B85">
        <v>8.6942563657466962</v>
      </c>
    </row>
    <row r="86" spans="1:2" x14ac:dyDescent="0.25">
      <c r="A86" s="3" t="s">
        <v>3246</v>
      </c>
      <c r="B86">
        <v>20.027944155111072</v>
      </c>
    </row>
    <row r="87" spans="1:2" x14ac:dyDescent="0.25">
      <c r="A87" s="3" t="s">
        <v>3247</v>
      </c>
      <c r="B87">
        <v>7.5297164351977699</v>
      </c>
    </row>
    <row r="88" spans="1:2" x14ac:dyDescent="0.25">
      <c r="A88" s="3" t="s">
        <v>3248</v>
      </c>
      <c r="B88">
        <v>5.1525810184975853</v>
      </c>
    </row>
    <row r="89" spans="1:2" x14ac:dyDescent="0.25">
      <c r="A89" s="3" t="s">
        <v>3249</v>
      </c>
      <c r="B89">
        <v>3.9571422558814944</v>
      </c>
    </row>
    <row r="90" spans="1:2" x14ac:dyDescent="0.25">
      <c r="A90" s="3" t="s">
        <v>3250</v>
      </c>
      <c r="B90">
        <v>3.8508666120913047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0"/>
  <sheetViews>
    <sheetView tabSelected="1" workbookViewId="0">
      <selection activeCell="C22" sqref="C22"/>
    </sheetView>
  </sheetViews>
  <sheetFormatPr defaultRowHeight="15" x14ac:dyDescent="0.25"/>
  <cols>
    <col min="1" max="1" width="26.85546875" bestFit="1" customWidth="1"/>
    <col min="2" max="2" width="19.7109375" bestFit="1" customWidth="1"/>
    <col min="3" max="3" width="71.85546875" customWidth="1"/>
  </cols>
  <sheetData>
    <row r="4" spans="1:3" x14ac:dyDescent="0.25">
      <c r="A4" s="5" t="s">
        <v>3255</v>
      </c>
      <c r="B4" s="4" t="s">
        <v>3251</v>
      </c>
      <c r="C4" s="6" t="s">
        <v>3252</v>
      </c>
    </row>
    <row r="5" spans="1:3" x14ac:dyDescent="0.25">
      <c r="A5" s="3" t="s">
        <v>3239</v>
      </c>
      <c r="B5">
        <v>28.218652777779788</v>
      </c>
      <c r="C5" s="6" t="s">
        <v>3253</v>
      </c>
    </row>
    <row r="6" spans="1:3" x14ac:dyDescent="0.25">
      <c r="A6" s="3" t="s">
        <v>3237</v>
      </c>
      <c r="B6">
        <v>27.388037037019966</v>
      </c>
    </row>
    <row r="7" spans="1:3" x14ac:dyDescent="0.25">
      <c r="A7" s="3" t="s">
        <v>3224</v>
      </c>
      <c r="B7">
        <v>22.554432870398159</v>
      </c>
      <c r="C7" s="6" t="s">
        <v>3254</v>
      </c>
    </row>
    <row r="8" spans="1:3" x14ac:dyDescent="0.25">
      <c r="A8" s="3" t="s">
        <v>3236</v>
      </c>
      <c r="B8">
        <v>21.649270833331684</v>
      </c>
    </row>
    <row r="9" spans="1:3" x14ac:dyDescent="0.25">
      <c r="A9" s="3" t="s">
        <v>3243</v>
      </c>
      <c r="B9">
        <v>21.234949074081669</v>
      </c>
    </row>
    <row r="10" spans="1:3" x14ac:dyDescent="0.25">
      <c r="A10" s="3" t="s">
        <v>3238</v>
      </c>
      <c r="B10">
        <v>20.265289351829171</v>
      </c>
    </row>
    <row r="11" spans="1:3" x14ac:dyDescent="0.25">
      <c r="A11" s="3" t="s">
        <v>3246</v>
      </c>
      <c r="B11">
        <v>20.027944155111072</v>
      </c>
    </row>
    <row r="12" spans="1:3" x14ac:dyDescent="0.25">
      <c r="A12" s="3" t="s">
        <v>3193</v>
      </c>
      <c r="B12">
        <v>17.143605324050441</v>
      </c>
    </row>
    <row r="13" spans="1:3" x14ac:dyDescent="0.25">
      <c r="A13" s="3" t="s">
        <v>3191</v>
      </c>
      <c r="B13">
        <v>16.332442129632302</v>
      </c>
    </row>
    <row r="14" spans="1:3" x14ac:dyDescent="0.25">
      <c r="A14" s="3" t="s">
        <v>3225</v>
      </c>
      <c r="B14">
        <v>16.019236111109254</v>
      </c>
    </row>
    <row r="15" spans="1:3" x14ac:dyDescent="0.25">
      <c r="A15" s="3" t="s">
        <v>3244</v>
      </c>
      <c r="B15">
        <v>14.215439814825004</v>
      </c>
    </row>
    <row r="16" spans="1:3" x14ac:dyDescent="0.25">
      <c r="A16" s="3" t="s">
        <v>3223</v>
      </c>
      <c r="B16">
        <v>11.198171296302462</v>
      </c>
    </row>
    <row r="17" spans="1:2" x14ac:dyDescent="0.25">
      <c r="A17" s="3" t="s">
        <v>3240</v>
      </c>
      <c r="B17">
        <v>11.111004372423244</v>
      </c>
    </row>
    <row r="18" spans="1:2" x14ac:dyDescent="0.25">
      <c r="A18" s="3" t="s">
        <v>3208</v>
      </c>
      <c r="B18">
        <v>9.8661535493689971</v>
      </c>
    </row>
    <row r="19" spans="1:2" x14ac:dyDescent="0.25">
      <c r="A19" s="3" t="s">
        <v>3210</v>
      </c>
      <c r="B19">
        <v>9.8625810185039882</v>
      </c>
    </row>
    <row r="20" spans="1:2" x14ac:dyDescent="0.25">
      <c r="A20" s="3" t="s">
        <v>3245</v>
      </c>
      <c r="B20">
        <v>8.6942563657466962</v>
      </c>
    </row>
    <row r="21" spans="1:2" x14ac:dyDescent="0.25">
      <c r="A21" s="3" t="s">
        <v>3221</v>
      </c>
      <c r="B21">
        <v>8.6731527777597268</v>
      </c>
    </row>
    <row r="22" spans="1:2" x14ac:dyDescent="0.25">
      <c r="A22" s="3" t="s">
        <v>3235</v>
      </c>
      <c r="B22">
        <v>8.4575294863456545</v>
      </c>
    </row>
    <row r="23" spans="1:2" x14ac:dyDescent="0.25">
      <c r="A23" s="3" t="s">
        <v>3192</v>
      </c>
      <c r="B23">
        <v>8.4562499999537977</v>
      </c>
    </row>
    <row r="24" spans="1:2" x14ac:dyDescent="0.25">
      <c r="A24" s="3" t="s">
        <v>3222</v>
      </c>
      <c r="B24">
        <v>8.1805489969255483</v>
      </c>
    </row>
    <row r="25" spans="1:2" x14ac:dyDescent="0.25">
      <c r="A25" s="3" t="s">
        <v>3194</v>
      </c>
      <c r="B25">
        <v>8.0143032407373536</v>
      </c>
    </row>
    <row r="26" spans="1:2" x14ac:dyDescent="0.25">
      <c r="A26" s="3" t="s">
        <v>3189</v>
      </c>
      <c r="B26">
        <v>7.5529450166483576</v>
      </c>
    </row>
    <row r="27" spans="1:2" x14ac:dyDescent="0.25">
      <c r="A27" s="3" t="s">
        <v>3247</v>
      </c>
      <c r="B27">
        <v>7.5297164351977699</v>
      </c>
    </row>
    <row r="28" spans="1:2" x14ac:dyDescent="0.25">
      <c r="A28" s="3" t="s">
        <v>3197</v>
      </c>
      <c r="B28">
        <v>7.410169753066536</v>
      </c>
    </row>
    <row r="29" spans="1:2" x14ac:dyDescent="0.25">
      <c r="A29" s="3" t="s">
        <v>3229</v>
      </c>
      <c r="B29">
        <v>6.9065361953081181</v>
      </c>
    </row>
    <row r="30" spans="1:2" x14ac:dyDescent="0.25">
      <c r="A30" s="3" t="s">
        <v>3203</v>
      </c>
      <c r="B30">
        <v>6.6029108795773936</v>
      </c>
    </row>
    <row r="31" spans="1:2" x14ac:dyDescent="0.25">
      <c r="A31" s="3" t="s">
        <v>3201</v>
      </c>
      <c r="B31">
        <v>6.5597974536995025</v>
      </c>
    </row>
    <row r="32" spans="1:2" x14ac:dyDescent="0.25">
      <c r="A32" s="3" t="s">
        <v>3241</v>
      </c>
      <c r="B32">
        <v>6.4108271605005331</v>
      </c>
    </row>
    <row r="33" spans="1:2" x14ac:dyDescent="0.25">
      <c r="A33" s="3" t="s">
        <v>3183</v>
      </c>
      <c r="B33">
        <v>6.0203935185054434</v>
      </c>
    </row>
    <row r="34" spans="1:2" x14ac:dyDescent="0.25">
      <c r="A34" s="3" t="s">
        <v>3215</v>
      </c>
      <c r="B34">
        <v>5.8028009258996462</v>
      </c>
    </row>
    <row r="35" spans="1:2" x14ac:dyDescent="0.25">
      <c r="A35" s="3" t="s">
        <v>3248</v>
      </c>
      <c r="B35">
        <v>5.1525810184975853</v>
      </c>
    </row>
    <row r="36" spans="1:2" x14ac:dyDescent="0.25">
      <c r="A36" s="3" t="s">
        <v>3184</v>
      </c>
      <c r="B36">
        <v>4.3912673611011996</v>
      </c>
    </row>
    <row r="37" spans="1:2" x14ac:dyDescent="0.25">
      <c r="A37" s="3" t="s">
        <v>3166</v>
      </c>
      <c r="B37">
        <v>4.3483883101744141</v>
      </c>
    </row>
    <row r="38" spans="1:2" x14ac:dyDescent="0.25">
      <c r="A38" s="3" t="s">
        <v>3179</v>
      </c>
      <c r="B38">
        <v>4.1756944444259716</v>
      </c>
    </row>
    <row r="39" spans="1:2" x14ac:dyDescent="0.25">
      <c r="A39" s="3" t="s">
        <v>3230</v>
      </c>
      <c r="B39">
        <v>4.0603996913540561</v>
      </c>
    </row>
    <row r="40" spans="1:2" x14ac:dyDescent="0.25">
      <c r="A40" s="3" t="s">
        <v>3181</v>
      </c>
      <c r="B40">
        <v>4.0539043209816255</v>
      </c>
    </row>
    <row r="41" spans="1:2" x14ac:dyDescent="0.25">
      <c r="A41" s="3" t="s">
        <v>3188</v>
      </c>
      <c r="B41">
        <v>4.0259182098986157</v>
      </c>
    </row>
    <row r="42" spans="1:2" x14ac:dyDescent="0.25">
      <c r="A42" s="3" t="s">
        <v>3249</v>
      </c>
      <c r="B42">
        <v>3.9571422558814944</v>
      </c>
    </row>
    <row r="43" spans="1:2" x14ac:dyDescent="0.25">
      <c r="A43" s="3" t="s">
        <v>3168</v>
      </c>
      <c r="B43">
        <v>3.7418308080830851</v>
      </c>
    </row>
    <row r="44" spans="1:2" x14ac:dyDescent="0.25">
      <c r="A44" s="3" t="s">
        <v>3218</v>
      </c>
      <c r="B44">
        <v>3.7163343253913417</v>
      </c>
    </row>
    <row r="45" spans="1:2" x14ac:dyDescent="0.25">
      <c r="A45" s="3" t="s">
        <v>3242</v>
      </c>
      <c r="B45">
        <v>3.7145636574079983</v>
      </c>
    </row>
    <row r="46" spans="1:2" x14ac:dyDescent="0.25">
      <c r="A46" s="3" t="s">
        <v>3187</v>
      </c>
      <c r="B46">
        <v>3.6702243589550982</v>
      </c>
    </row>
    <row r="47" spans="1:2" x14ac:dyDescent="0.25">
      <c r="A47" s="3" t="s">
        <v>3233</v>
      </c>
      <c r="B47">
        <v>3.4999575617330265</v>
      </c>
    </row>
    <row r="48" spans="1:2" x14ac:dyDescent="0.25">
      <c r="A48" s="3" t="s">
        <v>3211</v>
      </c>
      <c r="B48">
        <v>3.2975808577650443</v>
      </c>
    </row>
    <row r="49" spans="1:2" x14ac:dyDescent="0.25">
      <c r="A49" s="3" t="s">
        <v>3185</v>
      </c>
      <c r="B49">
        <v>3.2634783138365542</v>
      </c>
    </row>
    <row r="50" spans="1:2" x14ac:dyDescent="0.25">
      <c r="A50" s="3" t="s">
        <v>3190</v>
      </c>
      <c r="B50">
        <v>3.1584625771502033</v>
      </c>
    </row>
    <row r="51" spans="1:2" x14ac:dyDescent="0.25">
      <c r="A51" s="3" t="s">
        <v>3198</v>
      </c>
      <c r="B51">
        <v>3.0373732787306329</v>
      </c>
    </row>
    <row r="52" spans="1:2" x14ac:dyDescent="0.25">
      <c r="A52" s="3" t="s">
        <v>3195</v>
      </c>
      <c r="B52">
        <v>2.9615784143616111</v>
      </c>
    </row>
    <row r="53" spans="1:2" x14ac:dyDescent="0.25">
      <c r="A53" s="3" t="s">
        <v>3186</v>
      </c>
      <c r="B53">
        <v>2.9560976601654123</v>
      </c>
    </row>
    <row r="54" spans="1:2" x14ac:dyDescent="0.25">
      <c r="A54" s="3" t="s">
        <v>3177</v>
      </c>
      <c r="B54">
        <v>2.891811342597066</v>
      </c>
    </row>
    <row r="55" spans="1:2" x14ac:dyDescent="0.25">
      <c r="A55" s="3" t="s">
        <v>3219</v>
      </c>
      <c r="B55">
        <v>2.859832175933358</v>
      </c>
    </row>
    <row r="56" spans="1:2" x14ac:dyDescent="0.25">
      <c r="A56" s="3" t="s">
        <v>3212</v>
      </c>
      <c r="B56">
        <v>2.6941319444013061</v>
      </c>
    </row>
    <row r="57" spans="1:2" x14ac:dyDescent="0.25">
      <c r="A57" s="3" t="s">
        <v>3213</v>
      </c>
      <c r="B57">
        <v>2.5702932098671831</v>
      </c>
    </row>
    <row r="58" spans="1:2" x14ac:dyDescent="0.25">
      <c r="A58" s="3" t="s">
        <v>3206</v>
      </c>
      <c r="B58">
        <v>2.5432361510166035</v>
      </c>
    </row>
    <row r="59" spans="1:2" x14ac:dyDescent="0.25">
      <c r="A59" s="3" t="s">
        <v>3207</v>
      </c>
      <c r="B59">
        <v>2.4863802364238174</v>
      </c>
    </row>
    <row r="60" spans="1:2" x14ac:dyDescent="0.25">
      <c r="A60" s="3" t="s">
        <v>3180</v>
      </c>
      <c r="B60">
        <v>2.472197420627968</v>
      </c>
    </row>
    <row r="61" spans="1:2" x14ac:dyDescent="0.25">
      <c r="A61" s="3" t="s">
        <v>3171</v>
      </c>
      <c r="B61">
        <v>2.3771130544127468</v>
      </c>
    </row>
    <row r="62" spans="1:2" x14ac:dyDescent="0.25">
      <c r="A62" s="3" t="s">
        <v>3226</v>
      </c>
      <c r="B62">
        <v>2.2938220720746827</v>
      </c>
    </row>
    <row r="63" spans="1:2" x14ac:dyDescent="0.25">
      <c r="A63" s="3" t="s">
        <v>3204</v>
      </c>
      <c r="B63">
        <v>2.2414404461184869</v>
      </c>
    </row>
    <row r="64" spans="1:2" x14ac:dyDescent="0.25">
      <c r="A64" s="3" t="s">
        <v>3172</v>
      </c>
      <c r="B64">
        <v>2.1659201388538349</v>
      </c>
    </row>
    <row r="65" spans="1:2" x14ac:dyDescent="0.25">
      <c r="A65" s="3" t="s">
        <v>3214</v>
      </c>
      <c r="B65">
        <v>2.1092913510057603</v>
      </c>
    </row>
    <row r="66" spans="1:2" x14ac:dyDescent="0.25">
      <c r="A66" s="3" t="s">
        <v>3182</v>
      </c>
      <c r="B66">
        <v>2.0396527777484152</v>
      </c>
    </row>
    <row r="67" spans="1:2" x14ac:dyDescent="0.25">
      <c r="A67" s="3" t="s">
        <v>3167</v>
      </c>
      <c r="B67">
        <v>2.0010570987675842</v>
      </c>
    </row>
    <row r="68" spans="1:2" x14ac:dyDescent="0.25">
      <c r="A68" s="3" t="s">
        <v>3231</v>
      </c>
      <c r="B68">
        <v>1.9344253812519394</v>
      </c>
    </row>
    <row r="69" spans="1:2" x14ac:dyDescent="0.25">
      <c r="A69" s="3" t="s">
        <v>3227</v>
      </c>
      <c r="B69">
        <v>1.919550925900694</v>
      </c>
    </row>
    <row r="70" spans="1:2" x14ac:dyDescent="0.25">
      <c r="A70" s="3" t="s">
        <v>3216</v>
      </c>
      <c r="B70">
        <v>1.8305150462983875</v>
      </c>
    </row>
    <row r="71" spans="1:2" x14ac:dyDescent="0.25">
      <c r="A71" s="3" t="s">
        <v>3209</v>
      </c>
      <c r="B71">
        <v>1.814514779208716</v>
      </c>
    </row>
    <row r="72" spans="1:2" x14ac:dyDescent="0.25">
      <c r="A72" s="3" t="s">
        <v>3175</v>
      </c>
      <c r="B72">
        <v>1.7219791666565081</v>
      </c>
    </row>
    <row r="73" spans="1:2" x14ac:dyDescent="0.25">
      <c r="A73" s="3" t="s">
        <v>3174</v>
      </c>
      <c r="B73">
        <v>1.7093252777728485</v>
      </c>
    </row>
    <row r="74" spans="1:2" x14ac:dyDescent="0.25">
      <c r="A74" s="3" t="s">
        <v>3164</v>
      </c>
      <c r="B74">
        <v>1.6112937556514757</v>
      </c>
    </row>
    <row r="75" spans="1:2" x14ac:dyDescent="0.25">
      <c r="A75" s="3" t="s">
        <v>3169</v>
      </c>
      <c r="B75">
        <v>1.5807638889018563</v>
      </c>
    </row>
    <row r="76" spans="1:2" x14ac:dyDescent="0.25">
      <c r="A76" s="3" t="s">
        <v>3173</v>
      </c>
      <c r="B76">
        <v>1.5340177819949035</v>
      </c>
    </row>
    <row r="77" spans="1:2" x14ac:dyDescent="0.25">
      <c r="A77" s="3" t="s">
        <v>3176</v>
      </c>
      <c r="B77">
        <v>1.4473201884900067</v>
      </c>
    </row>
    <row r="78" spans="1:2" x14ac:dyDescent="0.25">
      <c r="A78" s="3" t="s">
        <v>3205</v>
      </c>
      <c r="B78">
        <v>1.2988831018483324</v>
      </c>
    </row>
    <row r="79" spans="1:2" x14ac:dyDescent="0.25">
      <c r="A79" s="3" t="s">
        <v>3202</v>
      </c>
      <c r="B79">
        <v>1.1074710647990287</v>
      </c>
    </row>
    <row r="80" spans="1:2" x14ac:dyDescent="0.25">
      <c r="A80" s="3" t="s">
        <v>3232</v>
      </c>
      <c r="B80">
        <v>0.93779803241432091</v>
      </c>
    </row>
    <row r="81" spans="1:2" x14ac:dyDescent="0.25">
      <c r="A81" s="3" t="s">
        <v>3178</v>
      </c>
      <c r="B81">
        <v>0.83847222225085716</v>
      </c>
    </row>
    <row r="82" spans="1:2" x14ac:dyDescent="0.25">
      <c r="A82" s="3" t="s">
        <v>3170</v>
      </c>
      <c r="B82">
        <v>0.83099537029920612</v>
      </c>
    </row>
    <row r="83" spans="1:2" x14ac:dyDescent="0.25">
      <c r="A83" s="3" t="s">
        <v>3199</v>
      </c>
      <c r="B83">
        <v>0.70305092594062446</v>
      </c>
    </row>
    <row r="84" spans="1:2" x14ac:dyDescent="0.25">
      <c r="A84" s="3" t="s">
        <v>3220</v>
      </c>
      <c r="B84">
        <v>0.57839409718690149</v>
      </c>
    </row>
    <row r="85" spans="1:2" x14ac:dyDescent="0.25">
      <c r="A85" s="3" t="s">
        <v>3217</v>
      </c>
      <c r="B85">
        <v>0.45399016207738896</v>
      </c>
    </row>
    <row r="86" spans="1:2" x14ac:dyDescent="0.25">
      <c r="A86" s="3" t="s">
        <v>3228</v>
      </c>
      <c r="B86">
        <v>0.3523765431649129</v>
      </c>
    </row>
    <row r="87" spans="1:2" x14ac:dyDescent="0.25">
      <c r="A87" s="3" t="s">
        <v>3234</v>
      </c>
      <c r="B87">
        <v>0.25696759258426027</v>
      </c>
    </row>
    <row r="88" spans="1:2" x14ac:dyDescent="0.25">
      <c r="A88" s="3" t="s">
        <v>3165</v>
      </c>
      <c r="B88">
        <v>0.25358217594839516</v>
      </c>
    </row>
    <row r="89" spans="1:2" x14ac:dyDescent="0.25">
      <c r="A89" s="3" t="s">
        <v>3200</v>
      </c>
      <c r="B89">
        <v>0.13181712965160841</v>
      </c>
    </row>
    <row r="90" spans="1:2" x14ac:dyDescent="0.25">
      <c r="A90" s="3" t="s">
        <v>3196</v>
      </c>
      <c r="B90">
        <v>0.13047453699982725</v>
      </c>
    </row>
  </sheetData>
  <autoFilter ref="A4:B4">
    <sortState ref="A5:B90">
      <sortCondition descending="1" ref="B4"/>
    </sortState>
  </autoFilter>
  <conditionalFormatting sqref="B5:B90">
    <cfRule type="aboveAverage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7"/>
  <sheetViews>
    <sheetView workbookViewId="0">
      <selection activeCell="H2" sqref="H2"/>
    </sheetView>
  </sheetViews>
  <sheetFormatPr defaultColWidth="9.28515625" defaultRowHeight="15" x14ac:dyDescent="0.25"/>
  <cols>
    <col min="1" max="1" width="11.7109375" bestFit="1" customWidth="1"/>
    <col min="2" max="2" width="12.7109375" bestFit="1" customWidth="1"/>
    <col min="3" max="3" width="41.42578125" bestFit="1" customWidth="1"/>
    <col min="4" max="4" width="17" bestFit="1" customWidth="1"/>
    <col min="5" max="5" width="17" customWidth="1"/>
    <col min="6" max="6" width="14" bestFit="1" customWidth="1"/>
    <col min="7" max="7" width="14.28515625" bestFit="1" customWidth="1"/>
    <col min="8" max="8" width="18.42578125" bestFit="1" customWidth="1"/>
    <col min="9" max="9" width="17.7109375" bestFit="1" customWidth="1"/>
    <col min="10" max="10" width="16.140625" bestFit="1" customWidth="1"/>
    <col min="11" max="11" width="14.28515625" bestFit="1" customWidth="1"/>
    <col min="12" max="12" width="15.28515625" bestFit="1" customWidth="1"/>
  </cols>
  <sheetData>
    <row r="1" spans="1:13" x14ac:dyDescent="0.25">
      <c r="A1" t="s">
        <v>0</v>
      </c>
      <c r="B1" t="s">
        <v>4</v>
      </c>
      <c r="C1" t="s">
        <v>1761</v>
      </c>
      <c r="D1" t="s">
        <v>3094</v>
      </c>
      <c r="E1" t="s">
        <v>3162</v>
      </c>
      <c r="F1" t="s">
        <v>3120</v>
      </c>
      <c r="G1" t="s">
        <v>3121</v>
      </c>
      <c r="H1" t="s">
        <v>3149</v>
      </c>
      <c r="I1" t="s">
        <v>3150</v>
      </c>
      <c r="J1" t="s">
        <v>3151</v>
      </c>
      <c r="K1" t="s">
        <v>3152</v>
      </c>
      <c r="L1" t="s">
        <v>3160</v>
      </c>
      <c r="M1" t="s">
        <v>3161</v>
      </c>
    </row>
    <row r="2" spans="1:13" x14ac:dyDescent="0.25">
      <c r="A2" t="s">
        <v>1</v>
      </c>
      <c r="B2" t="s">
        <v>5</v>
      </c>
      <c r="C2" t="s">
        <v>1762</v>
      </c>
      <c r="D2" t="s">
        <v>3095</v>
      </c>
      <c r="E2" t="str">
        <f>D2&amp;" "&amp;K2</f>
        <v>US10B/613 Brass</v>
      </c>
      <c r="F2">
        <v>500</v>
      </c>
      <c r="G2" t="s">
        <v>3122</v>
      </c>
      <c r="H2" s="1">
        <v>44743.568055555603</v>
      </c>
      <c r="I2" s="1">
        <v>44743.568055555603</v>
      </c>
      <c r="J2" s="1">
        <v>44782.535486111097</v>
      </c>
      <c r="K2" t="s">
        <v>3116</v>
      </c>
      <c r="L2" s="1">
        <v>44734.568055555603</v>
      </c>
      <c r="M2">
        <f>J2-L2</f>
        <v>47.967430555494502</v>
      </c>
    </row>
    <row r="3" spans="1:13" x14ac:dyDescent="0.25">
      <c r="A3" t="s">
        <v>1</v>
      </c>
      <c r="B3" t="s">
        <v>6</v>
      </c>
      <c r="C3" t="s">
        <v>1763</v>
      </c>
      <c r="D3" t="s">
        <v>3095</v>
      </c>
      <c r="E3" t="str">
        <f t="shared" ref="E3:E66" si="0">D3&amp;" "&amp;K3</f>
        <v>US10B/613 Brass</v>
      </c>
      <c r="F3">
        <v>600</v>
      </c>
      <c r="G3" t="s">
        <v>3122</v>
      </c>
      <c r="H3" s="1">
        <v>44743.590972222199</v>
      </c>
      <c r="I3" s="1">
        <v>44743.590972222199</v>
      </c>
      <c r="J3" s="1">
        <v>44774.4748958333</v>
      </c>
      <c r="K3" t="s">
        <v>3116</v>
      </c>
      <c r="L3" s="1">
        <v>44734.590277777803</v>
      </c>
      <c r="M3">
        <f t="shared" ref="M3:M66" si="1">J3-L3</f>
        <v>39.884618055497413</v>
      </c>
    </row>
    <row r="4" spans="1:13" x14ac:dyDescent="0.25">
      <c r="A4" t="s">
        <v>1</v>
      </c>
      <c r="B4" t="s">
        <v>7</v>
      </c>
      <c r="C4" t="s">
        <v>1764</v>
      </c>
      <c r="D4" t="s">
        <v>3096</v>
      </c>
      <c r="E4" t="str">
        <f t="shared" si="0"/>
        <v>US26/625 Zinc Die Cast</v>
      </c>
      <c r="F4">
        <v>48</v>
      </c>
      <c r="G4" t="s">
        <v>3123</v>
      </c>
      <c r="H4" s="1">
        <v>44754.609722222202</v>
      </c>
      <c r="I4" s="1">
        <v>44754.609722222202</v>
      </c>
      <c r="J4" s="1">
        <v>44775.324884259302</v>
      </c>
      <c r="K4" t="s">
        <v>3153</v>
      </c>
      <c r="L4" s="1">
        <v>44736.609027777798</v>
      </c>
      <c r="M4">
        <f t="shared" si="1"/>
        <v>38.715856481503579</v>
      </c>
    </row>
    <row r="5" spans="1:13" x14ac:dyDescent="0.25">
      <c r="A5" t="s">
        <v>1</v>
      </c>
      <c r="B5" t="s">
        <v>8</v>
      </c>
      <c r="C5" t="s">
        <v>1765</v>
      </c>
      <c r="D5" t="s">
        <v>3097</v>
      </c>
      <c r="E5" t="str">
        <f t="shared" si="0"/>
        <v>US3/605 Zinc Die Cast</v>
      </c>
      <c r="F5">
        <v>48</v>
      </c>
      <c r="G5" t="s">
        <v>3124</v>
      </c>
      <c r="H5" s="1">
        <v>44760.354166666701</v>
      </c>
      <c r="I5" s="1">
        <v>44760.354166666701</v>
      </c>
      <c r="J5" s="1">
        <v>44795.429629629602</v>
      </c>
      <c r="K5" t="s">
        <v>3153</v>
      </c>
      <c r="L5" s="1">
        <v>44739.352083333302</v>
      </c>
      <c r="M5">
        <f t="shared" si="1"/>
        <v>56.077546296299261</v>
      </c>
    </row>
    <row r="6" spans="1:13" x14ac:dyDescent="0.25">
      <c r="A6" t="s">
        <v>1</v>
      </c>
      <c r="B6" t="s">
        <v>9</v>
      </c>
      <c r="C6" t="s">
        <v>1766</v>
      </c>
      <c r="D6" t="s">
        <v>3097</v>
      </c>
      <c r="E6" t="str">
        <f t="shared" si="0"/>
        <v>US3/605 SS</v>
      </c>
      <c r="F6">
        <v>50</v>
      </c>
      <c r="G6" t="s">
        <v>3125</v>
      </c>
      <c r="H6" s="1">
        <v>44750.411805555603</v>
      </c>
      <c r="I6" s="1">
        <v>44768.411805555603</v>
      </c>
      <c r="J6" s="1">
        <v>44778.335243055597</v>
      </c>
      <c r="K6" t="s">
        <v>3154</v>
      </c>
      <c r="L6" s="1">
        <v>44743.411805555603</v>
      </c>
      <c r="M6">
        <f t="shared" si="1"/>
        <v>34.923437499994179</v>
      </c>
    </row>
    <row r="7" spans="1:13" x14ac:dyDescent="0.25">
      <c r="A7" t="s">
        <v>1</v>
      </c>
      <c r="B7" t="s">
        <v>10</v>
      </c>
      <c r="C7" t="s">
        <v>1767</v>
      </c>
      <c r="D7" t="s">
        <v>3097</v>
      </c>
      <c r="E7" t="str">
        <f t="shared" si="0"/>
        <v>US3/605 Nickel Plated</v>
      </c>
      <c r="F7">
        <v>48</v>
      </c>
      <c r="G7" t="s">
        <v>3125</v>
      </c>
      <c r="H7" s="1">
        <v>44750.412499999999</v>
      </c>
      <c r="I7" s="1">
        <v>44774.412499999999</v>
      </c>
      <c r="J7" s="1">
        <v>44781.164641203701</v>
      </c>
      <c r="K7" t="s">
        <v>3155</v>
      </c>
      <c r="L7" s="1">
        <v>44743.411805555603</v>
      </c>
      <c r="M7">
        <f t="shared" si="1"/>
        <v>37.752835648097971</v>
      </c>
    </row>
    <row r="8" spans="1:13" x14ac:dyDescent="0.25">
      <c r="A8" t="s">
        <v>1</v>
      </c>
      <c r="B8" t="s">
        <v>11</v>
      </c>
      <c r="C8" t="s">
        <v>1768</v>
      </c>
      <c r="D8" t="s">
        <v>3097</v>
      </c>
      <c r="E8" t="str">
        <f t="shared" si="0"/>
        <v>US3/605 Nickel Plated</v>
      </c>
      <c r="F8">
        <v>48</v>
      </c>
      <c r="G8" t="s">
        <v>3125</v>
      </c>
      <c r="H8" s="1">
        <v>44750.412499999999</v>
      </c>
      <c r="I8" s="1">
        <v>44774.412499999999</v>
      </c>
      <c r="J8" s="1">
        <v>44775.6008449074</v>
      </c>
      <c r="K8" t="s">
        <v>3155</v>
      </c>
      <c r="L8" s="1">
        <v>44743.412499999999</v>
      </c>
      <c r="M8">
        <f t="shared" si="1"/>
        <v>32.188344907401188</v>
      </c>
    </row>
    <row r="9" spans="1:13" x14ac:dyDescent="0.25">
      <c r="A9" t="s">
        <v>1</v>
      </c>
      <c r="B9" t="s">
        <v>12</v>
      </c>
      <c r="C9" t="s">
        <v>1769</v>
      </c>
      <c r="D9" t="s">
        <v>3097</v>
      </c>
      <c r="E9" t="str">
        <f t="shared" si="0"/>
        <v>US3/605 Zinc Die Cast</v>
      </c>
      <c r="F9">
        <v>24</v>
      </c>
      <c r="G9" t="s">
        <v>3123</v>
      </c>
      <c r="H9" s="1">
        <v>44775.559722222199</v>
      </c>
      <c r="I9" s="1">
        <v>44775.559722222199</v>
      </c>
      <c r="J9" s="1">
        <v>44778.335162037001</v>
      </c>
      <c r="K9" t="s">
        <v>3153</v>
      </c>
      <c r="L9" s="1">
        <v>44747.559722222199</v>
      </c>
      <c r="M9">
        <f t="shared" si="1"/>
        <v>30.775439814802667</v>
      </c>
    </row>
    <row r="10" spans="1:13" x14ac:dyDescent="0.25">
      <c r="A10" t="s">
        <v>1</v>
      </c>
      <c r="B10" t="s">
        <v>13</v>
      </c>
      <c r="C10" t="s">
        <v>1770</v>
      </c>
      <c r="D10" t="s">
        <v>3095</v>
      </c>
      <c r="E10" t="str">
        <f t="shared" si="0"/>
        <v>US10B/613 SS</v>
      </c>
      <c r="F10">
        <v>100</v>
      </c>
      <c r="G10" t="s">
        <v>3126</v>
      </c>
      <c r="H10" s="1">
        <v>44754.598611111098</v>
      </c>
      <c r="I10" s="1">
        <v>44760.598611111098</v>
      </c>
      <c r="J10" s="1">
        <v>44774.445682870399</v>
      </c>
      <c r="K10" t="s">
        <v>3154</v>
      </c>
      <c r="L10" s="1">
        <v>44749.598611111098</v>
      </c>
      <c r="M10">
        <f t="shared" si="1"/>
        <v>24.847071759300889</v>
      </c>
    </row>
    <row r="11" spans="1:13" x14ac:dyDescent="0.25">
      <c r="A11" t="s">
        <v>1</v>
      </c>
      <c r="B11" t="s">
        <v>14</v>
      </c>
      <c r="C11" t="s">
        <v>1771</v>
      </c>
      <c r="D11" t="s">
        <v>3098</v>
      </c>
      <c r="E11" t="str">
        <f t="shared" si="0"/>
        <v>US4/606 Nickel Plated</v>
      </c>
      <c r="F11">
        <v>6</v>
      </c>
      <c r="G11" t="s">
        <v>3125</v>
      </c>
      <c r="H11" s="1">
        <v>44776.484722222202</v>
      </c>
      <c r="I11" s="1">
        <v>44776.484722222202</v>
      </c>
      <c r="J11" s="1">
        <v>44778.273784722202</v>
      </c>
      <c r="K11" t="s">
        <v>3155</v>
      </c>
      <c r="L11" s="1">
        <v>44750.317361111098</v>
      </c>
      <c r="M11">
        <f t="shared" si="1"/>
        <v>27.956423611103673</v>
      </c>
    </row>
    <row r="12" spans="1:13" x14ac:dyDescent="0.25">
      <c r="A12" t="s">
        <v>1</v>
      </c>
      <c r="B12" t="s">
        <v>15</v>
      </c>
      <c r="C12" t="s">
        <v>1772</v>
      </c>
      <c r="D12" t="s">
        <v>3098</v>
      </c>
      <c r="E12" t="str">
        <f t="shared" si="0"/>
        <v>US4/606 SS</v>
      </c>
      <c r="F12">
        <v>20</v>
      </c>
      <c r="G12" t="s">
        <v>3125</v>
      </c>
      <c r="H12" s="1">
        <v>44757.675694444399</v>
      </c>
      <c r="I12" s="1">
        <v>44770.675694444399</v>
      </c>
      <c r="J12" s="1">
        <v>44777.606099536999</v>
      </c>
      <c r="K12" t="s">
        <v>3154</v>
      </c>
      <c r="L12" s="1">
        <v>44750.342361111099</v>
      </c>
      <c r="M12">
        <f t="shared" si="1"/>
        <v>27.263738425899646</v>
      </c>
    </row>
    <row r="13" spans="1:13" x14ac:dyDescent="0.25">
      <c r="A13" t="s">
        <v>1</v>
      </c>
      <c r="B13" t="s">
        <v>16</v>
      </c>
      <c r="C13" t="s">
        <v>1773</v>
      </c>
      <c r="D13" t="s">
        <v>3099</v>
      </c>
      <c r="E13" t="str">
        <f t="shared" si="0"/>
        <v>US10/612 Brass</v>
      </c>
      <c r="F13">
        <v>100</v>
      </c>
      <c r="G13" t="s">
        <v>3125</v>
      </c>
      <c r="H13" s="1">
        <v>44753.281944444403</v>
      </c>
      <c r="I13" s="1">
        <v>44769.281944444403</v>
      </c>
      <c r="J13" s="1">
        <v>44775.600775462997</v>
      </c>
      <c r="K13" t="s">
        <v>3116</v>
      </c>
      <c r="L13" s="1">
        <v>44750.448611111096</v>
      </c>
      <c r="M13">
        <f t="shared" si="1"/>
        <v>25.152164351900865</v>
      </c>
    </row>
    <row r="14" spans="1:13" x14ac:dyDescent="0.25">
      <c r="A14" t="s">
        <v>1</v>
      </c>
      <c r="B14" t="s">
        <v>17</v>
      </c>
      <c r="C14" t="s">
        <v>1774</v>
      </c>
      <c r="D14" t="s">
        <v>3097</v>
      </c>
      <c r="E14" t="str">
        <f t="shared" si="0"/>
        <v>US3/605 Nickel Plated</v>
      </c>
      <c r="F14">
        <v>30</v>
      </c>
      <c r="G14" t="s">
        <v>3125</v>
      </c>
      <c r="H14" s="1">
        <v>44757.469444444403</v>
      </c>
      <c r="I14" s="1">
        <v>44781.469444444403</v>
      </c>
      <c r="J14" s="1">
        <v>44775.597766203697</v>
      </c>
      <c r="K14" t="s">
        <v>3155</v>
      </c>
      <c r="L14" s="1">
        <v>44750.46875</v>
      </c>
      <c r="M14">
        <f t="shared" si="1"/>
        <v>25.129016203696665</v>
      </c>
    </row>
    <row r="15" spans="1:13" x14ac:dyDescent="0.25">
      <c r="A15" t="s">
        <v>1</v>
      </c>
      <c r="B15" t="s">
        <v>18</v>
      </c>
      <c r="C15" t="s">
        <v>1775</v>
      </c>
      <c r="D15" t="s">
        <v>3097</v>
      </c>
      <c r="E15" t="str">
        <f t="shared" si="0"/>
        <v>US3/605 Bronze</v>
      </c>
      <c r="F15">
        <v>8</v>
      </c>
      <c r="G15" t="s">
        <v>3127</v>
      </c>
      <c r="H15" s="1">
        <v>44777.392361111102</v>
      </c>
      <c r="I15" s="1">
        <v>44777.392361111102</v>
      </c>
      <c r="J15" s="1">
        <v>44778.424224536997</v>
      </c>
      <c r="K15" t="s">
        <v>3156</v>
      </c>
      <c r="L15" s="1">
        <v>44750.559027777803</v>
      </c>
      <c r="M15">
        <f t="shared" si="1"/>
        <v>27.865196759194077</v>
      </c>
    </row>
    <row r="16" spans="1:13" x14ac:dyDescent="0.25">
      <c r="A16" t="s">
        <v>1</v>
      </c>
      <c r="B16" t="s">
        <v>19</v>
      </c>
      <c r="C16" t="s">
        <v>1776</v>
      </c>
      <c r="D16" t="s">
        <v>3097</v>
      </c>
      <c r="E16" t="str">
        <f t="shared" si="0"/>
        <v>US3/605 Bronze</v>
      </c>
      <c r="F16">
        <v>8</v>
      </c>
      <c r="G16" t="s">
        <v>3127</v>
      </c>
      <c r="H16" s="1">
        <v>44777.393750000003</v>
      </c>
      <c r="I16" s="1">
        <v>44777.393750000003</v>
      </c>
      <c r="J16" s="1">
        <v>44778.424363425896</v>
      </c>
      <c r="K16" t="s">
        <v>3156</v>
      </c>
      <c r="L16" s="1">
        <v>44750.559722222199</v>
      </c>
      <c r="M16">
        <f t="shared" si="1"/>
        <v>27.864641203697829</v>
      </c>
    </row>
    <row r="17" spans="1:13" x14ac:dyDescent="0.25">
      <c r="A17" t="s">
        <v>1</v>
      </c>
      <c r="B17" t="s">
        <v>20</v>
      </c>
      <c r="C17" t="s">
        <v>1777</v>
      </c>
      <c r="D17" t="s">
        <v>3100</v>
      </c>
      <c r="E17" t="str">
        <f t="shared" si="0"/>
        <v>US32/629 SS</v>
      </c>
      <c r="F17">
        <v>9</v>
      </c>
      <c r="G17" t="s">
        <v>3126</v>
      </c>
      <c r="H17" s="1">
        <v>44762.445138888899</v>
      </c>
      <c r="I17" s="1">
        <v>44760.445138888899</v>
      </c>
      <c r="J17" s="1">
        <v>44790.456539351799</v>
      </c>
      <c r="K17" t="s">
        <v>3154</v>
      </c>
      <c r="L17" s="1">
        <v>44753.396527777797</v>
      </c>
      <c r="M17">
        <f t="shared" si="1"/>
        <v>37.060011574001692</v>
      </c>
    </row>
    <row r="18" spans="1:13" x14ac:dyDescent="0.25">
      <c r="A18" t="s">
        <v>1</v>
      </c>
      <c r="B18" t="s">
        <v>21</v>
      </c>
      <c r="C18" t="s">
        <v>1778</v>
      </c>
      <c r="D18" t="s">
        <v>3101</v>
      </c>
      <c r="E18" t="str">
        <f t="shared" si="0"/>
        <v>US15/619 Brass</v>
      </c>
      <c r="F18">
        <v>240</v>
      </c>
      <c r="G18" t="s">
        <v>3125</v>
      </c>
      <c r="H18" s="1">
        <v>44757.368750000001</v>
      </c>
      <c r="I18" s="1">
        <v>44757.368750000001</v>
      </c>
      <c r="J18" s="1">
        <v>44778.3218402778</v>
      </c>
      <c r="K18" t="s">
        <v>3116</v>
      </c>
      <c r="L18" s="1">
        <v>44753.535416666702</v>
      </c>
      <c r="M18">
        <f t="shared" si="1"/>
        <v>24.786423611098144</v>
      </c>
    </row>
    <row r="19" spans="1:13" x14ac:dyDescent="0.25">
      <c r="A19" t="s">
        <v>1</v>
      </c>
      <c r="B19" t="s">
        <v>22</v>
      </c>
      <c r="C19" t="s">
        <v>1779</v>
      </c>
      <c r="D19" t="s">
        <v>3096</v>
      </c>
      <c r="E19" t="str">
        <f t="shared" si="0"/>
        <v>US26/625 SS</v>
      </c>
      <c r="F19">
        <v>50</v>
      </c>
      <c r="G19" t="s">
        <v>3125</v>
      </c>
      <c r="H19" s="1">
        <v>44757.556250000001</v>
      </c>
      <c r="I19" s="1">
        <v>44763.556250000001</v>
      </c>
      <c r="J19" s="1">
        <v>44792.5258217593</v>
      </c>
      <c r="K19" t="s">
        <v>3154</v>
      </c>
      <c r="L19" s="1">
        <v>44754.556250000001</v>
      </c>
      <c r="M19">
        <f t="shared" si="1"/>
        <v>37.96957175929856</v>
      </c>
    </row>
    <row r="20" spans="1:13" x14ac:dyDescent="0.25">
      <c r="A20" t="s">
        <v>1</v>
      </c>
      <c r="B20" t="s">
        <v>23</v>
      </c>
      <c r="C20" t="s">
        <v>1780</v>
      </c>
      <c r="D20" t="s">
        <v>3097</v>
      </c>
      <c r="E20" t="str">
        <f t="shared" si="0"/>
        <v>US3/605 Brass</v>
      </c>
      <c r="F20">
        <v>2</v>
      </c>
      <c r="G20" t="s">
        <v>3123</v>
      </c>
      <c r="H20" s="1">
        <v>44769.343055555597</v>
      </c>
      <c r="I20" s="1">
        <v>44769.343055555597</v>
      </c>
      <c r="J20" s="1">
        <v>44775.474537037</v>
      </c>
      <c r="K20" t="s">
        <v>3116</v>
      </c>
      <c r="L20" s="1">
        <v>44755.341666666704</v>
      </c>
      <c r="M20">
        <f t="shared" si="1"/>
        <v>20.132870370296587</v>
      </c>
    </row>
    <row r="21" spans="1:13" x14ac:dyDescent="0.25">
      <c r="A21" t="s">
        <v>1</v>
      </c>
      <c r="B21" t="s">
        <v>24</v>
      </c>
      <c r="C21" t="s">
        <v>1781</v>
      </c>
      <c r="D21" t="s">
        <v>3096</v>
      </c>
      <c r="E21" t="str">
        <f t="shared" si="0"/>
        <v>US26/625 Zinc Die Cast</v>
      </c>
      <c r="F21">
        <v>100</v>
      </c>
      <c r="G21" t="s">
        <v>3128</v>
      </c>
      <c r="H21" s="1">
        <v>44769.739583333299</v>
      </c>
      <c r="I21" s="1">
        <v>44782.739583333299</v>
      </c>
      <c r="J21" s="1">
        <v>44778.311747685198</v>
      </c>
      <c r="K21" t="s">
        <v>3153</v>
      </c>
      <c r="L21" s="1">
        <v>44755.40625</v>
      </c>
      <c r="M21">
        <f t="shared" si="1"/>
        <v>22.905497685198497</v>
      </c>
    </row>
    <row r="22" spans="1:13" x14ac:dyDescent="0.25">
      <c r="A22" t="s">
        <v>1</v>
      </c>
      <c r="B22" t="s">
        <v>25</v>
      </c>
      <c r="C22" t="s">
        <v>1782</v>
      </c>
      <c r="D22" t="s">
        <v>3099</v>
      </c>
      <c r="E22" t="str">
        <f t="shared" si="0"/>
        <v>US10/612 Nickel Plated</v>
      </c>
      <c r="F22">
        <v>48</v>
      </c>
      <c r="G22" t="s">
        <v>3125</v>
      </c>
      <c r="H22" s="1">
        <v>44764.613888888904</v>
      </c>
      <c r="I22" s="1">
        <v>44788.613888888904</v>
      </c>
      <c r="J22" s="1">
        <v>44783.418402777803</v>
      </c>
      <c r="K22" t="s">
        <v>3155</v>
      </c>
      <c r="L22" s="1">
        <v>44755.447222222203</v>
      </c>
      <c r="M22">
        <f t="shared" si="1"/>
        <v>27.971180555599858</v>
      </c>
    </row>
    <row r="23" spans="1:13" x14ac:dyDescent="0.25">
      <c r="A23" t="s">
        <v>1</v>
      </c>
      <c r="B23" t="s">
        <v>26</v>
      </c>
      <c r="C23" t="s">
        <v>1783</v>
      </c>
      <c r="D23" t="s">
        <v>3102</v>
      </c>
      <c r="E23" t="str">
        <f t="shared" si="0"/>
        <v>US26D/626 Brass</v>
      </c>
      <c r="F23">
        <v>5600</v>
      </c>
      <c r="G23" t="s">
        <v>3129</v>
      </c>
      <c r="H23" s="1">
        <v>44760.277083333298</v>
      </c>
      <c r="I23" s="1">
        <v>44760.277083333298</v>
      </c>
      <c r="J23" s="1">
        <v>44782.3756712963</v>
      </c>
      <c r="K23" t="s">
        <v>3116</v>
      </c>
      <c r="L23" s="1">
        <v>44756.276388888902</v>
      </c>
      <c r="M23">
        <f t="shared" si="1"/>
        <v>26.099282407398277</v>
      </c>
    </row>
    <row r="24" spans="1:13" x14ac:dyDescent="0.25">
      <c r="A24" t="s">
        <v>1</v>
      </c>
      <c r="B24" t="s">
        <v>27</v>
      </c>
      <c r="C24" t="s">
        <v>1784</v>
      </c>
      <c r="D24" t="s">
        <v>3103</v>
      </c>
      <c r="E24" t="str">
        <f t="shared" si="0"/>
        <v>BSP Brass</v>
      </c>
      <c r="F24">
        <v>800</v>
      </c>
      <c r="G24">
        <v>4004372</v>
      </c>
      <c r="H24" s="1">
        <v>44769.516666666699</v>
      </c>
      <c r="I24" s="1">
        <v>44769.516666666699</v>
      </c>
      <c r="J24" s="1">
        <v>44775.4300925926</v>
      </c>
      <c r="K24" t="s">
        <v>3116</v>
      </c>
      <c r="L24" s="1">
        <v>44756.516666666699</v>
      </c>
      <c r="M24">
        <f t="shared" si="1"/>
        <v>18.91342592590081</v>
      </c>
    </row>
    <row r="25" spans="1:13" x14ac:dyDescent="0.25">
      <c r="A25" t="s">
        <v>1</v>
      </c>
      <c r="B25" t="s">
        <v>28</v>
      </c>
      <c r="C25" t="s">
        <v>1785</v>
      </c>
      <c r="D25" t="s">
        <v>3098</v>
      </c>
      <c r="E25" t="str">
        <f t="shared" si="0"/>
        <v>US4/606 SS</v>
      </c>
      <c r="F25">
        <v>6</v>
      </c>
      <c r="G25" t="s">
        <v>3126</v>
      </c>
      <c r="H25" s="1">
        <v>44777.40625</v>
      </c>
      <c r="I25" s="1">
        <v>44777.40625</v>
      </c>
      <c r="J25" s="1">
        <v>44777.607013888897</v>
      </c>
      <c r="K25" t="s">
        <v>3154</v>
      </c>
      <c r="L25" s="1">
        <v>44756.572916666701</v>
      </c>
      <c r="M25">
        <f t="shared" si="1"/>
        <v>21.034097222196579</v>
      </c>
    </row>
    <row r="26" spans="1:13" x14ac:dyDescent="0.25">
      <c r="A26" t="s">
        <v>1</v>
      </c>
      <c r="B26" t="s">
        <v>29</v>
      </c>
      <c r="C26" t="s">
        <v>1786</v>
      </c>
      <c r="D26" t="s">
        <v>3098</v>
      </c>
      <c r="E26" t="str">
        <f t="shared" si="0"/>
        <v>US4/606 Brass</v>
      </c>
      <c r="F26">
        <v>3</v>
      </c>
      <c r="G26" t="s">
        <v>3126</v>
      </c>
      <c r="H26" s="1">
        <v>44767.695138888899</v>
      </c>
      <c r="I26" s="1">
        <v>44767.695138888899</v>
      </c>
      <c r="J26" s="1">
        <v>44792.607604166697</v>
      </c>
      <c r="K26" t="s">
        <v>3116</v>
      </c>
      <c r="L26" s="1">
        <v>44757.3618055556</v>
      </c>
      <c r="M26">
        <f t="shared" si="1"/>
        <v>35.245798611096689</v>
      </c>
    </row>
    <row r="27" spans="1:13" x14ac:dyDescent="0.25">
      <c r="A27" t="s">
        <v>1</v>
      </c>
      <c r="B27" t="s">
        <v>30</v>
      </c>
      <c r="C27" t="s">
        <v>1787</v>
      </c>
      <c r="D27" t="s">
        <v>3099</v>
      </c>
      <c r="E27" t="str">
        <f t="shared" si="0"/>
        <v>US10/612 Brass</v>
      </c>
      <c r="F27">
        <v>192</v>
      </c>
      <c r="G27" t="s">
        <v>3128</v>
      </c>
      <c r="H27" s="1">
        <v>44776.288194444402</v>
      </c>
      <c r="I27" s="1">
        <v>44776.288194444402</v>
      </c>
      <c r="J27" s="1">
        <v>44775.559594907398</v>
      </c>
      <c r="K27" t="s">
        <v>3116</v>
      </c>
      <c r="L27" s="1">
        <v>44757.454166666699</v>
      </c>
      <c r="M27">
        <f t="shared" si="1"/>
        <v>18.105428240698529</v>
      </c>
    </row>
    <row r="28" spans="1:13" x14ac:dyDescent="0.25">
      <c r="A28" t="s">
        <v>1</v>
      </c>
      <c r="B28" t="s">
        <v>31</v>
      </c>
      <c r="C28" t="s">
        <v>1788</v>
      </c>
      <c r="D28" t="s">
        <v>3099</v>
      </c>
      <c r="E28" t="str">
        <f t="shared" si="0"/>
        <v>US10/612 Brass</v>
      </c>
      <c r="F28">
        <v>192</v>
      </c>
      <c r="G28" t="s">
        <v>3128</v>
      </c>
      <c r="H28" s="1">
        <v>44776.288194444402</v>
      </c>
      <c r="I28" s="1">
        <v>44776.288194444402</v>
      </c>
      <c r="J28" s="1">
        <v>44775.558206018497</v>
      </c>
      <c r="K28" t="s">
        <v>3116</v>
      </c>
      <c r="L28" s="1">
        <v>44757.454861111102</v>
      </c>
      <c r="M28">
        <f t="shared" si="1"/>
        <v>18.103344907394785</v>
      </c>
    </row>
    <row r="29" spans="1:13" x14ac:dyDescent="0.25">
      <c r="A29" t="s">
        <v>1</v>
      </c>
      <c r="B29" t="s">
        <v>32</v>
      </c>
      <c r="C29" t="s">
        <v>1789</v>
      </c>
      <c r="D29" t="s">
        <v>3099</v>
      </c>
      <c r="E29" t="str">
        <f t="shared" si="0"/>
        <v>US10/612 Nickel Plated</v>
      </c>
      <c r="F29">
        <v>6</v>
      </c>
      <c r="G29" t="s">
        <v>3125</v>
      </c>
      <c r="H29" s="1">
        <v>44760.474305555603</v>
      </c>
      <c r="I29" s="1">
        <v>44791.474305555603</v>
      </c>
      <c r="J29" s="1">
        <v>44778.2733912037</v>
      </c>
      <c r="K29" t="s">
        <v>3155</v>
      </c>
      <c r="L29" s="1">
        <v>44760.307638888902</v>
      </c>
      <c r="M29">
        <f t="shared" si="1"/>
        <v>17.96575231479801</v>
      </c>
    </row>
    <row r="30" spans="1:13" x14ac:dyDescent="0.25">
      <c r="A30" t="s">
        <v>1</v>
      </c>
      <c r="B30" t="s">
        <v>33</v>
      </c>
      <c r="C30" t="s">
        <v>1790</v>
      </c>
      <c r="D30" t="s">
        <v>3096</v>
      </c>
      <c r="E30" t="str">
        <f t="shared" si="0"/>
        <v>US26/625 Zinc Die Cast</v>
      </c>
      <c r="F30">
        <v>24</v>
      </c>
      <c r="G30" t="s">
        <v>3128</v>
      </c>
      <c r="H30" s="1">
        <v>44788.3</v>
      </c>
      <c r="I30" s="1">
        <v>44788.3</v>
      </c>
      <c r="J30" s="1">
        <v>44774.432083333297</v>
      </c>
      <c r="K30" t="s">
        <v>3153</v>
      </c>
      <c r="L30" s="1">
        <v>44760.466666666704</v>
      </c>
      <c r="M30">
        <f t="shared" si="1"/>
        <v>13.965416666593228</v>
      </c>
    </row>
    <row r="31" spans="1:13" x14ac:dyDescent="0.25">
      <c r="A31" t="s">
        <v>1</v>
      </c>
      <c r="B31" t="s">
        <v>34</v>
      </c>
      <c r="C31" t="s">
        <v>1791</v>
      </c>
      <c r="D31" t="s">
        <v>3096</v>
      </c>
      <c r="E31" t="str">
        <f t="shared" si="0"/>
        <v>US26/625 Brass</v>
      </c>
      <c r="F31">
        <v>44</v>
      </c>
      <c r="G31" t="s">
        <v>3125</v>
      </c>
      <c r="H31" s="1">
        <v>44763.558333333298</v>
      </c>
      <c r="I31" s="1">
        <v>44769.558333333298</v>
      </c>
      <c r="J31" s="1">
        <v>44775.285219907397</v>
      </c>
      <c r="K31" t="s">
        <v>3116</v>
      </c>
      <c r="L31" s="1">
        <v>44760.558333333298</v>
      </c>
      <c r="M31">
        <f t="shared" si="1"/>
        <v>14.726886574098899</v>
      </c>
    </row>
    <row r="32" spans="1:13" x14ac:dyDescent="0.25">
      <c r="A32" t="s">
        <v>1</v>
      </c>
      <c r="B32" t="s">
        <v>35</v>
      </c>
      <c r="C32" t="s">
        <v>1792</v>
      </c>
      <c r="D32" t="s">
        <v>3097</v>
      </c>
      <c r="E32" t="str">
        <f t="shared" si="0"/>
        <v>US3/605 Brass</v>
      </c>
      <c r="F32">
        <v>4</v>
      </c>
      <c r="G32" t="s">
        <v>3130</v>
      </c>
      <c r="H32" s="1">
        <v>44775.463194444397</v>
      </c>
      <c r="I32" s="1">
        <v>44775.463194444397</v>
      </c>
      <c r="J32" s="1">
        <v>44778.335011574098</v>
      </c>
      <c r="K32" t="s">
        <v>3116</v>
      </c>
      <c r="L32" s="1">
        <v>44761.462500000001</v>
      </c>
      <c r="M32">
        <f t="shared" si="1"/>
        <v>16.872511574096279</v>
      </c>
    </row>
    <row r="33" spans="1:13" x14ac:dyDescent="0.25">
      <c r="A33" t="s">
        <v>1</v>
      </c>
      <c r="B33" t="s">
        <v>36</v>
      </c>
      <c r="C33" t="s">
        <v>1793</v>
      </c>
      <c r="D33" t="s">
        <v>3097</v>
      </c>
      <c r="E33" t="str">
        <f t="shared" si="0"/>
        <v>US3/605 Brass</v>
      </c>
      <c r="F33">
        <v>4</v>
      </c>
      <c r="G33" t="s">
        <v>3130</v>
      </c>
      <c r="H33" s="1">
        <v>44775.463888888902</v>
      </c>
      <c r="I33" s="1">
        <v>44775.463888888902</v>
      </c>
      <c r="J33" s="1">
        <v>44778.335590277798</v>
      </c>
      <c r="K33" t="s">
        <v>3116</v>
      </c>
      <c r="L33" s="1">
        <v>44761.463194444397</v>
      </c>
      <c r="M33">
        <f t="shared" si="1"/>
        <v>16.872395833401242</v>
      </c>
    </row>
    <row r="34" spans="1:13" x14ac:dyDescent="0.25">
      <c r="A34" t="s">
        <v>1</v>
      </c>
      <c r="B34" t="s">
        <v>37</v>
      </c>
      <c r="C34" t="s">
        <v>1794</v>
      </c>
      <c r="D34" t="s">
        <v>3100</v>
      </c>
      <c r="E34" t="str">
        <f t="shared" si="0"/>
        <v>US32/629 SS</v>
      </c>
      <c r="F34">
        <v>10</v>
      </c>
      <c r="G34" t="s">
        <v>3131</v>
      </c>
      <c r="H34" s="1">
        <v>44764.572222222203</v>
      </c>
      <c r="I34" s="1">
        <v>44768.572222222203</v>
      </c>
      <c r="J34" s="1">
        <v>44777.622800925899</v>
      </c>
      <c r="K34" t="s">
        <v>3154</v>
      </c>
      <c r="L34" s="1">
        <v>44761.5715277778</v>
      </c>
      <c r="M34">
        <f t="shared" si="1"/>
        <v>16.051273148099426</v>
      </c>
    </row>
    <row r="35" spans="1:13" x14ac:dyDescent="0.25">
      <c r="A35" t="s">
        <v>1</v>
      </c>
      <c r="B35" t="s">
        <v>38</v>
      </c>
      <c r="C35" t="s">
        <v>1795</v>
      </c>
      <c r="D35" t="s">
        <v>3099</v>
      </c>
      <c r="E35" t="str">
        <f t="shared" si="0"/>
        <v>US10/612 Brass</v>
      </c>
      <c r="F35">
        <v>500</v>
      </c>
      <c r="G35" t="s">
        <v>3132</v>
      </c>
      <c r="H35" s="1">
        <v>44778.615277777797</v>
      </c>
      <c r="I35" s="1">
        <v>44778.615277777797</v>
      </c>
      <c r="J35" s="1">
        <v>44788.557291666701</v>
      </c>
      <c r="K35" t="s">
        <v>3116</v>
      </c>
      <c r="L35" s="1">
        <v>44762.28125</v>
      </c>
      <c r="M35">
        <f t="shared" si="1"/>
        <v>26.276041666700621</v>
      </c>
    </row>
    <row r="36" spans="1:13" x14ac:dyDescent="0.25">
      <c r="A36" t="s">
        <v>1</v>
      </c>
      <c r="B36" t="s">
        <v>39</v>
      </c>
      <c r="C36" t="s">
        <v>1796</v>
      </c>
      <c r="D36" t="s">
        <v>3097</v>
      </c>
      <c r="E36" t="str">
        <f t="shared" si="0"/>
        <v>US3/605 Brass</v>
      </c>
      <c r="F36">
        <v>1</v>
      </c>
      <c r="G36" t="s">
        <v>3133</v>
      </c>
      <c r="H36" s="1">
        <v>44776.363194444399</v>
      </c>
      <c r="I36" s="1">
        <v>44776.363194444399</v>
      </c>
      <c r="J36" s="1">
        <v>44775.597569444399</v>
      </c>
      <c r="K36" t="s">
        <v>3116</v>
      </c>
      <c r="L36" s="1">
        <v>44762.362500000003</v>
      </c>
      <c r="M36">
        <f t="shared" si="1"/>
        <v>13.235069444395776</v>
      </c>
    </row>
    <row r="37" spans="1:13" x14ac:dyDescent="0.25">
      <c r="A37" t="s">
        <v>1</v>
      </c>
      <c r="B37" t="s">
        <v>40</v>
      </c>
      <c r="C37" t="s">
        <v>1797</v>
      </c>
      <c r="D37" t="s">
        <v>3104</v>
      </c>
      <c r="E37" t="str">
        <f t="shared" si="0"/>
        <v>32DC SS</v>
      </c>
      <c r="F37">
        <v>240</v>
      </c>
      <c r="G37" t="s">
        <v>3126</v>
      </c>
      <c r="H37" s="1">
        <v>44769.4375</v>
      </c>
      <c r="I37" s="1">
        <v>44769.4375</v>
      </c>
      <c r="J37" s="1">
        <v>44777.607696759304</v>
      </c>
      <c r="K37" t="s">
        <v>3154</v>
      </c>
      <c r="L37" s="1">
        <v>44762.436805555597</v>
      </c>
      <c r="M37">
        <f t="shared" si="1"/>
        <v>15.17089120370656</v>
      </c>
    </row>
    <row r="38" spans="1:13" x14ac:dyDescent="0.25">
      <c r="A38" t="s">
        <v>1</v>
      </c>
      <c r="B38" t="s">
        <v>41</v>
      </c>
      <c r="C38" t="s">
        <v>1798</v>
      </c>
      <c r="D38" t="s">
        <v>3096</v>
      </c>
      <c r="E38" t="str">
        <f t="shared" si="0"/>
        <v>US26/625 Brass</v>
      </c>
      <c r="F38">
        <v>4</v>
      </c>
      <c r="G38" t="s">
        <v>3126</v>
      </c>
      <c r="H38" s="1">
        <v>44771.471527777801</v>
      </c>
      <c r="I38" s="1">
        <v>44771.471527777801</v>
      </c>
      <c r="J38" s="1">
        <v>44775.527523148201</v>
      </c>
      <c r="K38" t="s">
        <v>3116</v>
      </c>
      <c r="L38" s="1">
        <v>44762.471527777801</v>
      </c>
      <c r="M38">
        <f t="shared" si="1"/>
        <v>13.055995370399614</v>
      </c>
    </row>
    <row r="39" spans="1:13" x14ac:dyDescent="0.25">
      <c r="A39" t="s">
        <v>2</v>
      </c>
      <c r="B39" t="s">
        <v>42</v>
      </c>
      <c r="C39" t="s">
        <v>1799</v>
      </c>
      <c r="D39" t="s">
        <v>3097</v>
      </c>
      <c r="E39" t="str">
        <f t="shared" si="0"/>
        <v>US3/605 Brass</v>
      </c>
      <c r="F39">
        <v>48</v>
      </c>
      <c r="G39" t="s">
        <v>3125</v>
      </c>
      <c r="H39" s="1">
        <v>44764.551388888904</v>
      </c>
      <c r="I39" s="1">
        <v>44778.551388888904</v>
      </c>
      <c r="J39" s="1">
        <v>44790.618414351899</v>
      </c>
      <c r="K39" t="s">
        <v>3116</v>
      </c>
      <c r="L39" s="1">
        <v>44762.550694444399</v>
      </c>
      <c r="M39">
        <f t="shared" si="1"/>
        <v>28.06771990749985</v>
      </c>
    </row>
    <row r="40" spans="1:13" x14ac:dyDescent="0.25">
      <c r="A40" t="s">
        <v>1</v>
      </c>
      <c r="B40" t="s">
        <v>43</v>
      </c>
      <c r="C40" t="s">
        <v>1800</v>
      </c>
      <c r="D40" t="s">
        <v>3097</v>
      </c>
      <c r="E40" t="str">
        <f t="shared" si="0"/>
        <v>US3/605 Brass</v>
      </c>
      <c r="F40">
        <v>50</v>
      </c>
      <c r="G40" t="s">
        <v>3126</v>
      </c>
      <c r="H40" s="1">
        <v>44770.279166666704</v>
      </c>
      <c r="I40" s="1">
        <v>44777.279166666704</v>
      </c>
      <c r="J40" s="1">
        <v>44778.333749999998</v>
      </c>
      <c r="K40" t="s">
        <v>3116</v>
      </c>
      <c r="L40" s="1">
        <v>44763.278472222199</v>
      </c>
      <c r="M40">
        <f t="shared" si="1"/>
        <v>15.055277777799347</v>
      </c>
    </row>
    <row r="41" spans="1:13" x14ac:dyDescent="0.25">
      <c r="A41" t="s">
        <v>1</v>
      </c>
      <c r="B41" t="s">
        <v>44</v>
      </c>
      <c r="C41" t="s">
        <v>1801</v>
      </c>
      <c r="D41" t="s">
        <v>3097</v>
      </c>
      <c r="E41" t="str">
        <f t="shared" si="0"/>
        <v>US3/605 Brass</v>
      </c>
      <c r="F41">
        <v>18</v>
      </c>
      <c r="G41" t="s">
        <v>3125</v>
      </c>
      <c r="H41" s="1">
        <v>44771.293055555601</v>
      </c>
      <c r="I41" s="1">
        <v>44777.293055555601</v>
      </c>
      <c r="J41" s="1">
        <v>44775.641215277799</v>
      </c>
      <c r="K41" t="s">
        <v>3116</v>
      </c>
      <c r="L41" s="1">
        <v>44763.293055555601</v>
      </c>
      <c r="M41">
        <f t="shared" si="1"/>
        <v>12.348159722198034</v>
      </c>
    </row>
    <row r="42" spans="1:13" x14ac:dyDescent="0.25">
      <c r="A42" t="s">
        <v>1</v>
      </c>
      <c r="B42" t="s">
        <v>45</v>
      </c>
      <c r="C42" t="s">
        <v>1802</v>
      </c>
      <c r="D42" t="s">
        <v>3097</v>
      </c>
      <c r="E42" t="str">
        <f t="shared" si="0"/>
        <v>US3/605 Brass</v>
      </c>
      <c r="F42">
        <v>18</v>
      </c>
      <c r="G42" t="s">
        <v>3125</v>
      </c>
      <c r="H42" s="1">
        <v>44771.293749999997</v>
      </c>
      <c r="I42" s="1">
        <v>44777.293749999997</v>
      </c>
      <c r="J42" s="1">
        <v>44775.599016203698</v>
      </c>
      <c r="K42" t="s">
        <v>3116</v>
      </c>
      <c r="L42" s="1">
        <v>44763.293749999997</v>
      </c>
      <c r="M42">
        <f t="shared" si="1"/>
        <v>12.305266203700739</v>
      </c>
    </row>
    <row r="43" spans="1:13" x14ac:dyDescent="0.25">
      <c r="A43" t="s">
        <v>1</v>
      </c>
      <c r="B43" t="s">
        <v>46</v>
      </c>
      <c r="C43" t="s">
        <v>1803</v>
      </c>
      <c r="D43" t="s">
        <v>3098</v>
      </c>
      <c r="E43" t="str">
        <f t="shared" si="0"/>
        <v>US4/606 Nickel Plated</v>
      </c>
      <c r="F43">
        <v>48</v>
      </c>
      <c r="G43" t="s">
        <v>3125</v>
      </c>
      <c r="H43" s="1">
        <v>44771.315972222197</v>
      </c>
      <c r="I43" s="1">
        <v>44798.315972222197</v>
      </c>
      <c r="J43" s="1">
        <v>44783.418333333299</v>
      </c>
      <c r="K43" t="s">
        <v>3155</v>
      </c>
      <c r="L43" s="1">
        <v>44763.315277777801</v>
      </c>
      <c r="M43">
        <f t="shared" si="1"/>
        <v>20.103055555497122</v>
      </c>
    </row>
    <row r="44" spans="1:13" x14ac:dyDescent="0.25">
      <c r="A44" t="s">
        <v>1</v>
      </c>
      <c r="B44" t="s">
        <v>47</v>
      </c>
      <c r="C44" t="s">
        <v>1804</v>
      </c>
      <c r="D44" t="s">
        <v>3098</v>
      </c>
      <c r="E44" t="str">
        <f t="shared" si="0"/>
        <v>US4/606 Nickel Plated</v>
      </c>
      <c r="F44">
        <v>48</v>
      </c>
      <c r="G44" t="s">
        <v>3125</v>
      </c>
      <c r="H44" s="1">
        <v>44771.315972222197</v>
      </c>
      <c r="I44" s="1">
        <v>44798.315972222197</v>
      </c>
      <c r="J44" s="1">
        <v>44783.418263888903</v>
      </c>
      <c r="K44" t="s">
        <v>3155</v>
      </c>
      <c r="L44" s="1">
        <v>44763.315972222197</v>
      </c>
      <c r="M44">
        <f t="shared" si="1"/>
        <v>20.102291666706151</v>
      </c>
    </row>
    <row r="45" spans="1:13" x14ac:dyDescent="0.25">
      <c r="A45" t="s">
        <v>1</v>
      </c>
      <c r="B45" t="s">
        <v>48</v>
      </c>
      <c r="C45" t="s">
        <v>1805</v>
      </c>
      <c r="D45" t="s">
        <v>3098</v>
      </c>
      <c r="E45" t="str">
        <f t="shared" si="0"/>
        <v>US4/606 Zinc Die Cast</v>
      </c>
      <c r="F45">
        <v>672</v>
      </c>
      <c r="G45" t="s">
        <v>3123</v>
      </c>
      <c r="H45" s="1">
        <v>44790.333333333299</v>
      </c>
      <c r="I45" s="1">
        <v>44790.333333333299</v>
      </c>
      <c r="J45" s="1">
        <v>44784.424074074101</v>
      </c>
      <c r="K45" t="s">
        <v>3153</v>
      </c>
      <c r="L45" s="1">
        <v>44763.332638888904</v>
      </c>
      <c r="M45">
        <f t="shared" si="1"/>
        <v>21.091435185197042</v>
      </c>
    </row>
    <row r="46" spans="1:13" x14ac:dyDescent="0.25">
      <c r="A46" t="s">
        <v>1</v>
      </c>
      <c r="B46" t="s">
        <v>49</v>
      </c>
      <c r="C46" t="s">
        <v>1806</v>
      </c>
      <c r="D46" t="s">
        <v>3096</v>
      </c>
      <c r="E46" t="str">
        <f t="shared" si="0"/>
        <v>US26/625 Nickel Plated</v>
      </c>
      <c r="F46">
        <v>24</v>
      </c>
      <c r="G46" t="s">
        <v>3125</v>
      </c>
      <c r="H46" s="1">
        <v>44770.684722222199</v>
      </c>
      <c r="I46" s="1">
        <v>44790.684722222199</v>
      </c>
      <c r="J46" s="1">
        <v>44774.549560185202</v>
      </c>
      <c r="K46" t="s">
        <v>3155</v>
      </c>
      <c r="L46" s="1">
        <v>44763.351388888899</v>
      </c>
      <c r="M46">
        <f t="shared" si="1"/>
        <v>11.198171296302462</v>
      </c>
    </row>
    <row r="47" spans="1:13" x14ac:dyDescent="0.25">
      <c r="A47" t="s">
        <v>1</v>
      </c>
      <c r="B47" t="s">
        <v>50</v>
      </c>
      <c r="C47" t="s">
        <v>1807</v>
      </c>
      <c r="D47" t="s">
        <v>3103</v>
      </c>
      <c r="E47" t="str">
        <f t="shared" si="0"/>
        <v>BSP Brass</v>
      </c>
      <c r="F47">
        <v>24</v>
      </c>
      <c r="G47" t="s">
        <v>3127</v>
      </c>
      <c r="H47" s="1">
        <v>44776.396527777797</v>
      </c>
      <c r="I47" s="1">
        <v>44776.396527777797</v>
      </c>
      <c r="J47" s="1">
        <v>44782.636469907397</v>
      </c>
      <c r="K47" t="s">
        <v>3116</v>
      </c>
      <c r="L47" s="1">
        <v>44763.395833333299</v>
      </c>
      <c r="M47">
        <f t="shared" si="1"/>
        <v>19.240636574097152</v>
      </c>
    </row>
    <row r="48" spans="1:13" x14ac:dyDescent="0.25">
      <c r="A48" t="s">
        <v>1</v>
      </c>
      <c r="B48" t="s">
        <v>51</v>
      </c>
      <c r="C48" t="s">
        <v>1808</v>
      </c>
      <c r="D48" t="s">
        <v>3103</v>
      </c>
      <c r="E48" t="str">
        <f t="shared" si="0"/>
        <v>BSP Brass</v>
      </c>
      <c r="F48">
        <v>24</v>
      </c>
      <c r="G48" t="s">
        <v>3127</v>
      </c>
      <c r="H48" s="1">
        <v>44776.396527777797</v>
      </c>
      <c r="I48" s="1">
        <v>44776.396527777797</v>
      </c>
      <c r="J48" s="1">
        <v>44782.636516203696</v>
      </c>
      <c r="K48" t="s">
        <v>3116</v>
      </c>
      <c r="L48" s="1">
        <v>44763.396527777797</v>
      </c>
      <c r="M48">
        <f t="shared" si="1"/>
        <v>19.239988425899355</v>
      </c>
    </row>
    <row r="49" spans="1:13" x14ac:dyDescent="0.25">
      <c r="A49" t="s">
        <v>1</v>
      </c>
      <c r="B49" t="s">
        <v>52</v>
      </c>
      <c r="C49" t="s">
        <v>1809</v>
      </c>
      <c r="D49" t="s">
        <v>3105</v>
      </c>
      <c r="E49" t="str">
        <f t="shared" si="0"/>
        <v>US10BE/613E Brass</v>
      </c>
      <c r="F49">
        <v>24</v>
      </c>
      <c r="G49" t="s">
        <v>3127</v>
      </c>
      <c r="H49" s="1">
        <v>44776.412499999999</v>
      </c>
      <c r="I49" s="1">
        <v>44776.412499999999</v>
      </c>
      <c r="J49" s="1">
        <v>44781.598935185197</v>
      </c>
      <c r="K49" t="s">
        <v>3116</v>
      </c>
      <c r="L49" s="1">
        <v>44763.411805555603</v>
      </c>
      <c r="M49">
        <f t="shared" si="1"/>
        <v>18.187129629593983</v>
      </c>
    </row>
    <row r="50" spans="1:13" x14ac:dyDescent="0.25">
      <c r="A50" t="s">
        <v>1</v>
      </c>
      <c r="B50" t="s">
        <v>53</v>
      </c>
      <c r="C50" t="s">
        <v>1810</v>
      </c>
      <c r="D50" t="s">
        <v>3105</v>
      </c>
      <c r="E50" t="str">
        <f t="shared" si="0"/>
        <v>US10BE/613E Brass</v>
      </c>
      <c r="F50">
        <v>24</v>
      </c>
      <c r="G50" t="s">
        <v>3127</v>
      </c>
      <c r="H50" s="1">
        <v>44776.414583333302</v>
      </c>
      <c r="I50" s="1">
        <v>44776.414583333302</v>
      </c>
      <c r="J50" s="1">
        <v>44781.598981481497</v>
      </c>
      <c r="K50" t="s">
        <v>3116</v>
      </c>
      <c r="L50" s="1">
        <v>44763.413888888899</v>
      </c>
      <c r="M50">
        <f t="shared" si="1"/>
        <v>18.185092592597357</v>
      </c>
    </row>
    <row r="51" spans="1:13" x14ac:dyDescent="0.25">
      <c r="A51" t="s">
        <v>1</v>
      </c>
      <c r="B51" t="s">
        <v>54</v>
      </c>
      <c r="C51" t="s">
        <v>1811</v>
      </c>
      <c r="D51" t="s">
        <v>3096</v>
      </c>
      <c r="E51" t="str">
        <f t="shared" si="0"/>
        <v>US26/625 Zinc Die Cast</v>
      </c>
      <c r="F51">
        <v>12</v>
      </c>
      <c r="G51" t="s">
        <v>3134</v>
      </c>
      <c r="H51" s="1">
        <v>44791.250694444403</v>
      </c>
      <c r="I51" s="1">
        <v>44791.250694444403</v>
      </c>
      <c r="J51" s="1">
        <v>44775.315949074102</v>
      </c>
      <c r="K51" t="s">
        <v>3153</v>
      </c>
      <c r="L51" s="1">
        <v>44763.416666666701</v>
      </c>
      <c r="M51">
        <f t="shared" si="1"/>
        <v>11.899282407401188</v>
      </c>
    </row>
    <row r="52" spans="1:13" x14ac:dyDescent="0.25">
      <c r="A52" t="s">
        <v>1</v>
      </c>
      <c r="B52" t="s">
        <v>55</v>
      </c>
      <c r="C52" t="s">
        <v>1812</v>
      </c>
      <c r="D52" t="s">
        <v>3096</v>
      </c>
      <c r="E52" t="str">
        <f t="shared" si="0"/>
        <v>US26/625 Zinc Die Cast</v>
      </c>
      <c r="F52">
        <v>12</v>
      </c>
      <c r="G52" t="s">
        <v>3134</v>
      </c>
      <c r="H52" s="1">
        <v>44791.252083333296</v>
      </c>
      <c r="I52" s="1">
        <v>44791.252083333296</v>
      </c>
      <c r="J52" s="1">
        <v>44775.325057870403</v>
      </c>
      <c r="K52" t="s">
        <v>3153</v>
      </c>
      <c r="L52" s="1">
        <v>44763.418055555601</v>
      </c>
      <c r="M52">
        <f t="shared" si="1"/>
        <v>11.907002314801503</v>
      </c>
    </row>
    <row r="53" spans="1:13" x14ac:dyDescent="0.25">
      <c r="A53" t="s">
        <v>1</v>
      </c>
      <c r="B53" t="s">
        <v>56</v>
      </c>
      <c r="C53" t="s">
        <v>1813</v>
      </c>
      <c r="D53" t="s">
        <v>3102</v>
      </c>
      <c r="E53" t="str">
        <f t="shared" si="0"/>
        <v>US26D/626 Brass</v>
      </c>
      <c r="F53">
        <v>120</v>
      </c>
      <c r="G53" t="s">
        <v>3127</v>
      </c>
      <c r="H53" s="1">
        <v>44771.427083333299</v>
      </c>
      <c r="I53" s="1">
        <v>44771.427083333299</v>
      </c>
      <c r="J53" s="1">
        <v>44775.312928240703</v>
      </c>
      <c r="K53" t="s">
        <v>3116</v>
      </c>
      <c r="L53" s="1">
        <v>44763.425694444399</v>
      </c>
      <c r="M53">
        <f t="shared" si="1"/>
        <v>11.887233796303917</v>
      </c>
    </row>
    <row r="54" spans="1:13" x14ac:dyDescent="0.25">
      <c r="A54" t="s">
        <v>1</v>
      </c>
      <c r="B54" t="s">
        <v>57</v>
      </c>
      <c r="C54" t="s">
        <v>1814</v>
      </c>
      <c r="D54" t="s">
        <v>3102</v>
      </c>
      <c r="E54" t="str">
        <f t="shared" si="0"/>
        <v>US26D/626 Brass</v>
      </c>
      <c r="F54">
        <v>120</v>
      </c>
      <c r="G54" t="s">
        <v>3127</v>
      </c>
      <c r="H54" s="1">
        <v>44771.427083333299</v>
      </c>
      <c r="I54" s="1">
        <v>44771.427083333299</v>
      </c>
      <c r="J54" s="1">
        <v>44775.3100694444</v>
      </c>
      <c r="K54" t="s">
        <v>3116</v>
      </c>
      <c r="L54" s="1">
        <v>44763.427083333299</v>
      </c>
      <c r="M54">
        <f t="shared" si="1"/>
        <v>11.882986111100763</v>
      </c>
    </row>
    <row r="55" spans="1:13" x14ac:dyDescent="0.25">
      <c r="A55" t="s">
        <v>1</v>
      </c>
      <c r="B55" t="s">
        <v>58</v>
      </c>
      <c r="C55" t="s">
        <v>1815</v>
      </c>
      <c r="D55" t="s">
        <v>3096</v>
      </c>
      <c r="E55" t="str">
        <f t="shared" si="0"/>
        <v>US26/625 Brass</v>
      </c>
      <c r="F55">
        <v>12</v>
      </c>
      <c r="G55" t="s">
        <v>3126</v>
      </c>
      <c r="H55" s="1">
        <v>44774.454166666699</v>
      </c>
      <c r="I55" s="1">
        <v>44774.454166666699</v>
      </c>
      <c r="J55" s="1">
        <v>44776.432662036997</v>
      </c>
      <c r="K55" t="s">
        <v>3116</v>
      </c>
      <c r="L55" s="1">
        <v>44763.454166666699</v>
      </c>
      <c r="M55">
        <f t="shared" si="1"/>
        <v>12.978495370298333</v>
      </c>
    </row>
    <row r="56" spans="1:13" x14ac:dyDescent="0.25">
      <c r="A56" t="s">
        <v>1</v>
      </c>
      <c r="B56" t="s">
        <v>59</v>
      </c>
      <c r="C56" t="s">
        <v>1816</v>
      </c>
      <c r="D56" t="s">
        <v>3096</v>
      </c>
      <c r="E56" t="str">
        <f t="shared" si="0"/>
        <v>US26/625 Brass</v>
      </c>
      <c r="F56">
        <v>2</v>
      </c>
      <c r="G56" t="s">
        <v>3133</v>
      </c>
      <c r="H56" s="1">
        <v>44774.488194444399</v>
      </c>
      <c r="I56" s="1">
        <v>44774.488194444399</v>
      </c>
      <c r="J56" s="1">
        <v>44774.555057870399</v>
      </c>
      <c r="K56" t="s">
        <v>3116</v>
      </c>
      <c r="L56" s="1">
        <v>44763.4868055556</v>
      </c>
      <c r="M56">
        <f t="shared" si="1"/>
        <v>11.068252314798883</v>
      </c>
    </row>
    <row r="57" spans="1:13" x14ac:dyDescent="0.25">
      <c r="A57" t="s">
        <v>1</v>
      </c>
      <c r="B57" t="s">
        <v>60</v>
      </c>
      <c r="C57" t="s">
        <v>1817</v>
      </c>
      <c r="D57" t="s">
        <v>3097</v>
      </c>
      <c r="E57" t="str">
        <f t="shared" si="0"/>
        <v>US3/605 Zinc Die Cast</v>
      </c>
      <c r="F57">
        <v>6</v>
      </c>
      <c r="G57">
        <v>4004525</v>
      </c>
      <c r="H57" s="1">
        <v>44770.506249999999</v>
      </c>
      <c r="I57" s="1">
        <v>44795.506249999999</v>
      </c>
      <c r="J57" s="1">
        <v>44775.598576388897</v>
      </c>
      <c r="K57" t="s">
        <v>3153</v>
      </c>
      <c r="L57" s="1">
        <v>44763.672222222202</v>
      </c>
      <c r="M57">
        <f t="shared" si="1"/>
        <v>11.926354166695091</v>
      </c>
    </row>
    <row r="58" spans="1:13" x14ac:dyDescent="0.25">
      <c r="A58" t="s">
        <v>1</v>
      </c>
      <c r="B58" t="s">
        <v>61</v>
      </c>
      <c r="C58" t="s">
        <v>1818</v>
      </c>
      <c r="D58" t="s">
        <v>3096</v>
      </c>
      <c r="E58" t="str">
        <f t="shared" si="0"/>
        <v>US26/625 Zinc Die Cast</v>
      </c>
      <c r="F58">
        <v>24</v>
      </c>
      <c r="G58" t="s">
        <v>3134</v>
      </c>
      <c r="H58" s="1">
        <v>44791.672222222202</v>
      </c>
      <c r="I58" s="1">
        <v>44791.672222222202</v>
      </c>
      <c r="J58" s="1">
        <v>44775.325196759302</v>
      </c>
      <c r="K58" t="s">
        <v>3153</v>
      </c>
      <c r="L58" s="1">
        <v>44764.338194444397</v>
      </c>
      <c r="M58">
        <f t="shared" si="1"/>
        <v>10.987002314905112</v>
      </c>
    </row>
    <row r="59" spans="1:13" x14ac:dyDescent="0.25">
      <c r="A59" t="s">
        <v>1</v>
      </c>
      <c r="B59" t="s">
        <v>62</v>
      </c>
      <c r="C59" t="s">
        <v>1819</v>
      </c>
      <c r="D59" t="s">
        <v>3099</v>
      </c>
      <c r="E59" t="str">
        <f t="shared" si="0"/>
        <v>US10/612 Steel</v>
      </c>
      <c r="F59">
        <v>150</v>
      </c>
      <c r="G59" t="s">
        <v>3124</v>
      </c>
      <c r="H59" s="1">
        <v>44782.744444444397</v>
      </c>
      <c r="I59" s="1">
        <v>44782.744444444397</v>
      </c>
      <c r="J59" s="1">
        <v>44790.547662037003</v>
      </c>
      <c r="K59" t="s">
        <v>3157</v>
      </c>
      <c r="L59" s="1">
        <v>44764.3972222222</v>
      </c>
      <c r="M59">
        <f t="shared" si="1"/>
        <v>26.150439814802667</v>
      </c>
    </row>
    <row r="60" spans="1:13" x14ac:dyDescent="0.25">
      <c r="A60" t="s">
        <v>1</v>
      </c>
      <c r="B60" t="s">
        <v>63</v>
      </c>
      <c r="C60" t="s">
        <v>1820</v>
      </c>
      <c r="D60" t="s">
        <v>3098</v>
      </c>
      <c r="E60" t="str">
        <f t="shared" si="0"/>
        <v>US4/606 Steel</v>
      </c>
      <c r="F60">
        <v>150</v>
      </c>
      <c r="G60" t="s">
        <v>3124</v>
      </c>
      <c r="H60" s="1">
        <v>44783.252777777801</v>
      </c>
      <c r="I60" s="1">
        <v>44783.252777777801</v>
      </c>
      <c r="J60" s="1">
        <v>44777.609027777798</v>
      </c>
      <c r="K60" t="s">
        <v>3157</v>
      </c>
      <c r="L60" s="1">
        <v>44764.418055555601</v>
      </c>
      <c r="M60">
        <f t="shared" si="1"/>
        <v>13.190972222197161</v>
      </c>
    </row>
    <row r="61" spans="1:13" x14ac:dyDescent="0.25">
      <c r="A61" t="s">
        <v>1</v>
      </c>
      <c r="B61" t="s">
        <v>64</v>
      </c>
      <c r="C61" t="s">
        <v>1821</v>
      </c>
      <c r="D61" t="s">
        <v>3106</v>
      </c>
      <c r="E61" t="str">
        <f t="shared" si="0"/>
        <v>US15L/619L Zinc Die Cast</v>
      </c>
      <c r="F61">
        <v>672</v>
      </c>
      <c r="G61" t="s">
        <v>3123</v>
      </c>
      <c r="H61" s="1">
        <v>44784.257638888899</v>
      </c>
      <c r="I61" s="1">
        <v>44784.257638888899</v>
      </c>
      <c r="J61" s="1">
        <v>44778.4081828704</v>
      </c>
      <c r="K61" t="s">
        <v>3153</v>
      </c>
      <c r="L61" s="1">
        <v>44764.423611111102</v>
      </c>
      <c r="M61">
        <f t="shared" si="1"/>
        <v>13.984571759297978</v>
      </c>
    </row>
    <row r="62" spans="1:13" x14ac:dyDescent="0.25">
      <c r="A62" t="s">
        <v>1</v>
      </c>
      <c r="B62" t="s">
        <v>65</v>
      </c>
      <c r="C62" t="s">
        <v>1822</v>
      </c>
      <c r="D62" t="s">
        <v>3099</v>
      </c>
      <c r="E62" t="str">
        <f t="shared" si="0"/>
        <v>US10/612 Brass</v>
      </c>
      <c r="F62">
        <v>3</v>
      </c>
      <c r="G62" t="s">
        <v>3126</v>
      </c>
      <c r="H62" s="1">
        <v>44783.422916666699</v>
      </c>
      <c r="I62" s="1">
        <v>44783.422916666699</v>
      </c>
      <c r="J62" s="1">
        <v>44775.560393518499</v>
      </c>
      <c r="K62" t="s">
        <v>3116</v>
      </c>
      <c r="L62" s="1">
        <v>44764.589583333298</v>
      </c>
      <c r="M62">
        <f t="shared" si="1"/>
        <v>10.970810185201117</v>
      </c>
    </row>
    <row r="63" spans="1:13" x14ac:dyDescent="0.25">
      <c r="A63" t="s">
        <v>1</v>
      </c>
      <c r="B63" t="s">
        <v>66</v>
      </c>
      <c r="C63" t="s">
        <v>1823</v>
      </c>
      <c r="D63" t="s">
        <v>3099</v>
      </c>
      <c r="E63" t="str">
        <f t="shared" si="0"/>
        <v>US10/612 Brass</v>
      </c>
      <c r="F63">
        <v>6</v>
      </c>
      <c r="G63" t="s">
        <v>3126</v>
      </c>
      <c r="H63" s="1">
        <v>44783.425000000003</v>
      </c>
      <c r="I63" s="1">
        <v>44783.425000000003</v>
      </c>
      <c r="J63" s="1">
        <v>44775.557048611103</v>
      </c>
      <c r="K63" t="s">
        <v>3116</v>
      </c>
      <c r="L63" s="1">
        <v>44764.590972222199</v>
      </c>
      <c r="M63">
        <f t="shared" si="1"/>
        <v>10.966076388904185</v>
      </c>
    </row>
    <row r="64" spans="1:13" x14ac:dyDescent="0.25">
      <c r="A64" t="s">
        <v>1</v>
      </c>
      <c r="B64" t="s">
        <v>67</v>
      </c>
      <c r="C64" t="s">
        <v>1824</v>
      </c>
      <c r="D64" t="s">
        <v>3097</v>
      </c>
      <c r="E64" t="str">
        <f t="shared" si="0"/>
        <v>US3/605 Brass</v>
      </c>
      <c r="F64">
        <v>20</v>
      </c>
      <c r="G64" t="s">
        <v>3125</v>
      </c>
      <c r="H64" s="1">
        <v>44778.75</v>
      </c>
      <c r="I64" s="1">
        <v>44778.75</v>
      </c>
      <c r="J64" s="1">
        <v>44778.424409722204</v>
      </c>
      <c r="K64" t="s">
        <v>3116</v>
      </c>
      <c r="L64" s="1">
        <v>44765.220833333296</v>
      </c>
      <c r="M64">
        <f t="shared" si="1"/>
        <v>13.203576388907095</v>
      </c>
    </row>
    <row r="65" spans="1:13" x14ac:dyDescent="0.25">
      <c r="A65" t="s">
        <v>1</v>
      </c>
      <c r="B65" t="s">
        <v>68</v>
      </c>
      <c r="C65" t="s">
        <v>1825</v>
      </c>
      <c r="D65" t="s">
        <v>3097</v>
      </c>
      <c r="E65" t="str">
        <f t="shared" si="0"/>
        <v>US3/605 Brass</v>
      </c>
      <c r="F65">
        <v>10</v>
      </c>
      <c r="G65" t="s">
        <v>3125</v>
      </c>
      <c r="H65" s="1">
        <v>44778.75</v>
      </c>
      <c r="I65" s="1">
        <v>44778.75</v>
      </c>
      <c r="J65" s="1">
        <v>44778.424293981501</v>
      </c>
      <c r="K65" t="s">
        <v>3116</v>
      </c>
      <c r="L65" s="1">
        <v>44765.222222222197</v>
      </c>
      <c r="M65">
        <f t="shared" si="1"/>
        <v>13.20207175930409</v>
      </c>
    </row>
    <row r="66" spans="1:13" x14ac:dyDescent="0.25">
      <c r="A66" t="s">
        <v>1</v>
      </c>
      <c r="B66" t="s">
        <v>69</v>
      </c>
      <c r="C66" t="s">
        <v>1826</v>
      </c>
      <c r="D66" t="s">
        <v>3097</v>
      </c>
      <c r="E66" t="str">
        <f t="shared" si="0"/>
        <v>US3/605 Brass</v>
      </c>
      <c r="F66">
        <v>15</v>
      </c>
      <c r="G66" t="s">
        <v>3125</v>
      </c>
      <c r="H66" s="1">
        <v>44778.75</v>
      </c>
      <c r="I66" s="1">
        <v>44778.75</v>
      </c>
      <c r="J66" s="1">
        <v>44778.424004629604</v>
      </c>
      <c r="K66" t="s">
        <v>3116</v>
      </c>
      <c r="L66" s="1">
        <v>44765.243055555598</v>
      </c>
      <c r="M66">
        <f t="shared" si="1"/>
        <v>13.180949074005184</v>
      </c>
    </row>
    <row r="67" spans="1:13" x14ac:dyDescent="0.25">
      <c r="A67" t="s">
        <v>1</v>
      </c>
      <c r="B67" t="s">
        <v>70</v>
      </c>
      <c r="C67" t="s">
        <v>1827</v>
      </c>
      <c r="D67" t="s">
        <v>3107</v>
      </c>
      <c r="E67" t="str">
        <f t="shared" ref="E67:E130" si="2">D67&amp;" "&amp;K67</f>
        <v>LBL/695 Steel</v>
      </c>
      <c r="F67">
        <v>30</v>
      </c>
      <c r="G67" t="s">
        <v>3135</v>
      </c>
      <c r="H67" s="1">
        <v>44771.75</v>
      </c>
      <c r="I67" s="1">
        <v>44771.75</v>
      </c>
      <c r="J67" s="1">
        <v>44776.3023958333</v>
      </c>
      <c r="K67" t="s">
        <v>3157</v>
      </c>
      <c r="L67" s="1">
        <v>44765.371527777803</v>
      </c>
      <c r="M67">
        <f t="shared" ref="M67:M130" si="3">J67-L67</f>
        <v>10.93086805549683</v>
      </c>
    </row>
    <row r="68" spans="1:13" x14ac:dyDescent="0.25">
      <c r="A68" t="s">
        <v>1</v>
      </c>
      <c r="B68" t="s">
        <v>71</v>
      </c>
      <c r="C68" t="s">
        <v>1828</v>
      </c>
      <c r="D68" t="s">
        <v>3108</v>
      </c>
      <c r="E68" t="str">
        <f t="shared" si="2"/>
        <v>US32D/630 SS</v>
      </c>
      <c r="F68">
        <v>130</v>
      </c>
      <c r="G68" t="s">
        <v>3131</v>
      </c>
      <c r="H68" s="1">
        <v>44771.309027777803</v>
      </c>
      <c r="I68" s="1">
        <v>44771.309027777803</v>
      </c>
      <c r="J68" s="1">
        <v>44778.705925925897</v>
      </c>
      <c r="K68" t="s">
        <v>3154</v>
      </c>
      <c r="L68" s="1">
        <v>44767.287499999999</v>
      </c>
      <c r="M68">
        <f t="shared" si="3"/>
        <v>11.418425925898191</v>
      </c>
    </row>
    <row r="69" spans="1:13" x14ac:dyDescent="0.25">
      <c r="A69" t="s">
        <v>1</v>
      </c>
      <c r="B69" t="s">
        <v>72</v>
      </c>
      <c r="C69" t="s">
        <v>1829</v>
      </c>
      <c r="D69" t="s">
        <v>3099</v>
      </c>
      <c r="E69" t="str">
        <f t="shared" si="2"/>
        <v>US10/612 Brass</v>
      </c>
      <c r="F69">
        <v>4</v>
      </c>
      <c r="G69" t="s">
        <v>3134</v>
      </c>
      <c r="H69" s="1">
        <v>44783.672916666699</v>
      </c>
      <c r="I69" s="1">
        <v>44783.672916666699</v>
      </c>
      <c r="J69" s="1">
        <v>44775.557349536997</v>
      </c>
      <c r="K69" t="s">
        <v>3116</v>
      </c>
      <c r="L69" s="1">
        <v>44767.339583333298</v>
      </c>
      <c r="M69">
        <f t="shared" si="3"/>
        <v>8.2177662036992842</v>
      </c>
    </row>
    <row r="70" spans="1:13" x14ac:dyDescent="0.25">
      <c r="A70" t="s">
        <v>1</v>
      </c>
      <c r="B70" t="s">
        <v>73</v>
      </c>
      <c r="C70" t="s">
        <v>1830</v>
      </c>
      <c r="D70" t="s">
        <v>3099</v>
      </c>
      <c r="E70" t="str">
        <f t="shared" si="2"/>
        <v>US10/612 Brass</v>
      </c>
      <c r="F70">
        <v>30</v>
      </c>
      <c r="G70">
        <v>158216</v>
      </c>
      <c r="H70" s="1">
        <v>44777.727083333302</v>
      </c>
      <c r="I70" s="1">
        <v>44777.727083333302</v>
      </c>
      <c r="J70" s="1">
        <v>44778.273587962998</v>
      </c>
      <c r="K70" t="s">
        <v>3116</v>
      </c>
      <c r="L70" s="1">
        <v>44767.3930555556</v>
      </c>
      <c r="M70">
        <f t="shared" si="3"/>
        <v>10.880532407398277</v>
      </c>
    </row>
    <row r="71" spans="1:13" x14ac:dyDescent="0.25">
      <c r="A71" t="s">
        <v>1</v>
      </c>
      <c r="B71" t="s">
        <v>74</v>
      </c>
      <c r="C71" t="s">
        <v>1831</v>
      </c>
      <c r="D71" t="s">
        <v>3098</v>
      </c>
      <c r="E71" t="str">
        <f t="shared" si="2"/>
        <v>US4/606 Zinc Die Cast</v>
      </c>
      <c r="F71">
        <v>48</v>
      </c>
      <c r="G71" t="s">
        <v>3128</v>
      </c>
      <c r="H71" s="1">
        <v>44783.627777777801</v>
      </c>
      <c r="I71" s="1">
        <v>44783.627777777801</v>
      </c>
      <c r="J71" s="1">
        <v>44777.608900462998</v>
      </c>
      <c r="K71" t="s">
        <v>3153</v>
      </c>
      <c r="L71" s="1">
        <v>44767.461111111101</v>
      </c>
      <c r="M71">
        <f t="shared" si="3"/>
        <v>10.14778935189679</v>
      </c>
    </row>
    <row r="72" spans="1:13" x14ac:dyDescent="0.25">
      <c r="A72" t="s">
        <v>1</v>
      </c>
      <c r="B72" t="s">
        <v>75</v>
      </c>
      <c r="C72" t="s">
        <v>1832</v>
      </c>
      <c r="D72" t="s">
        <v>3102</v>
      </c>
      <c r="E72" t="str">
        <f t="shared" si="2"/>
        <v>US26D/626 Brass</v>
      </c>
      <c r="F72">
        <v>561</v>
      </c>
      <c r="G72" t="s">
        <v>3134</v>
      </c>
      <c r="H72" s="1">
        <v>44775.461805555598</v>
      </c>
      <c r="I72" s="1">
        <v>44775.461805555598</v>
      </c>
      <c r="J72" s="1">
        <v>44774.320370370398</v>
      </c>
      <c r="K72" t="s">
        <v>3116</v>
      </c>
      <c r="L72" s="1">
        <v>44767.461805555598</v>
      </c>
      <c r="M72">
        <f t="shared" si="3"/>
        <v>6.8585648148000473</v>
      </c>
    </row>
    <row r="73" spans="1:13" x14ac:dyDescent="0.25">
      <c r="A73" t="s">
        <v>1</v>
      </c>
      <c r="B73" t="s">
        <v>76</v>
      </c>
      <c r="C73" t="s">
        <v>1833</v>
      </c>
      <c r="D73" t="s">
        <v>3106</v>
      </c>
      <c r="E73" t="str">
        <f t="shared" si="2"/>
        <v>US15L/619L Brass</v>
      </c>
      <c r="F73">
        <v>24</v>
      </c>
      <c r="G73" t="s">
        <v>3123</v>
      </c>
      <c r="H73" s="1">
        <v>44776.476388888899</v>
      </c>
      <c r="I73" s="1">
        <v>44776.476388888899</v>
      </c>
      <c r="J73" s="1">
        <v>44777.6074421296</v>
      </c>
      <c r="K73" t="s">
        <v>3116</v>
      </c>
      <c r="L73" s="1">
        <v>44767.475694444402</v>
      </c>
      <c r="M73">
        <f t="shared" si="3"/>
        <v>10.131747685198206</v>
      </c>
    </row>
    <row r="74" spans="1:13" x14ac:dyDescent="0.25">
      <c r="A74" t="s">
        <v>1</v>
      </c>
      <c r="B74" t="s">
        <v>77</v>
      </c>
      <c r="C74" t="s">
        <v>1834</v>
      </c>
      <c r="D74" t="s">
        <v>3098</v>
      </c>
      <c r="E74" t="str">
        <f t="shared" si="2"/>
        <v>US4/606 Zinc Die Cast</v>
      </c>
      <c r="F74">
        <v>35</v>
      </c>
      <c r="G74" t="s">
        <v>3124</v>
      </c>
      <c r="H74" s="1">
        <v>44778.275000000001</v>
      </c>
      <c r="I74" s="1">
        <v>44790.275000000001</v>
      </c>
      <c r="J74" s="1">
        <v>44798.507465277798</v>
      </c>
      <c r="K74" t="s">
        <v>3153</v>
      </c>
      <c r="L74" s="1">
        <v>44767.6</v>
      </c>
      <c r="M74">
        <f t="shared" si="3"/>
        <v>30.907465277799929</v>
      </c>
    </row>
    <row r="75" spans="1:13" x14ac:dyDescent="0.25">
      <c r="A75" t="s">
        <v>1</v>
      </c>
      <c r="B75" t="s">
        <v>78</v>
      </c>
      <c r="C75" t="s">
        <v>1835</v>
      </c>
      <c r="D75" t="s">
        <v>3097</v>
      </c>
      <c r="E75" t="str">
        <f t="shared" si="2"/>
        <v>US3/605 Brass</v>
      </c>
      <c r="F75">
        <v>3</v>
      </c>
      <c r="G75" t="s">
        <v>3136</v>
      </c>
      <c r="H75" s="1">
        <v>44781.627777777801</v>
      </c>
      <c r="I75" s="1">
        <v>44781.627777777801</v>
      </c>
      <c r="J75" s="1">
        <v>44775.475115740701</v>
      </c>
      <c r="K75" t="s">
        <v>3116</v>
      </c>
      <c r="L75" s="1">
        <v>44767.627083333296</v>
      </c>
      <c r="M75">
        <f t="shared" si="3"/>
        <v>7.8480324074043892</v>
      </c>
    </row>
    <row r="76" spans="1:13" x14ac:dyDescent="0.25">
      <c r="A76" t="s">
        <v>1</v>
      </c>
      <c r="B76" t="s">
        <v>79</v>
      </c>
      <c r="C76" t="s">
        <v>1836</v>
      </c>
      <c r="D76" t="s">
        <v>3097</v>
      </c>
      <c r="E76" t="str">
        <f t="shared" si="2"/>
        <v>US3/605 Brass</v>
      </c>
      <c r="F76">
        <v>4</v>
      </c>
      <c r="G76" t="s">
        <v>3136</v>
      </c>
      <c r="H76" s="1">
        <v>44781.629861111098</v>
      </c>
      <c r="I76" s="1">
        <v>44781.629861111098</v>
      </c>
      <c r="J76" s="1">
        <v>44778.416087963</v>
      </c>
      <c r="K76" t="s">
        <v>3116</v>
      </c>
      <c r="L76" s="1">
        <v>44767.629166666702</v>
      </c>
      <c r="M76">
        <f t="shared" si="3"/>
        <v>10.786921296297805</v>
      </c>
    </row>
    <row r="77" spans="1:13" x14ac:dyDescent="0.25">
      <c r="A77" t="s">
        <v>1</v>
      </c>
      <c r="B77" t="s">
        <v>80</v>
      </c>
      <c r="C77" t="s">
        <v>1837</v>
      </c>
      <c r="D77" t="s">
        <v>3096</v>
      </c>
      <c r="E77" t="str">
        <f t="shared" si="2"/>
        <v>US26/625 Brass</v>
      </c>
      <c r="F77">
        <v>48</v>
      </c>
      <c r="G77" t="s">
        <v>3125</v>
      </c>
      <c r="H77" s="1">
        <v>44776.720833333296</v>
      </c>
      <c r="I77" s="1">
        <v>44776.720833333296</v>
      </c>
      <c r="J77" s="1">
        <v>44774.390289351897</v>
      </c>
      <c r="K77" t="s">
        <v>3116</v>
      </c>
      <c r="L77" s="1">
        <v>44767.720138888901</v>
      </c>
      <c r="M77">
        <f t="shared" si="3"/>
        <v>6.6701504629963893</v>
      </c>
    </row>
    <row r="78" spans="1:13" x14ac:dyDescent="0.25">
      <c r="A78" t="s">
        <v>1</v>
      </c>
      <c r="B78" t="s">
        <v>81</v>
      </c>
      <c r="C78" t="s">
        <v>1838</v>
      </c>
      <c r="D78" t="s">
        <v>3107</v>
      </c>
      <c r="E78" t="str">
        <f t="shared" si="2"/>
        <v>LBL/695 SS</v>
      </c>
      <c r="F78">
        <v>2</v>
      </c>
      <c r="G78" t="s">
        <v>3131</v>
      </c>
      <c r="H78" s="1">
        <v>44770.269444444399</v>
      </c>
      <c r="I78" s="1">
        <v>44775.269444444399</v>
      </c>
      <c r="J78" s="1">
        <v>44776.302523148202</v>
      </c>
      <c r="K78" t="s">
        <v>3154</v>
      </c>
      <c r="L78" s="1">
        <v>44768.269444444399</v>
      </c>
      <c r="M78">
        <f t="shared" si="3"/>
        <v>8.033078703803767</v>
      </c>
    </row>
    <row r="79" spans="1:13" x14ac:dyDescent="0.25">
      <c r="A79" t="s">
        <v>2</v>
      </c>
      <c r="B79" t="s">
        <v>82</v>
      </c>
      <c r="C79" t="s">
        <v>1839</v>
      </c>
      <c r="D79" t="s">
        <v>3099</v>
      </c>
      <c r="E79" t="str">
        <f t="shared" si="2"/>
        <v>US10/612 Brass</v>
      </c>
      <c r="F79">
        <v>100</v>
      </c>
      <c r="G79" t="s">
        <v>3125</v>
      </c>
      <c r="H79" s="1">
        <v>44788.611111111102</v>
      </c>
      <c r="I79" s="1">
        <v>44788.611111111102</v>
      </c>
      <c r="J79" s="1">
        <v>44775.557708333297</v>
      </c>
      <c r="K79" t="s">
        <v>3116</v>
      </c>
      <c r="L79" s="1">
        <v>44768.277083333298</v>
      </c>
      <c r="M79">
        <f t="shared" si="3"/>
        <v>7.2806249999994179</v>
      </c>
    </row>
    <row r="80" spans="1:13" x14ac:dyDescent="0.25">
      <c r="A80" t="s">
        <v>1</v>
      </c>
      <c r="B80" t="s">
        <v>83</v>
      </c>
      <c r="C80" t="s">
        <v>1840</v>
      </c>
      <c r="D80" t="s">
        <v>3098</v>
      </c>
      <c r="E80" t="str">
        <f t="shared" si="2"/>
        <v>US4/606 Zinc Die Cast</v>
      </c>
      <c r="F80">
        <v>50</v>
      </c>
      <c r="G80" t="s">
        <v>3128</v>
      </c>
      <c r="H80" s="1">
        <v>44789.454166666699</v>
      </c>
      <c r="I80" s="1">
        <v>44790.454166666699</v>
      </c>
      <c r="J80" s="1">
        <v>44799.470775463</v>
      </c>
      <c r="K80" t="s">
        <v>3153</v>
      </c>
      <c r="L80" s="1">
        <v>44768.286805555603</v>
      </c>
      <c r="M80">
        <f t="shared" si="3"/>
        <v>31.183969907397113</v>
      </c>
    </row>
    <row r="81" spans="1:13" x14ac:dyDescent="0.25">
      <c r="A81" t="s">
        <v>1</v>
      </c>
      <c r="B81" t="s">
        <v>84</v>
      </c>
      <c r="C81" t="s">
        <v>1841</v>
      </c>
      <c r="D81" t="s">
        <v>3095</v>
      </c>
      <c r="E81" t="str">
        <f t="shared" si="2"/>
        <v>US10B/613 SS</v>
      </c>
      <c r="F81">
        <v>100</v>
      </c>
      <c r="G81" t="s">
        <v>3126</v>
      </c>
      <c r="H81" s="1">
        <v>44777.3034722222</v>
      </c>
      <c r="I81" s="1">
        <v>44777.3034722222</v>
      </c>
      <c r="J81" s="1">
        <v>44783.4059837963</v>
      </c>
      <c r="K81" t="s">
        <v>3154</v>
      </c>
      <c r="L81" s="1">
        <v>44768.3034722222</v>
      </c>
      <c r="M81">
        <f t="shared" si="3"/>
        <v>15.102511574099481</v>
      </c>
    </row>
    <row r="82" spans="1:13" x14ac:dyDescent="0.25">
      <c r="A82" t="s">
        <v>1</v>
      </c>
      <c r="B82" t="s">
        <v>85</v>
      </c>
      <c r="C82" t="s">
        <v>1842</v>
      </c>
      <c r="D82" t="s">
        <v>3095</v>
      </c>
      <c r="E82" t="str">
        <f t="shared" si="2"/>
        <v>US10B/613 SS</v>
      </c>
      <c r="F82">
        <v>100</v>
      </c>
      <c r="G82" t="s">
        <v>3126</v>
      </c>
      <c r="H82" s="1">
        <v>44777.314583333296</v>
      </c>
      <c r="I82" s="1">
        <v>44777.314583333296</v>
      </c>
      <c r="J82" s="1">
        <v>44782.535671296297</v>
      </c>
      <c r="K82" t="s">
        <v>3154</v>
      </c>
      <c r="L82" s="1">
        <v>44768.314583333296</v>
      </c>
      <c r="M82">
        <f t="shared" si="3"/>
        <v>14.221087963000173</v>
      </c>
    </row>
    <row r="83" spans="1:13" x14ac:dyDescent="0.25">
      <c r="A83" t="s">
        <v>1</v>
      </c>
      <c r="B83" t="s">
        <v>86</v>
      </c>
      <c r="C83" t="s">
        <v>1843</v>
      </c>
      <c r="D83" t="s">
        <v>3108</v>
      </c>
      <c r="E83" t="str">
        <f t="shared" si="2"/>
        <v>US32D/630 SS</v>
      </c>
      <c r="F83">
        <v>200</v>
      </c>
      <c r="G83" t="s">
        <v>3131</v>
      </c>
      <c r="H83" s="1">
        <v>44774.386111111096</v>
      </c>
      <c r="I83" s="1">
        <v>44774.386111111096</v>
      </c>
      <c r="J83" s="1">
        <v>44778.3679513889</v>
      </c>
      <c r="K83" t="s">
        <v>3154</v>
      </c>
      <c r="L83" s="1">
        <v>44768.365277777797</v>
      </c>
      <c r="M83">
        <f t="shared" si="3"/>
        <v>10.002673611103091</v>
      </c>
    </row>
    <row r="84" spans="1:13" x14ac:dyDescent="0.25">
      <c r="A84" t="s">
        <v>1</v>
      </c>
      <c r="B84" t="s">
        <v>87</v>
      </c>
      <c r="C84" t="s">
        <v>1844</v>
      </c>
      <c r="D84" t="s">
        <v>3099</v>
      </c>
      <c r="E84" t="str">
        <f t="shared" si="2"/>
        <v>US10/612 Brass</v>
      </c>
      <c r="F84">
        <v>36</v>
      </c>
      <c r="G84" t="s">
        <v>3126</v>
      </c>
      <c r="H84" s="1">
        <v>44778.701388888898</v>
      </c>
      <c r="I84" s="1">
        <v>44784.701388888898</v>
      </c>
      <c r="J84" s="1">
        <v>44775.5559953704</v>
      </c>
      <c r="K84" t="s">
        <v>3116</v>
      </c>
      <c r="L84" s="1">
        <v>44768.367361111101</v>
      </c>
      <c r="M84">
        <f t="shared" si="3"/>
        <v>7.1886342592988512</v>
      </c>
    </row>
    <row r="85" spans="1:13" x14ac:dyDescent="0.25">
      <c r="A85" t="s">
        <v>1</v>
      </c>
      <c r="B85" t="s">
        <v>88</v>
      </c>
      <c r="C85" t="s">
        <v>1845</v>
      </c>
      <c r="D85" t="s">
        <v>3097</v>
      </c>
      <c r="E85" t="str">
        <f t="shared" si="2"/>
        <v>US3/605 Brass</v>
      </c>
      <c r="F85">
        <v>12</v>
      </c>
      <c r="G85" t="s">
        <v>3125</v>
      </c>
      <c r="H85" s="1">
        <v>44774.401388888902</v>
      </c>
      <c r="I85" s="1">
        <v>44782.401388888902</v>
      </c>
      <c r="J85" s="1">
        <v>44775.474351851903</v>
      </c>
      <c r="K85" t="s">
        <v>3116</v>
      </c>
      <c r="L85" s="1">
        <v>44768.400694444397</v>
      </c>
      <c r="M85">
        <f t="shared" si="3"/>
        <v>7.0736574075053795</v>
      </c>
    </row>
    <row r="86" spans="1:13" x14ac:dyDescent="0.25">
      <c r="A86" t="s">
        <v>1</v>
      </c>
      <c r="B86" t="s">
        <v>89</v>
      </c>
      <c r="C86" t="s">
        <v>1846</v>
      </c>
      <c r="D86" t="s">
        <v>3102</v>
      </c>
      <c r="E86" t="str">
        <f t="shared" si="2"/>
        <v>US26D/626 Brass</v>
      </c>
      <c r="F86">
        <v>100</v>
      </c>
      <c r="G86" t="s">
        <v>3133</v>
      </c>
      <c r="H86" s="1">
        <v>44776.512499999997</v>
      </c>
      <c r="I86" s="1">
        <v>44776.512499999997</v>
      </c>
      <c r="J86" s="1">
        <v>44777.413599537002</v>
      </c>
      <c r="K86" t="s">
        <v>3116</v>
      </c>
      <c r="L86" s="1">
        <v>44768.512499999997</v>
      </c>
      <c r="M86">
        <f t="shared" si="3"/>
        <v>8.9010995370044839</v>
      </c>
    </row>
    <row r="87" spans="1:13" x14ac:dyDescent="0.25">
      <c r="A87" t="s">
        <v>1</v>
      </c>
      <c r="B87" t="s">
        <v>90</v>
      </c>
      <c r="C87" t="s">
        <v>1847</v>
      </c>
      <c r="D87" t="s">
        <v>3100</v>
      </c>
      <c r="E87" t="str">
        <f t="shared" si="2"/>
        <v>US32/629 SS</v>
      </c>
      <c r="F87">
        <v>25</v>
      </c>
      <c r="G87" t="s">
        <v>3125</v>
      </c>
      <c r="H87" s="1">
        <v>44775.525000000001</v>
      </c>
      <c r="I87" s="1">
        <v>44775.525000000001</v>
      </c>
      <c r="J87" s="1">
        <v>44777.623032407399</v>
      </c>
      <c r="K87" t="s">
        <v>3154</v>
      </c>
      <c r="L87" s="1">
        <v>44768.525000000001</v>
      </c>
      <c r="M87">
        <f t="shared" si="3"/>
        <v>9.0980324073971133</v>
      </c>
    </row>
    <row r="88" spans="1:13" x14ac:dyDescent="0.25">
      <c r="A88" t="s">
        <v>1</v>
      </c>
      <c r="B88" t="s">
        <v>91</v>
      </c>
      <c r="C88" t="s">
        <v>1848</v>
      </c>
      <c r="D88" t="s">
        <v>3102</v>
      </c>
      <c r="E88" t="str">
        <f t="shared" si="2"/>
        <v>US26D/626 Zinc Die Cast</v>
      </c>
      <c r="F88">
        <v>40</v>
      </c>
      <c r="G88" t="s">
        <v>3125</v>
      </c>
      <c r="H88" s="1">
        <v>44770.538194444402</v>
      </c>
      <c r="I88" s="1">
        <v>44770.538194444402</v>
      </c>
      <c r="J88" s="1">
        <v>44774.191539351901</v>
      </c>
      <c r="K88" t="s">
        <v>3153</v>
      </c>
      <c r="L88" s="1">
        <v>44768.537499999999</v>
      </c>
      <c r="M88">
        <f t="shared" si="3"/>
        <v>5.6540393519026111</v>
      </c>
    </row>
    <row r="89" spans="1:13" x14ac:dyDescent="0.25">
      <c r="A89" t="s">
        <v>1</v>
      </c>
      <c r="B89" t="s">
        <v>92</v>
      </c>
      <c r="C89" t="s">
        <v>1849</v>
      </c>
      <c r="D89" t="s">
        <v>3102</v>
      </c>
      <c r="E89" t="str">
        <f t="shared" si="2"/>
        <v>US26D/626 Zinc Die Cast</v>
      </c>
      <c r="F89">
        <v>40</v>
      </c>
      <c r="G89" t="s">
        <v>3125</v>
      </c>
      <c r="H89" s="1">
        <v>44775.538888888899</v>
      </c>
      <c r="I89" s="1">
        <v>44775.538888888899</v>
      </c>
      <c r="J89" s="1">
        <v>44774.191759259302</v>
      </c>
      <c r="K89" t="s">
        <v>3153</v>
      </c>
      <c r="L89" s="1">
        <v>44768.538194444402</v>
      </c>
      <c r="M89">
        <f t="shared" si="3"/>
        <v>5.6535648149001645</v>
      </c>
    </row>
    <row r="90" spans="1:13" x14ac:dyDescent="0.25">
      <c r="A90" t="s">
        <v>1</v>
      </c>
      <c r="B90" t="s">
        <v>93</v>
      </c>
      <c r="C90" t="s">
        <v>1850</v>
      </c>
      <c r="D90" t="s">
        <v>3102</v>
      </c>
      <c r="E90" t="str">
        <f t="shared" si="2"/>
        <v>US26D/626 Zinc Die Cast</v>
      </c>
      <c r="F90">
        <v>40</v>
      </c>
      <c r="G90" t="s">
        <v>3137</v>
      </c>
      <c r="H90" s="1">
        <v>44770.542361111096</v>
      </c>
      <c r="I90" s="1">
        <v>44770.542361111096</v>
      </c>
      <c r="J90" s="1">
        <v>44776.613009259301</v>
      </c>
      <c r="K90" t="s">
        <v>3153</v>
      </c>
      <c r="L90" s="1">
        <v>44768.542361111096</v>
      </c>
      <c r="M90">
        <f t="shared" si="3"/>
        <v>8.070648148204782</v>
      </c>
    </row>
    <row r="91" spans="1:13" x14ac:dyDescent="0.25">
      <c r="A91" t="s">
        <v>1</v>
      </c>
      <c r="B91" t="s">
        <v>94</v>
      </c>
      <c r="C91" t="s">
        <v>1851</v>
      </c>
      <c r="D91" t="s">
        <v>3102</v>
      </c>
      <c r="E91" t="str">
        <f t="shared" si="2"/>
        <v>US26D/626 Zinc Die Cast</v>
      </c>
      <c r="F91">
        <v>20</v>
      </c>
      <c r="G91" t="s">
        <v>3137</v>
      </c>
      <c r="H91" s="1">
        <v>44770.543055555601</v>
      </c>
      <c r="I91" s="1">
        <v>44770.543055555601</v>
      </c>
      <c r="J91" s="1">
        <v>44776.613182870402</v>
      </c>
      <c r="K91" t="s">
        <v>3153</v>
      </c>
      <c r="L91" s="1">
        <v>44768.543055555601</v>
      </c>
      <c r="M91">
        <f t="shared" si="3"/>
        <v>8.0701273148006294</v>
      </c>
    </row>
    <row r="92" spans="1:13" x14ac:dyDescent="0.25">
      <c r="A92" t="s">
        <v>1</v>
      </c>
      <c r="B92" t="s">
        <v>95</v>
      </c>
      <c r="C92" t="s">
        <v>1852</v>
      </c>
      <c r="D92" t="s">
        <v>3096</v>
      </c>
      <c r="E92" t="str">
        <f t="shared" si="2"/>
        <v>US26/625 Brass</v>
      </c>
      <c r="F92">
        <v>5</v>
      </c>
      <c r="G92" t="s">
        <v>3125</v>
      </c>
      <c r="H92" s="1">
        <v>44777.577083333301</v>
      </c>
      <c r="I92" s="1">
        <v>44777.577083333301</v>
      </c>
      <c r="J92" s="1">
        <v>44777.4372337963</v>
      </c>
      <c r="K92" t="s">
        <v>3116</v>
      </c>
      <c r="L92" s="1">
        <v>44768.577083333301</v>
      </c>
      <c r="M92">
        <f t="shared" si="3"/>
        <v>8.8601504629987176</v>
      </c>
    </row>
    <row r="93" spans="1:13" x14ac:dyDescent="0.25">
      <c r="A93" t="s">
        <v>1</v>
      </c>
      <c r="B93" t="s">
        <v>96</v>
      </c>
      <c r="C93" t="s">
        <v>1853</v>
      </c>
      <c r="D93" t="s">
        <v>3109</v>
      </c>
      <c r="E93" t="str">
        <f t="shared" si="2"/>
        <v>US10A/722 Brass</v>
      </c>
      <c r="F93">
        <v>30</v>
      </c>
      <c r="G93">
        <v>158216</v>
      </c>
      <c r="H93" s="1">
        <v>44781.578472222202</v>
      </c>
      <c r="I93" s="1">
        <v>44781.578472222202</v>
      </c>
      <c r="J93" s="1">
        <v>44774.434120370403</v>
      </c>
      <c r="K93" t="s">
        <v>3116</v>
      </c>
      <c r="L93" s="1">
        <v>44768.577777777798</v>
      </c>
      <c r="M93">
        <f t="shared" si="3"/>
        <v>5.8563425926040509</v>
      </c>
    </row>
    <row r="94" spans="1:13" x14ac:dyDescent="0.25">
      <c r="A94" t="s">
        <v>1</v>
      </c>
      <c r="B94" t="s">
        <v>97</v>
      </c>
      <c r="C94" t="s">
        <v>1854</v>
      </c>
      <c r="D94" t="s">
        <v>3096</v>
      </c>
      <c r="E94" t="str">
        <f t="shared" si="2"/>
        <v>US26/625 Zinc Die Cast</v>
      </c>
      <c r="F94">
        <v>132</v>
      </c>
      <c r="G94" t="s">
        <v>3138</v>
      </c>
      <c r="H94" s="1">
        <v>44785.6472222222</v>
      </c>
      <c r="I94" s="1">
        <v>44785.6472222222</v>
      </c>
      <c r="J94" s="1">
        <v>44784.457060185203</v>
      </c>
      <c r="K94" t="s">
        <v>3153</v>
      </c>
      <c r="L94" s="1">
        <v>44768.646527777797</v>
      </c>
      <c r="M94">
        <f t="shared" si="3"/>
        <v>15.810532407405844</v>
      </c>
    </row>
    <row r="95" spans="1:13" x14ac:dyDescent="0.25">
      <c r="A95" t="s">
        <v>1</v>
      </c>
      <c r="B95" t="s">
        <v>98</v>
      </c>
      <c r="C95" t="s">
        <v>1855</v>
      </c>
      <c r="D95" t="s">
        <v>3096</v>
      </c>
      <c r="E95" t="str">
        <f t="shared" si="2"/>
        <v>US26/625 SS</v>
      </c>
      <c r="F95">
        <v>30</v>
      </c>
      <c r="G95" t="s">
        <v>3133</v>
      </c>
      <c r="H95" s="1">
        <v>44778.270833333299</v>
      </c>
      <c r="I95" s="1">
        <v>44778.270833333299</v>
      </c>
      <c r="J95" s="1">
        <v>44776.410127314797</v>
      </c>
      <c r="K95" t="s">
        <v>3154</v>
      </c>
      <c r="L95" s="1">
        <v>44769.270833333299</v>
      </c>
      <c r="M95">
        <f t="shared" si="3"/>
        <v>7.1392939814977581</v>
      </c>
    </row>
    <row r="96" spans="1:13" x14ac:dyDescent="0.25">
      <c r="A96" t="s">
        <v>1</v>
      </c>
      <c r="B96" t="s">
        <v>99</v>
      </c>
      <c r="C96" t="s">
        <v>1816</v>
      </c>
      <c r="D96" t="s">
        <v>3096</v>
      </c>
      <c r="E96" t="str">
        <f t="shared" si="2"/>
        <v>US26/625 Brass</v>
      </c>
      <c r="F96">
        <v>4</v>
      </c>
      <c r="G96" t="s">
        <v>3133</v>
      </c>
      <c r="H96" s="1">
        <v>44778.283333333296</v>
      </c>
      <c r="I96" s="1">
        <v>44778.283333333296</v>
      </c>
      <c r="J96" s="1">
        <v>44776.443252314799</v>
      </c>
      <c r="K96" t="s">
        <v>3116</v>
      </c>
      <c r="L96" s="1">
        <v>44769.283333333296</v>
      </c>
      <c r="M96">
        <f t="shared" si="3"/>
        <v>7.1599189815024147</v>
      </c>
    </row>
    <row r="97" spans="1:13" x14ac:dyDescent="0.25">
      <c r="A97" t="s">
        <v>1</v>
      </c>
      <c r="B97" t="s">
        <v>100</v>
      </c>
      <c r="C97" t="s">
        <v>1856</v>
      </c>
      <c r="D97" t="s">
        <v>3097</v>
      </c>
      <c r="E97" t="str">
        <f t="shared" si="2"/>
        <v>US3/605 Brass</v>
      </c>
      <c r="F97">
        <v>24</v>
      </c>
      <c r="G97" t="s">
        <v>3125</v>
      </c>
      <c r="H97" s="1">
        <v>44778.375</v>
      </c>
      <c r="I97" s="1">
        <v>44783.375</v>
      </c>
      <c r="J97" s="1">
        <v>44775.598460648202</v>
      </c>
      <c r="K97" t="s">
        <v>3116</v>
      </c>
      <c r="L97" s="1">
        <v>44769.374305555597</v>
      </c>
      <c r="M97">
        <f t="shared" si="3"/>
        <v>6.224155092604633</v>
      </c>
    </row>
    <row r="98" spans="1:13" x14ac:dyDescent="0.25">
      <c r="A98" t="s">
        <v>1</v>
      </c>
      <c r="B98" t="s">
        <v>101</v>
      </c>
      <c r="C98" t="s">
        <v>1857</v>
      </c>
      <c r="D98" t="s">
        <v>3096</v>
      </c>
      <c r="E98" t="str">
        <f t="shared" si="2"/>
        <v>US26/625 Brass</v>
      </c>
      <c r="F98">
        <v>500</v>
      </c>
      <c r="G98" t="s">
        <v>3132</v>
      </c>
      <c r="H98" s="1">
        <v>44778.406944444403</v>
      </c>
      <c r="I98" s="1">
        <v>44778.406944444403</v>
      </c>
      <c r="J98" s="1">
        <v>44783.426979166703</v>
      </c>
      <c r="K98" t="s">
        <v>3116</v>
      </c>
      <c r="L98" s="1">
        <v>44769.406944444403</v>
      </c>
      <c r="M98">
        <f t="shared" si="3"/>
        <v>14.020034722299897</v>
      </c>
    </row>
    <row r="99" spans="1:13" x14ac:dyDescent="0.25">
      <c r="A99" t="s">
        <v>1</v>
      </c>
      <c r="B99" t="s">
        <v>102</v>
      </c>
      <c r="C99" t="s">
        <v>1858</v>
      </c>
      <c r="D99" t="s">
        <v>3095</v>
      </c>
      <c r="E99" t="str">
        <f t="shared" si="2"/>
        <v>US10B/613 Brass</v>
      </c>
      <c r="F99">
        <v>192</v>
      </c>
      <c r="G99" t="s">
        <v>3139</v>
      </c>
      <c r="H99" s="1">
        <v>44778.4243055556</v>
      </c>
      <c r="I99" s="1">
        <v>44778.4243055556</v>
      </c>
      <c r="J99" s="1">
        <v>44774.434224536999</v>
      </c>
      <c r="K99" t="s">
        <v>3116</v>
      </c>
      <c r="L99" s="1">
        <v>44769.4243055556</v>
      </c>
      <c r="M99">
        <f t="shared" si="3"/>
        <v>5.0099189813990961</v>
      </c>
    </row>
    <row r="100" spans="1:13" x14ac:dyDescent="0.25">
      <c r="A100" t="s">
        <v>1</v>
      </c>
      <c r="B100" t="s">
        <v>103</v>
      </c>
      <c r="C100" t="s">
        <v>1859</v>
      </c>
      <c r="D100" t="s">
        <v>3096</v>
      </c>
      <c r="E100" t="str">
        <f t="shared" si="2"/>
        <v>US26/625 Brass</v>
      </c>
      <c r="F100">
        <v>45</v>
      </c>
      <c r="G100" t="s">
        <v>3125</v>
      </c>
      <c r="H100" s="1">
        <v>44778.429861111101</v>
      </c>
      <c r="I100" s="1">
        <v>44778.429861111101</v>
      </c>
      <c r="J100" s="1">
        <v>44776.388657407399</v>
      </c>
      <c r="K100" t="s">
        <v>3116</v>
      </c>
      <c r="L100" s="1">
        <v>44769.429166666698</v>
      </c>
      <c r="M100">
        <f t="shared" si="3"/>
        <v>6.9594907407008577</v>
      </c>
    </row>
    <row r="101" spans="1:13" x14ac:dyDescent="0.25">
      <c r="A101" t="s">
        <v>1</v>
      </c>
      <c r="B101" t="s">
        <v>104</v>
      </c>
      <c r="C101" t="s">
        <v>1860</v>
      </c>
      <c r="D101" t="s">
        <v>3099</v>
      </c>
      <c r="E101" t="str">
        <f t="shared" si="2"/>
        <v>US10/612 Brass</v>
      </c>
      <c r="F101">
        <v>12</v>
      </c>
      <c r="G101" t="s">
        <v>3126</v>
      </c>
      <c r="H101" s="1">
        <v>44788.286805555603</v>
      </c>
      <c r="I101" s="1">
        <v>44788.286805555603</v>
      </c>
      <c r="J101" s="1">
        <v>44775.557002314803</v>
      </c>
      <c r="K101" t="s">
        <v>3116</v>
      </c>
      <c r="L101" s="1">
        <v>44769.452777777798</v>
      </c>
      <c r="M101">
        <f t="shared" si="3"/>
        <v>6.1042245370044839</v>
      </c>
    </row>
    <row r="102" spans="1:13" x14ac:dyDescent="0.25">
      <c r="A102" t="s">
        <v>1</v>
      </c>
      <c r="B102" t="s">
        <v>105</v>
      </c>
      <c r="C102" t="s">
        <v>1861</v>
      </c>
      <c r="D102" t="s">
        <v>3099</v>
      </c>
      <c r="E102" t="str">
        <f t="shared" si="2"/>
        <v>US10/612 Brass</v>
      </c>
      <c r="F102">
        <v>20</v>
      </c>
      <c r="G102" t="s">
        <v>3126</v>
      </c>
      <c r="H102" s="1">
        <v>44788.296527777798</v>
      </c>
      <c r="I102" s="1">
        <v>44788.296527777798</v>
      </c>
      <c r="J102" s="1">
        <v>44775.599236111098</v>
      </c>
      <c r="K102" t="s">
        <v>3116</v>
      </c>
      <c r="L102" s="1">
        <v>44769.463194444397</v>
      </c>
      <c r="M102">
        <f t="shared" si="3"/>
        <v>6.1360416667012032</v>
      </c>
    </row>
    <row r="103" spans="1:13" x14ac:dyDescent="0.25">
      <c r="A103" t="s">
        <v>1</v>
      </c>
      <c r="B103" t="s">
        <v>106</v>
      </c>
      <c r="C103" t="s">
        <v>1862</v>
      </c>
      <c r="D103" t="s">
        <v>3096</v>
      </c>
      <c r="E103" t="str">
        <f t="shared" si="2"/>
        <v>US26/625 Brass</v>
      </c>
      <c r="F103">
        <v>20</v>
      </c>
      <c r="G103" t="s">
        <v>3126</v>
      </c>
      <c r="H103" s="1">
        <v>44778.4777777778</v>
      </c>
      <c r="I103" s="1">
        <v>44778.4777777778</v>
      </c>
      <c r="J103" s="1">
        <v>44784.316527777803</v>
      </c>
      <c r="K103" t="s">
        <v>3116</v>
      </c>
      <c r="L103" s="1">
        <v>44769.4777777778</v>
      </c>
      <c r="M103">
        <f t="shared" si="3"/>
        <v>14.838750000002619</v>
      </c>
    </row>
    <row r="104" spans="1:13" x14ac:dyDescent="0.25">
      <c r="A104" t="s">
        <v>1</v>
      </c>
      <c r="B104" t="s">
        <v>107</v>
      </c>
      <c r="C104" t="s">
        <v>1781</v>
      </c>
      <c r="D104" t="s">
        <v>3102</v>
      </c>
      <c r="E104" t="str">
        <f t="shared" si="2"/>
        <v>US26D/626 Zinc Die Cast</v>
      </c>
      <c r="F104">
        <v>120</v>
      </c>
      <c r="G104" t="s">
        <v>3128</v>
      </c>
      <c r="H104" s="1">
        <v>44771.521527777797</v>
      </c>
      <c r="I104" s="1">
        <v>44771.521527777797</v>
      </c>
      <c r="J104" s="1">
        <v>44774.191874999997</v>
      </c>
      <c r="K104" t="s">
        <v>3153</v>
      </c>
      <c r="L104" s="1">
        <v>44769.520833333299</v>
      </c>
      <c r="M104">
        <f t="shared" si="3"/>
        <v>4.6710416666974197</v>
      </c>
    </row>
    <row r="105" spans="1:13" x14ac:dyDescent="0.25">
      <c r="A105" t="s">
        <v>1</v>
      </c>
      <c r="B105" t="s">
        <v>108</v>
      </c>
      <c r="C105" t="s">
        <v>1863</v>
      </c>
      <c r="D105" t="s">
        <v>3102</v>
      </c>
      <c r="E105" t="str">
        <f t="shared" si="2"/>
        <v>US26D/626 Brass</v>
      </c>
      <c r="F105">
        <v>2500</v>
      </c>
      <c r="G105" t="s">
        <v>3127</v>
      </c>
      <c r="H105" s="1">
        <v>44771.579166666699</v>
      </c>
      <c r="I105" s="1">
        <v>44771.579166666699</v>
      </c>
      <c r="J105" s="1">
        <v>44774.4308101852</v>
      </c>
      <c r="K105" t="s">
        <v>3116</v>
      </c>
      <c r="L105" s="1">
        <v>44769.579166666699</v>
      </c>
      <c r="M105">
        <f t="shared" si="3"/>
        <v>4.8516435185010778</v>
      </c>
    </row>
    <row r="106" spans="1:13" x14ac:dyDescent="0.25">
      <c r="A106" t="s">
        <v>3</v>
      </c>
      <c r="B106" t="s">
        <v>109</v>
      </c>
      <c r="C106" t="s">
        <v>1864</v>
      </c>
      <c r="D106" t="s">
        <v>3098</v>
      </c>
      <c r="E106" t="str">
        <f t="shared" si="2"/>
        <v>US4/606 Brass</v>
      </c>
      <c r="F106">
        <v>1400</v>
      </c>
      <c r="G106">
        <v>1015</v>
      </c>
      <c r="H106" s="1">
        <v>44771.496527777803</v>
      </c>
      <c r="I106" s="1">
        <v>44770.496527777803</v>
      </c>
      <c r="J106" s="1">
        <v>44776.620162036997</v>
      </c>
      <c r="K106" t="s">
        <v>3116</v>
      </c>
      <c r="L106" s="1">
        <v>44769.578472222202</v>
      </c>
      <c r="M106">
        <f t="shared" si="3"/>
        <v>7.0416898147959728</v>
      </c>
    </row>
    <row r="107" spans="1:13" x14ac:dyDescent="0.25">
      <c r="A107" t="s">
        <v>3</v>
      </c>
      <c r="B107" t="s">
        <v>110</v>
      </c>
      <c r="C107" t="s">
        <v>1865</v>
      </c>
      <c r="D107" t="s">
        <v>3098</v>
      </c>
      <c r="E107" t="str">
        <f t="shared" si="2"/>
        <v>US4/606 Brass</v>
      </c>
      <c r="F107">
        <v>1400</v>
      </c>
      <c r="G107">
        <v>1015</v>
      </c>
      <c r="H107" s="1">
        <v>44770.498611111099</v>
      </c>
      <c r="I107" s="1">
        <v>44770.498611111099</v>
      </c>
      <c r="J107" s="1">
        <v>44776.620405092603</v>
      </c>
      <c r="K107" t="s">
        <v>3116</v>
      </c>
      <c r="L107" s="1">
        <v>44769.581250000003</v>
      </c>
      <c r="M107">
        <f t="shared" si="3"/>
        <v>7.0391550925996853</v>
      </c>
    </row>
    <row r="108" spans="1:13" x14ac:dyDescent="0.25">
      <c r="A108" t="s">
        <v>2</v>
      </c>
      <c r="B108" t="s">
        <v>111</v>
      </c>
      <c r="C108" t="s">
        <v>1866</v>
      </c>
      <c r="D108" t="s">
        <v>3099</v>
      </c>
      <c r="E108" t="str">
        <f t="shared" si="2"/>
        <v>US10/612 Brass</v>
      </c>
      <c r="F108">
        <v>2</v>
      </c>
      <c r="G108" t="s">
        <v>3133</v>
      </c>
      <c r="H108" s="1">
        <v>44790.416666666701</v>
      </c>
      <c r="I108" s="1">
        <v>44790.416666666701</v>
      </c>
      <c r="J108" s="1">
        <v>44777.6066782407</v>
      </c>
      <c r="K108" t="s">
        <v>3116</v>
      </c>
      <c r="L108" s="1">
        <v>44769.582638888904</v>
      </c>
      <c r="M108">
        <f t="shared" si="3"/>
        <v>8.0240393517960911</v>
      </c>
    </row>
    <row r="109" spans="1:13" x14ac:dyDescent="0.25">
      <c r="A109" t="s">
        <v>1</v>
      </c>
      <c r="B109" t="s">
        <v>112</v>
      </c>
      <c r="C109" t="s">
        <v>1867</v>
      </c>
      <c r="D109" t="s">
        <v>3095</v>
      </c>
      <c r="E109" t="str">
        <f t="shared" si="2"/>
        <v>US10B/613 Brass</v>
      </c>
      <c r="F109">
        <v>25</v>
      </c>
      <c r="G109" t="s">
        <v>3131</v>
      </c>
      <c r="H109" s="1">
        <v>44774.597916666702</v>
      </c>
      <c r="I109" s="1">
        <v>44778.597916666702</v>
      </c>
      <c r="J109" s="1">
        <v>44778.399548611102</v>
      </c>
      <c r="K109" t="s">
        <v>3116</v>
      </c>
      <c r="L109" s="1">
        <v>44769.597222222197</v>
      </c>
      <c r="M109">
        <f t="shared" si="3"/>
        <v>8.8023263889044756</v>
      </c>
    </row>
    <row r="110" spans="1:13" x14ac:dyDescent="0.25">
      <c r="A110" t="s">
        <v>1</v>
      </c>
      <c r="B110" t="s">
        <v>113</v>
      </c>
      <c r="C110" t="s">
        <v>1842</v>
      </c>
      <c r="D110" t="s">
        <v>3095</v>
      </c>
      <c r="E110" t="str">
        <f t="shared" si="2"/>
        <v>US10B/613 SS</v>
      </c>
      <c r="F110">
        <v>200</v>
      </c>
      <c r="G110" t="s">
        <v>3126</v>
      </c>
      <c r="H110" s="1">
        <v>44778.685416666704</v>
      </c>
      <c r="I110" s="1">
        <v>44778.685416666704</v>
      </c>
      <c r="J110" s="1">
        <v>44784.547708333303</v>
      </c>
      <c r="K110" t="s">
        <v>3154</v>
      </c>
      <c r="L110" s="1">
        <v>44769.685416666704</v>
      </c>
      <c r="M110">
        <f t="shared" si="3"/>
        <v>14.862291666599049</v>
      </c>
    </row>
    <row r="111" spans="1:13" x14ac:dyDescent="0.25">
      <c r="A111" t="s">
        <v>1</v>
      </c>
      <c r="B111" t="s">
        <v>114</v>
      </c>
      <c r="C111" t="s">
        <v>1868</v>
      </c>
      <c r="D111" t="s">
        <v>3095</v>
      </c>
      <c r="E111" t="str">
        <f t="shared" si="2"/>
        <v>US10B/613 SS</v>
      </c>
      <c r="F111">
        <v>100</v>
      </c>
      <c r="G111" t="s">
        <v>3126</v>
      </c>
      <c r="H111" s="1">
        <v>44778.686111111099</v>
      </c>
      <c r="I111" s="1">
        <v>44778.686111111099</v>
      </c>
      <c r="J111" s="1">
        <v>44776.542175925897</v>
      </c>
      <c r="K111" t="s">
        <v>3154</v>
      </c>
      <c r="L111" s="1">
        <v>44769.686111111099</v>
      </c>
      <c r="M111">
        <f t="shared" si="3"/>
        <v>6.856064814797719</v>
      </c>
    </row>
    <row r="112" spans="1:13" x14ac:dyDescent="0.25">
      <c r="A112" t="s">
        <v>1</v>
      </c>
      <c r="B112" t="s">
        <v>115</v>
      </c>
      <c r="C112" t="s">
        <v>1869</v>
      </c>
      <c r="D112" t="s">
        <v>3110</v>
      </c>
      <c r="E112" t="str">
        <f t="shared" si="2"/>
        <v>US9/611 Brass</v>
      </c>
      <c r="F112">
        <v>1</v>
      </c>
      <c r="G112" t="s">
        <v>3126</v>
      </c>
      <c r="H112" s="1">
        <v>44778.2993055556</v>
      </c>
      <c r="I112" s="1">
        <v>44791.2993055556</v>
      </c>
      <c r="J112" s="1">
        <v>44775.475057870397</v>
      </c>
      <c r="K112" t="s">
        <v>3116</v>
      </c>
      <c r="L112" s="1">
        <v>44770.297916666699</v>
      </c>
      <c r="M112">
        <f t="shared" si="3"/>
        <v>5.177141203697829</v>
      </c>
    </row>
    <row r="113" spans="1:13" x14ac:dyDescent="0.25">
      <c r="A113" t="s">
        <v>1</v>
      </c>
      <c r="B113" t="s">
        <v>116</v>
      </c>
      <c r="C113" t="s">
        <v>1870</v>
      </c>
      <c r="D113" t="s">
        <v>3111</v>
      </c>
      <c r="E113" t="str">
        <f t="shared" si="2"/>
        <v>Black/693 SS</v>
      </c>
      <c r="F113">
        <v>60</v>
      </c>
      <c r="G113" t="s">
        <v>3125</v>
      </c>
      <c r="H113" s="1">
        <v>44777.318749999999</v>
      </c>
      <c r="I113" s="1">
        <v>44777.318749999999</v>
      </c>
      <c r="J113" s="1">
        <v>44776.615289351903</v>
      </c>
      <c r="K113" t="s">
        <v>3154</v>
      </c>
      <c r="L113" s="1">
        <v>44770.318749999999</v>
      </c>
      <c r="M113">
        <f t="shared" si="3"/>
        <v>6.2965393519043573</v>
      </c>
    </row>
    <row r="114" spans="1:13" x14ac:dyDescent="0.25">
      <c r="A114" t="s">
        <v>1</v>
      </c>
      <c r="B114" t="s">
        <v>117</v>
      </c>
      <c r="C114" t="s">
        <v>1871</v>
      </c>
      <c r="D114" t="s">
        <v>3098</v>
      </c>
      <c r="E114" t="str">
        <f t="shared" si="2"/>
        <v>US4/606 Brass</v>
      </c>
      <c r="F114">
        <v>4</v>
      </c>
      <c r="G114" t="s">
        <v>3131</v>
      </c>
      <c r="H114" s="1">
        <v>44778.654166666704</v>
      </c>
      <c r="I114" s="1">
        <v>44778.654166666704</v>
      </c>
      <c r="J114" s="1">
        <v>44775.558101851799</v>
      </c>
      <c r="K114" t="s">
        <v>3116</v>
      </c>
      <c r="L114" s="1">
        <v>44770.320138888899</v>
      </c>
      <c r="M114">
        <f t="shared" si="3"/>
        <v>5.2379629628994735</v>
      </c>
    </row>
    <row r="115" spans="1:13" x14ac:dyDescent="0.25">
      <c r="A115" t="s">
        <v>1</v>
      </c>
      <c r="B115" t="s">
        <v>118</v>
      </c>
      <c r="C115" t="s">
        <v>1872</v>
      </c>
      <c r="D115" t="s">
        <v>3095</v>
      </c>
      <c r="E115" t="str">
        <f t="shared" si="2"/>
        <v>US10B/613 Brass</v>
      </c>
      <c r="F115">
        <v>12</v>
      </c>
      <c r="G115" t="s">
        <v>3126</v>
      </c>
      <c r="H115" s="1">
        <v>44771.3215277778</v>
      </c>
      <c r="I115" s="1">
        <v>44777.3215277778</v>
      </c>
      <c r="J115" s="1">
        <v>44774.328009259298</v>
      </c>
      <c r="K115" t="s">
        <v>3116</v>
      </c>
      <c r="L115" s="1">
        <v>44770.3215277778</v>
      </c>
      <c r="M115">
        <f t="shared" si="3"/>
        <v>4.0064814814977581</v>
      </c>
    </row>
    <row r="116" spans="1:13" x14ac:dyDescent="0.25">
      <c r="A116" t="s">
        <v>1</v>
      </c>
      <c r="B116" t="s">
        <v>119</v>
      </c>
      <c r="C116" t="s">
        <v>1873</v>
      </c>
      <c r="D116" t="s">
        <v>3110</v>
      </c>
      <c r="E116" t="str">
        <f t="shared" si="2"/>
        <v>US9/611 Bronze</v>
      </c>
      <c r="F116">
        <v>2</v>
      </c>
      <c r="G116" t="s">
        <v>3131</v>
      </c>
      <c r="H116" s="1">
        <v>44778.322222222203</v>
      </c>
      <c r="I116" s="1">
        <v>44784.322222222203</v>
      </c>
      <c r="J116" s="1">
        <v>44775.474108796298</v>
      </c>
      <c r="K116" t="s">
        <v>3156</v>
      </c>
      <c r="L116" s="1">
        <v>44770.3215277778</v>
      </c>
      <c r="M116">
        <f t="shared" si="3"/>
        <v>5.1525810184975853</v>
      </c>
    </row>
    <row r="117" spans="1:13" x14ac:dyDescent="0.25">
      <c r="A117" t="s">
        <v>1</v>
      </c>
      <c r="B117" t="s">
        <v>120</v>
      </c>
      <c r="C117" t="s">
        <v>1874</v>
      </c>
      <c r="D117" t="s">
        <v>3102</v>
      </c>
      <c r="E117" t="str">
        <f t="shared" si="2"/>
        <v>US26D/626 Brass</v>
      </c>
      <c r="F117">
        <v>200</v>
      </c>
      <c r="G117" t="s">
        <v>3123</v>
      </c>
      <c r="H117" s="1">
        <v>44774.327083333301</v>
      </c>
      <c r="I117" s="1">
        <v>44774.327083333301</v>
      </c>
      <c r="J117" s="1">
        <v>44777.377905092602</v>
      </c>
      <c r="K117" t="s">
        <v>3116</v>
      </c>
      <c r="L117" s="1">
        <v>44770.326388888898</v>
      </c>
      <c r="M117">
        <f t="shared" si="3"/>
        <v>7.0515162037045229</v>
      </c>
    </row>
    <row r="118" spans="1:13" x14ac:dyDescent="0.25">
      <c r="A118" t="s">
        <v>1</v>
      </c>
      <c r="B118" t="s">
        <v>121</v>
      </c>
      <c r="C118" t="s">
        <v>1875</v>
      </c>
      <c r="D118" t="s">
        <v>3099</v>
      </c>
      <c r="E118" t="str">
        <f t="shared" si="2"/>
        <v>US10/612 Brass</v>
      </c>
      <c r="F118">
        <v>50</v>
      </c>
      <c r="G118" t="s">
        <v>3126</v>
      </c>
      <c r="H118" s="1">
        <v>44778.670833333301</v>
      </c>
      <c r="I118" s="1">
        <v>44788.670833333301</v>
      </c>
      <c r="J118" s="1">
        <v>44775.560590277797</v>
      </c>
      <c r="K118" t="s">
        <v>3116</v>
      </c>
      <c r="L118" s="1">
        <v>44770.336805555598</v>
      </c>
      <c r="M118">
        <f t="shared" si="3"/>
        <v>5.2237847221986158</v>
      </c>
    </row>
    <row r="119" spans="1:13" x14ac:dyDescent="0.25">
      <c r="A119" t="s">
        <v>1</v>
      </c>
      <c r="B119" t="s">
        <v>122</v>
      </c>
      <c r="C119" t="s">
        <v>1876</v>
      </c>
      <c r="D119" t="s">
        <v>3099</v>
      </c>
      <c r="E119" t="str">
        <f t="shared" si="2"/>
        <v>US10/612 Brass</v>
      </c>
      <c r="F119">
        <v>35</v>
      </c>
      <c r="G119" t="s">
        <v>3126</v>
      </c>
      <c r="H119" s="1">
        <v>44778.671527777798</v>
      </c>
      <c r="I119" s="1">
        <v>44788.671527777798</v>
      </c>
      <c r="J119" s="1">
        <v>44775.557407407403</v>
      </c>
      <c r="K119" t="s">
        <v>3116</v>
      </c>
      <c r="L119" s="1">
        <v>44770.338194444397</v>
      </c>
      <c r="M119">
        <f t="shared" si="3"/>
        <v>5.2192129630057025</v>
      </c>
    </row>
    <row r="120" spans="1:13" x14ac:dyDescent="0.25">
      <c r="A120" t="s">
        <v>1</v>
      </c>
      <c r="B120" t="s">
        <v>123</v>
      </c>
      <c r="C120" t="s">
        <v>1877</v>
      </c>
      <c r="D120" t="s">
        <v>3100</v>
      </c>
      <c r="E120" t="str">
        <f t="shared" si="2"/>
        <v>US32/629 SS</v>
      </c>
      <c r="F120">
        <v>4</v>
      </c>
      <c r="G120" t="s">
        <v>3126</v>
      </c>
      <c r="H120" s="1">
        <v>44777.372222222199</v>
      </c>
      <c r="I120" s="1">
        <v>44777.372222222199</v>
      </c>
      <c r="J120" s="1">
        <v>44775.526932870402</v>
      </c>
      <c r="K120" t="s">
        <v>3154</v>
      </c>
      <c r="L120" s="1">
        <v>44770.372222222199</v>
      </c>
      <c r="M120">
        <f t="shared" si="3"/>
        <v>5.1547106482030358</v>
      </c>
    </row>
    <row r="121" spans="1:13" x14ac:dyDescent="0.25">
      <c r="A121" t="s">
        <v>1</v>
      </c>
      <c r="B121" t="s">
        <v>124</v>
      </c>
      <c r="C121" t="s">
        <v>1815</v>
      </c>
      <c r="D121" t="s">
        <v>3096</v>
      </c>
      <c r="E121" t="str">
        <f t="shared" si="2"/>
        <v>US26/625 Brass</v>
      </c>
      <c r="F121">
        <v>2</v>
      </c>
      <c r="G121" t="s">
        <v>3126</v>
      </c>
      <c r="H121" s="1">
        <v>44781.372916666704</v>
      </c>
      <c r="I121" s="1">
        <v>44781.372916666704</v>
      </c>
      <c r="J121" s="1">
        <v>44775.526342592602</v>
      </c>
      <c r="K121" t="s">
        <v>3116</v>
      </c>
      <c r="L121" s="1">
        <v>44770.372916666704</v>
      </c>
      <c r="M121">
        <f t="shared" si="3"/>
        <v>5.1534259258987731</v>
      </c>
    </row>
    <row r="122" spans="1:13" x14ac:dyDescent="0.25">
      <c r="A122" t="s">
        <v>1</v>
      </c>
      <c r="B122" t="s">
        <v>125</v>
      </c>
      <c r="C122" t="s">
        <v>1878</v>
      </c>
      <c r="D122" t="s">
        <v>3105</v>
      </c>
      <c r="E122" t="str">
        <f t="shared" si="2"/>
        <v>US10BE/613E Nickel Plated</v>
      </c>
      <c r="F122">
        <v>48</v>
      </c>
      <c r="G122" t="s">
        <v>3128</v>
      </c>
      <c r="H122" s="1">
        <v>44777.409722222197</v>
      </c>
      <c r="I122" s="1">
        <v>44777.409722222197</v>
      </c>
      <c r="J122" s="1">
        <v>44776.621215277803</v>
      </c>
      <c r="K122" t="s">
        <v>3155</v>
      </c>
      <c r="L122" s="1">
        <v>44770.409027777801</v>
      </c>
      <c r="M122">
        <f t="shared" si="3"/>
        <v>6.2121875000011642</v>
      </c>
    </row>
    <row r="123" spans="1:13" x14ac:dyDescent="0.25">
      <c r="A123" t="s">
        <v>1</v>
      </c>
      <c r="B123" t="s">
        <v>126</v>
      </c>
      <c r="C123" t="s">
        <v>1879</v>
      </c>
      <c r="D123" t="s">
        <v>3111</v>
      </c>
      <c r="E123" t="str">
        <f t="shared" si="2"/>
        <v>Black/693 SS</v>
      </c>
      <c r="F123">
        <v>15</v>
      </c>
      <c r="G123" t="s">
        <v>3131</v>
      </c>
      <c r="H123" s="1">
        <v>44771.4243055556</v>
      </c>
      <c r="I123" s="1">
        <v>44777.4243055556</v>
      </c>
      <c r="J123" s="1">
        <v>44776.615462962996</v>
      </c>
      <c r="K123" t="s">
        <v>3154</v>
      </c>
      <c r="L123" s="1">
        <v>44770.4243055556</v>
      </c>
      <c r="M123">
        <f t="shared" si="3"/>
        <v>6.1911574073965312</v>
      </c>
    </row>
    <row r="124" spans="1:13" x14ac:dyDescent="0.25">
      <c r="A124" t="s">
        <v>1</v>
      </c>
      <c r="B124" t="s">
        <v>127</v>
      </c>
      <c r="C124" t="s">
        <v>1880</v>
      </c>
      <c r="D124" t="s">
        <v>3111</v>
      </c>
      <c r="E124" t="str">
        <f t="shared" si="2"/>
        <v>Black/693 SS</v>
      </c>
      <c r="F124">
        <v>15</v>
      </c>
      <c r="G124" t="s">
        <v>3131</v>
      </c>
      <c r="H124" s="1">
        <v>44771.429166666698</v>
      </c>
      <c r="I124" s="1">
        <v>44777.429166666698</v>
      </c>
      <c r="J124" s="1">
        <v>44776.615231481497</v>
      </c>
      <c r="K124" t="s">
        <v>3154</v>
      </c>
      <c r="L124" s="1">
        <v>44770.425694444399</v>
      </c>
      <c r="M124">
        <f t="shared" si="3"/>
        <v>6.1895370370984892</v>
      </c>
    </row>
    <row r="125" spans="1:13" x14ac:dyDescent="0.25">
      <c r="A125" t="s">
        <v>1</v>
      </c>
      <c r="B125" t="s">
        <v>128</v>
      </c>
      <c r="C125" t="s">
        <v>1881</v>
      </c>
      <c r="D125" t="s">
        <v>3095</v>
      </c>
      <c r="E125" t="str">
        <f t="shared" si="2"/>
        <v>US10B/613 Brass</v>
      </c>
      <c r="F125">
        <v>200</v>
      </c>
      <c r="G125" t="s">
        <v>3139</v>
      </c>
      <c r="H125" s="1">
        <v>44775.429861111101</v>
      </c>
      <c r="I125" s="1">
        <v>44775.429861111101</v>
      </c>
      <c r="J125" s="1">
        <v>44776.3686689815</v>
      </c>
      <c r="K125" t="s">
        <v>3116</v>
      </c>
      <c r="L125" s="1">
        <v>44770.429861111101</v>
      </c>
      <c r="M125">
        <f t="shared" si="3"/>
        <v>5.9388078703996143</v>
      </c>
    </row>
    <row r="126" spans="1:13" x14ac:dyDescent="0.25">
      <c r="A126" t="s">
        <v>1</v>
      </c>
      <c r="B126" t="s">
        <v>129</v>
      </c>
      <c r="C126" t="s">
        <v>1882</v>
      </c>
      <c r="D126" t="s">
        <v>3103</v>
      </c>
      <c r="E126" t="str">
        <f t="shared" si="2"/>
        <v>BSP Zinc Die Cast</v>
      </c>
      <c r="F126">
        <v>100</v>
      </c>
      <c r="G126" t="s">
        <v>3128</v>
      </c>
      <c r="H126" s="1">
        <v>44781.432638888902</v>
      </c>
      <c r="I126" s="1">
        <v>44781.432638888902</v>
      </c>
      <c r="J126" s="1">
        <v>44774.617002314801</v>
      </c>
      <c r="K126" t="s">
        <v>3153</v>
      </c>
      <c r="L126" s="1">
        <v>44770.432638888902</v>
      </c>
      <c r="M126">
        <f t="shared" si="3"/>
        <v>4.1843634258984821</v>
      </c>
    </row>
    <row r="127" spans="1:13" x14ac:dyDescent="0.25">
      <c r="A127" t="s">
        <v>1</v>
      </c>
      <c r="B127" t="s">
        <v>130</v>
      </c>
      <c r="C127" t="s">
        <v>1883</v>
      </c>
      <c r="D127" t="s">
        <v>3103</v>
      </c>
      <c r="E127" t="str">
        <f t="shared" si="2"/>
        <v>BSP Zinc Die Cast</v>
      </c>
      <c r="F127">
        <v>100</v>
      </c>
      <c r="G127" t="s">
        <v>3128</v>
      </c>
      <c r="H127" s="1">
        <v>44781.433333333298</v>
      </c>
      <c r="I127" s="1">
        <v>44781.433333333298</v>
      </c>
      <c r="J127" s="1">
        <v>44774.616944444402</v>
      </c>
      <c r="K127" t="s">
        <v>3153</v>
      </c>
      <c r="L127" s="1">
        <v>44770.432638888902</v>
      </c>
      <c r="M127">
        <f t="shared" si="3"/>
        <v>4.1843055555000319</v>
      </c>
    </row>
    <row r="128" spans="1:13" x14ac:dyDescent="0.25">
      <c r="A128" t="s">
        <v>1</v>
      </c>
      <c r="B128" t="s">
        <v>131</v>
      </c>
      <c r="C128" t="s">
        <v>1884</v>
      </c>
      <c r="D128" t="s">
        <v>3103</v>
      </c>
      <c r="E128" t="str">
        <f t="shared" si="2"/>
        <v>BSP SS</v>
      </c>
      <c r="F128">
        <v>424</v>
      </c>
      <c r="G128" t="s">
        <v>3128</v>
      </c>
      <c r="H128" s="1">
        <v>44777.433333333298</v>
      </c>
      <c r="I128" s="1">
        <v>44777.433333333298</v>
      </c>
      <c r="J128" s="1">
        <v>44774.616840277798</v>
      </c>
      <c r="K128" t="s">
        <v>3154</v>
      </c>
      <c r="L128" s="1">
        <v>44770.433333333298</v>
      </c>
      <c r="M128">
        <f t="shared" si="3"/>
        <v>4.1835069445005502</v>
      </c>
    </row>
    <row r="129" spans="1:13" x14ac:dyDescent="0.25">
      <c r="A129" t="s">
        <v>1</v>
      </c>
      <c r="B129" t="s">
        <v>132</v>
      </c>
      <c r="C129" t="s">
        <v>1885</v>
      </c>
      <c r="D129" t="s">
        <v>3103</v>
      </c>
      <c r="E129" t="str">
        <f t="shared" si="2"/>
        <v>BSP Nickel Plated</v>
      </c>
      <c r="F129">
        <v>72</v>
      </c>
      <c r="G129" t="s">
        <v>3128</v>
      </c>
      <c r="H129" s="1">
        <v>44777.434722222199</v>
      </c>
      <c r="I129" s="1">
        <v>44777.434722222199</v>
      </c>
      <c r="J129" s="1">
        <v>44774.616747685199</v>
      </c>
      <c r="K129" t="s">
        <v>3155</v>
      </c>
      <c r="L129" s="1">
        <v>44770.434027777803</v>
      </c>
      <c r="M129">
        <f t="shared" si="3"/>
        <v>4.1827199073959491</v>
      </c>
    </row>
    <row r="130" spans="1:13" x14ac:dyDescent="0.25">
      <c r="A130" t="s">
        <v>1</v>
      </c>
      <c r="B130" t="s">
        <v>133</v>
      </c>
      <c r="C130" t="s">
        <v>1886</v>
      </c>
      <c r="D130" t="s">
        <v>3103</v>
      </c>
      <c r="E130" t="str">
        <f t="shared" si="2"/>
        <v>BSP Nickel Plated</v>
      </c>
      <c r="F130">
        <v>240</v>
      </c>
      <c r="G130" t="s">
        <v>3128</v>
      </c>
      <c r="H130" s="1">
        <v>44777.435416666704</v>
      </c>
      <c r="I130" s="1">
        <v>44777.435416666704</v>
      </c>
      <c r="J130" s="1">
        <v>44774.616701388899</v>
      </c>
      <c r="K130" t="s">
        <v>3155</v>
      </c>
      <c r="L130" s="1">
        <v>44770.434722222199</v>
      </c>
      <c r="M130">
        <f t="shared" si="3"/>
        <v>4.1819791667003301</v>
      </c>
    </row>
    <row r="131" spans="1:13" x14ac:dyDescent="0.25">
      <c r="A131" t="s">
        <v>1</v>
      </c>
      <c r="B131" t="s">
        <v>134</v>
      </c>
      <c r="C131" t="s">
        <v>1887</v>
      </c>
      <c r="D131" t="s">
        <v>3103</v>
      </c>
      <c r="E131" t="str">
        <f t="shared" ref="E131:E194" si="4">D131&amp;" "&amp;K131</f>
        <v>BSP Nickel Plated</v>
      </c>
      <c r="F131">
        <v>200</v>
      </c>
      <c r="G131" t="s">
        <v>3128</v>
      </c>
      <c r="H131" s="1">
        <v>44777.435416666704</v>
      </c>
      <c r="I131" s="1">
        <v>44777.435416666704</v>
      </c>
      <c r="J131" s="1">
        <v>44774.551249999997</v>
      </c>
      <c r="K131" t="s">
        <v>3155</v>
      </c>
      <c r="L131" s="1">
        <v>44770.435416666704</v>
      </c>
      <c r="M131">
        <f t="shared" ref="M131:M194" si="5">J131-L131</f>
        <v>4.1158333332932671</v>
      </c>
    </row>
    <row r="132" spans="1:13" x14ac:dyDescent="0.25">
      <c r="A132" t="s">
        <v>1</v>
      </c>
      <c r="B132" t="s">
        <v>135</v>
      </c>
      <c r="C132" t="s">
        <v>1888</v>
      </c>
      <c r="D132" t="s">
        <v>3102</v>
      </c>
      <c r="E132" t="str">
        <f t="shared" si="4"/>
        <v>US26D/626 Brass</v>
      </c>
      <c r="F132">
        <v>30</v>
      </c>
      <c r="G132">
        <v>4009885</v>
      </c>
      <c r="H132" s="1">
        <v>44774.435416666704</v>
      </c>
      <c r="I132" s="1">
        <v>44774.435416666704</v>
      </c>
      <c r="J132" s="1">
        <v>44775.396597222199</v>
      </c>
      <c r="K132" t="s">
        <v>3116</v>
      </c>
      <c r="L132" s="1">
        <v>44770.434027777803</v>
      </c>
      <c r="M132">
        <f t="shared" si="5"/>
        <v>4.9625694443966495</v>
      </c>
    </row>
    <row r="133" spans="1:13" x14ac:dyDescent="0.25">
      <c r="A133" t="s">
        <v>1</v>
      </c>
      <c r="B133" t="s">
        <v>136</v>
      </c>
      <c r="C133" t="s">
        <v>1889</v>
      </c>
      <c r="D133" t="s">
        <v>3103</v>
      </c>
      <c r="E133" t="str">
        <f t="shared" si="4"/>
        <v>BSP Nickel Plated</v>
      </c>
      <c r="F133">
        <v>72</v>
      </c>
      <c r="G133" t="s">
        <v>3128</v>
      </c>
      <c r="H133" s="1">
        <v>44777.436805555597</v>
      </c>
      <c r="I133" s="1">
        <v>44777.436805555597</v>
      </c>
      <c r="J133" s="1">
        <v>44774.616793981499</v>
      </c>
      <c r="K133" t="s">
        <v>3155</v>
      </c>
      <c r="L133" s="1">
        <v>44770.436111111099</v>
      </c>
      <c r="M133">
        <f t="shared" si="5"/>
        <v>4.1806828703993233</v>
      </c>
    </row>
    <row r="134" spans="1:13" x14ac:dyDescent="0.25">
      <c r="A134" t="s">
        <v>1</v>
      </c>
      <c r="B134" t="s">
        <v>137</v>
      </c>
      <c r="C134" t="s">
        <v>1890</v>
      </c>
      <c r="D134" t="s">
        <v>3112</v>
      </c>
      <c r="E134" t="str">
        <f t="shared" si="4"/>
        <v>SBL/689 SS</v>
      </c>
      <c r="F134">
        <v>110</v>
      </c>
      <c r="G134" t="s">
        <v>3127</v>
      </c>
      <c r="H134" s="1">
        <v>44777.447222222203</v>
      </c>
      <c r="I134" s="1">
        <v>44777.447222222203</v>
      </c>
      <c r="J134" s="1">
        <v>44774.552060185197</v>
      </c>
      <c r="K134" t="s">
        <v>3154</v>
      </c>
      <c r="L134" s="1">
        <v>44770.447222222203</v>
      </c>
      <c r="M134">
        <f t="shared" si="5"/>
        <v>4.1048379629937699</v>
      </c>
    </row>
    <row r="135" spans="1:13" x14ac:dyDescent="0.25">
      <c r="A135" t="s">
        <v>1</v>
      </c>
      <c r="B135" t="s">
        <v>138</v>
      </c>
      <c r="C135" t="s">
        <v>1891</v>
      </c>
      <c r="D135" t="s">
        <v>3098</v>
      </c>
      <c r="E135" t="str">
        <f t="shared" si="4"/>
        <v>US4/606 Brass</v>
      </c>
      <c r="F135">
        <v>150</v>
      </c>
      <c r="G135" t="s">
        <v>3124</v>
      </c>
      <c r="H135" s="1">
        <v>44781.2944444444</v>
      </c>
      <c r="I135" s="1">
        <v>44781.2944444444</v>
      </c>
      <c r="J135" s="1">
        <v>44775.5605208333</v>
      </c>
      <c r="K135" t="s">
        <v>3116</v>
      </c>
      <c r="L135" s="1">
        <v>44770.460416666698</v>
      </c>
      <c r="M135">
        <f t="shared" si="5"/>
        <v>5.1001041666022502</v>
      </c>
    </row>
    <row r="136" spans="1:13" x14ac:dyDescent="0.25">
      <c r="A136" t="s">
        <v>1</v>
      </c>
      <c r="B136" t="s">
        <v>139</v>
      </c>
      <c r="C136" t="s">
        <v>1892</v>
      </c>
      <c r="D136" t="s">
        <v>3105</v>
      </c>
      <c r="E136" t="str">
        <f t="shared" si="4"/>
        <v>US10BE/613E SS</v>
      </c>
      <c r="F136">
        <v>4</v>
      </c>
      <c r="G136" t="s">
        <v>3127</v>
      </c>
      <c r="H136" s="1">
        <v>44777.461805555598</v>
      </c>
      <c r="I136" s="1">
        <v>44777.461805555598</v>
      </c>
      <c r="J136" s="1">
        <v>44776.620636574102</v>
      </c>
      <c r="K136" t="s">
        <v>3154</v>
      </c>
      <c r="L136" s="1">
        <v>44770.457638888904</v>
      </c>
      <c r="M136">
        <f t="shared" si="5"/>
        <v>6.1629976851982065</v>
      </c>
    </row>
    <row r="137" spans="1:13" x14ac:dyDescent="0.25">
      <c r="A137" t="s">
        <v>1</v>
      </c>
      <c r="B137" t="s">
        <v>140</v>
      </c>
      <c r="C137" t="s">
        <v>1893</v>
      </c>
      <c r="D137" t="s">
        <v>3105</v>
      </c>
      <c r="E137" t="str">
        <f t="shared" si="4"/>
        <v>US10BE/613E SS</v>
      </c>
      <c r="F137">
        <v>1</v>
      </c>
      <c r="G137" t="s">
        <v>3127</v>
      </c>
      <c r="H137" s="1">
        <v>44777.462500000001</v>
      </c>
      <c r="I137" s="1">
        <v>44777.462500000001</v>
      </c>
      <c r="J137" s="1">
        <v>44776.623657407399</v>
      </c>
      <c r="K137" t="s">
        <v>3154</v>
      </c>
      <c r="L137" s="1">
        <v>44770.462500000001</v>
      </c>
      <c r="M137">
        <f t="shared" si="5"/>
        <v>6.1611574073976954</v>
      </c>
    </row>
    <row r="138" spans="1:13" x14ac:dyDescent="0.25">
      <c r="A138" t="s">
        <v>1</v>
      </c>
      <c r="B138" t="s">
        <v>141</v>
      </c>
      <c r="C138" t="s">
        <v>1894</v>
      </c>
      <c r="D138" t="s">
        <v>3103</v>
      </c>
      <c r="E138" t="str">
        <f t="shared" si="4"/>
        <v>BSP SS</v>
      </c>
      <c r="F138">
        <v>130</v>
      </c>
      <c r="G138" t="s">
        <v>3131</v>
      </c>
      <c r="H138" s="1">
        <v>44771.497916666704</v>
      </c>
      <c r="I138" s="1">
        <v>44777.497916666704</v>
      </c>
      <c r="J138" s="1">
        <v>44774.551053240699</v>
      </c>
      <c r="K138" t="s">
        <v>3154</v>
      </c>
      <c r="L138" s="1">
        <v>44770.497916666704</v>
      </c>
      <c r="M138">
        <f t="shared" si="5"/>
        <v>4.0531365739952889</v>
      </c>
    </row>
    <row r="139" spans="1:13" x14ac:dyDescent="0.25">
      <c r="A139" t="s">
        <v>1</v>
      </c>
      <c r="B139" t="s">
        <v>142</v>
      </c>
      <c r="C139" t="s">
        <v>1895</v>
      </c>
      <c r="D139" t="s">
        <v>3103</v>
      </c>
      <c r="E139" t="str">
        <f t="shared" si="4"/>
        <v>BSP SS</v>
      </c>
      <c r="F139">
        <v>300</v>
      </c>
      <c r="G139" t="s">
        <v>3131</v>
      </c>
      <c r="H139" s="1">
        <v>44771.499305555597</v>
      </c>
      <c r="I139" s="1">
        <v>44777.499305555597</v>
      </c>
      <c r="J139" s="1">
        <v>44777.6104513889</v>
      </c>
      <c r="K139" t="s">
        <v>3154</v>
      </c>
      <c r="L139" s="1">
        <v>44770.498611111099</v>
      </c>
      <c r="M139">
        <f t="shared" si="5"/>
        <v>7.1118402778010932</v>
      </c>
    </row>
    <row r="140" spans="1:13" x14ac:dyDescent="0.25">
      <c r="A140" t="s">
        <v>1</v>
      </c>
      <c r="B140" t="s">
        <v>143</v>
      </c>
      <c r="C140" t="s">
        <v>1896</v>
      </c>
      <c r="D140" t="s">
        <v>3103</v>
      </c>
      <c r="E140" t="str">
        <f t="shared" si="4"/>
        <v>BSP SS</v>
      </c>
      <c r="F140">
        <v>250</v>
      </c>
      <c r="G140" t="s">
        <v>3131</v>
      </c>
      <c r="H140" s="1">
        <v>44771.5</v>
      </c>
      <c r="I140" s="1">
        <v>44777.5</v>
      </c>
      <c r="J140" s="1">
        <v>44774.551192129598</v>
      </c>
      <c r="K140" t="s">
        <v>3154</v>
      </c>
      <c r="L140" s="1">
        <v>44770.5</v>
      </c>
      <c r="M140">
        <f t="shared" si="5"/>
        <v>4.0511921295983484</v>
      </c>
    </row>
    <row r="141" spans="1:13" x14ac:dyDescent="0.25">
      <c r="A141" t="s">
        <v>1</v>
      </c>
      <c r="B141" t="s">
        <v>144</v>
      </c>
      <c r="C141" t="s">
        <v>1897</v>
      </c>
      <c r="D141" t="s">
        <v>3103</v>
      </c>
      <c r="E141" t="str">
        <f t="shared" si="4"/>
        <v>BSP SS</v>
      </c>
      <c r="F141">
        <v>200</v>
      </c>
      <c r="G141" t="s">
        <v>3131</v>
      </c>
      <c r="H141" s="1">
        <v>44771.500694444403</v>
      </c>
      <c r="I141" s="1">
        <v>44777.500694444403</v>
      </c>
      <c r="J141" s="1">
        <v>44775.388206018499</v>
      </c>
      <c r="K141" t="s">
        <v>3154</v>
      </c>
      <c r="L141" s="1">
        <v>44770.500694444403</v>
      </c>
      <c r="M141">
        <f t="shared" si="5"/>
        <v>4.8875115740956971</v>
      </c>
    </row>
    <row r="142" spans="1:13" x14ac:dyDescent="0.25">
      <c r="A142" t="s">
        <v>1</v>
      </c>
      <c r="B142" t="s">
        <v>145</v>
      </c>
      <c r="C142" t="s">
        <v>1898</v>
      </c>
      <c r="D142" t="s">
        <v>3097</v>
      </c>
      <c r="E142" t="str">
        <f t="shared" si="4"/>
        <v>US3/605 Brass</v>
      </c>
      <c r="F142">
        <v>50</v>
      </c>
      <c r="G142" t="s">
        <v>3125</v>
      </c>
      <c r="H142" s="1">
        <v>44778.5131944444</v>
      </c>
      <c r="I142" s="1">
        <v>44784.5131944444</v>
      </c>
      <c r="J142" s="1">
        <v>44778.424062500002</v>
      </c>
      <c r="K142" t="s">
        <v>3116</v>
      </c>
      <c r="L142" s="1">
        <v>44770.5131944444</v>
      </c>
      <c r="M142">
        <f t="shared" si="5"/>
        <v>7.9108680556018953</v>
      </c>
    </row>
    <row r="143" spans="1:13" x14ac:dyDescent="0.25">
      <c r="A143" t="s">
        <v>1</v>
      </c>
      <c r="B143" t="s">
        <v>146</v>
      </c>
      <c r="C143" t="s">
        <v>1899</v>
      </c>
      <c r="D143" t="s">
        <v>3103</v>
      </c>
      <c r="E143" t="str">
        <f t="shared" si="4"/>
        <v>BSP Brass</v>
      </c>
      <c r="F143">
        <v>34</v>
      </c>
      <c r="G143" t="s">
        <v>3126</v>
      </c>
      <c r="H143" s="1">
        <v>44777.528472222199</v>
      </c>
      <c r="I143" s="1">
        <v>44777.528472222199</v>
      </c>
      <c r="J143" s="1">
        <v>44774.617939814802</v>
      </c>
      <c r="K143" t="s">
        <v>3116</v>
      </c>
      <c r="L143" s="1">
        <v>44770.528472222199</v>
      </c>
      <c r="M143">
        <f t="shared" si="5"/>
        <v>4.0894675926028867</v>
      </c>
    </row>
    <row r="144" spans="1:13" x14ac:dyDescent="0.25">
      <c r="A144" t="s">
        <v>1</v>
      </c>
      <c r="B144" t="s">
        <v>147</v>
      </c>
      <c r="C144" t="s">
        <v>1900</v>
      </c>
      <c r="D144" t="s">
        <v>3105</v>
      </c>
      <c r="E144" t="str">
        <f t="shared" si="4"/>
        <v>US10BE/613E Nickel Plated</v>
      </c>
      <c r="F144">
        <v>4</v>
      </c>
      <c r="G144" t="s">
        <v>3130</v>
      </c>
      <c r="H144" s="1">
        <v>44777.5444444444</v>
      </c>
      <c r="I144" s="1">
        <v>44777.5444444444</v>
      </c>
      <c r="J144" s="1">
        <v>44776.619502314803</v>
      </c>
      <c r="K144" t="s">
        <v>3155</v>
      </c>
      <c r="L144" s="1">
        <v>44770.5444444444</v>
      </c>
      <c r="M144">
        <f t="shared" si="5"/>
        <v>6.0750578704028158</v>
      </c>
    </row>
    <row r="145" spans="1:13" x14ac:dyDescent="0.25">
      <c r="A145" t="s">
        <v>1</v>
      </c>
      <c r="B145" t="s">
        <v>148</v>
      </c>
      <c r="C145" t="s">
        <v>1901</v>
      </c>
      <c r="D145" t="s">
        <v>3105</v>
      </c>
      <c r="E145" t="str">
        <f t="shared" si="4"/>
        <v>US10BE/613E SS</v>
      </c>
      <c r="F145">
        <v>6</v>
      </c>
      <c r="G145" t="s">
        <v>3130</v>
      </c>
      <c r="H145" s="1">
        <v>44777.545833333301</v>
      </c>
      <c r="I145" s="1">
        <v>44777.545833333301</v>
      </c>
      <c r="J145" s="1">
        <v>44776.620567129597</v>
      </c>
      <c r="K145" t="s">
        <v>3154</v>
      </c>
      <c r="L145" s="1">
        <v>44770.545138888898</v>
      </c>
      <c r="M145">
        <f t="shared" si="5"/>
        <v>6.0754282406996936</v>
      </c>
    </row>
    <row r="146" spans="1:13" x14ac:dyDescent="0.25">
      <c r="A146" t="s">
        <v>1</v>
      </c>
      <c r="B146" t="s">
        <v>149</v>
      </c>
      <c r="C146" t="s">
        <v>1902</v>
      </c>
      <c r="D146" t="s">
        <v>3105</v>
      </c>
      <c r="E146" t="str">
        <f t="shared" si="4"/>
        <v>US10BE/613E SS</v>
      </c>
      <c r="F146">
        <v>6</v>
      </c>
      <c r="G146" t="s">
        <v>3130</v>
      </c>
      <c r="H146" s="1">
        <v>44777.546527777798</v>
      </c>
      <c r="I146" s="1">
        <v>44777.546527777798</v>
      </c>
      <c r="J146" s="1">
        <v>44776.619699074101</v>
      </c>
      <c r="K146" t="s">
        <v>3154</v>
      </c>
      <c r="L146" s="1">
        <v>44770.545833333301</v>
      </c>
      <c r="M146">
        <f t="shared" si="5"/>
        <v>6.0738657408001018</v>
      </c>
    </row>
    <row r="147" spans="1:13" x14ac:dyDescent="0.25">
      <c r="A147" t="s">
        <v>1</v>
      </c>
      <c r="B147" t="s">
        <v>150</v>
      </c>
      <c r="C147" t="s">
        <v>1872</v>
      </c>
      <c r="D147" t="s">
        <v>3095</v>
      </c>
      <c r="E147" t="str">
        <f t="shared" si="4"/>
        <v>US10B/613 Brass</v>
      </c>
      <c r="F147">
        <v>10</v>
      </c>
      <c r="G147" t="s">
        <v>3126</v>
      </c>
      <c r="H147" s="1">
        <v>44777.546527777798</v>
      </c>
      <c r="I147" s="1">
        <v>44777.546527777798</v>
      </c>
      <c r="J147" s="1">
        <v>44774.327881944402</v>
      </c>
      <c r="K147" t="s">
        <v>3116</v>
      </c>
      <c r="L147" s="1">
        <v>44770.546527777798</v>
      </c>
      <c r="M147">
        <f t="shared" si="5"/>
        <v>3.7813541666037054</v>
      </c>
    </row>
    <row r="148" spans="1:13" x14ac:dyDescent="0.25">
      <c r="A148" t="s">
        <v>1</v>
      </c>
      <c r="B148" t="s">
        <v>151</v>
      </c>
      <c r="C148" t="s">
        <v>1903</v>
      </c>
      <c r="D148" t="s">
        <v>3105</v>
      </c>
      <c r="E148" t="str">
        <f t="shared" si="4"/>
        <v>US10BE/613E Nickel Plated</v>
      </c>
      <c r="F148">
        <v>12</v>
      </c>
      <c r="G148" t="s">
        <v>3130</v>
      </c>
      <c r="H148" s="1">
        <v>44777.552083333299</v>
      </c>
      <c r="I148" s="1">
        <v>44777.552083333299</v>
      </c>
      <c r="J148" s="1">
        <v>44776.618738425903</v>
      </c>
      <c r="K148" t="s">
        <v>3155</v>
      </c>
      <c r="L148" s="1">
        <v>44770.546527777798</v>
      </c>
      <c r="M148">
        <f t="shared" si="5"/>
        <v>6.0722106481043738</v>
      </c>
    </row>
    <row r="149" spans="1:13" x14ac:dyDescent="0.25">
      <c r="A149" t="s">
        <v>1</v>
      </c>
      <c r="B149" t="s">
        <v>152</v>
      </c>
      <c r="C149" t="s">
        <v>1904</v>
      </c>
      <c r="D149" t="s">
        <v>3105</v>
      </c>
      <c r="E149" t="str">
        <f t="shared" si="4"/>
        <v>US10BE/613E Nickel Plated</v>
      </c>
      <c r="F149">
        <v>2</v>
      </c>
      <c r="G149" t="s">
        <v>3130</v>
      </c>
      <c r="H149" s="1">
        <v>44777.552777777797</v>
      </c>
      <c r="I149" s="1">
        <v>44777.552777777797</v>
      </c>
      <c r="J149" s="1">
        <v>44776.615914351903</v>
      </c>
      <c r="K149" t="s">
        <v>3155</v>
      </c>
      <c r="L149" s="1">
        <v>44770.552777777797</v>
      </c>
      <c r="M149">
        <f t="shared" si="5"/>
        <v>6.0631365741064656</v>
      </c>
    </row>
    <row r="150" spans="1:13" x14ac:dyDescent="0.25">
      <c r="A150" t="s">
        <v>1</v>
      </c>
      <c r="B150" t="s">
        <v>153</v>
      </c>
      <c r="C150" t="s">
        <v>1905</v>
      </c>
      <c r="D150" t="s">
        <v>3105</v>
      </c>
      <c r="E150" t="str">
        <f t="shared" si="4"/>
        <v>US10BE/613E SS</v>
      </c>
      <c r="F150">
        <v>2</v>
      </c>
      <c r="G150" t="s">
        <v>3130</v>
      </c>
      <c r="H150" s="1">
        <v>44777.5534722222</v>
      </c>
      <c r="I150" s="1">
        <v>44777.5534722222</v>
      </c>
      <c r="J150" s="1">
        <v>44776.623541666697</v>
      </c>
      <c r="K150" t="s">
        <v>3154</v>
      </c>
      <c r="L150" s="1">
        <v>44770.5534722222</v>
      </c>
      <c r="M150">
        <f t="shared" si="5"/>
        <v>6.0700694444967667</v>
      </c>
    </row>
    <row r="151" spans="1:13" x14ac:dyDescent="0.25">
      <c r="A151" t="s">
        <v>1</v>
      </c>
      <c r="B151" t="s">
        <v>154</v>
      </c>
      <c r="C151" t="s">
        <v>1906</v>
      </c>
      <c r="D151" t="s">
        <v>3096</v>
      </c>
      <c r="E151" t="str">
        <f t="shared" si="4"/>
        <v>US26/625 Zinc Die Cast</v>
      </c>
      <c r="F151">
        <v>96</v>
      </c>
      <c r="G151" t="s">
        <v>3131</v>
      </c>
      <c r="H151" s="1">
        <v>44789.5534722222</v>
      </c>
      <c r="I151" s="1">
        <v>44789.5534722222</v>
      </c>
      <c r="J151" s="1">
        <v>44790.398645833302</v>
      </c>
      <c r="K151" t="s">
        <v>3153</v>
      </c>
      <c r="L151" s="1">
        <v>44770.5534722222</v>
      </c>
      <c r="M151">
        <f t="shared" si="5"/>
        <v>19.845173611101927</v>
      </c>
    </row>
    <row r="152" spans="1:13" x14ac:dyDescent="0.25">
      <c r="A152" t="s">
        <v>1</v>
      </c>
      <c r="B152" t="s">
        <v>155</v>
      </c>
      <c r="C152" t="s">
        <v>1907</v>
      </c>
      <c r="D152" t="s">
        <v>3105</v>
      </c>
      <c r="E152" t="str">
        <f t="shared" si="4"/>
        <v>US10BE/613E Nickel Plated</v>
      </c>
      <c r="F152">
        <v>34</v>
      </c>
      <c r="G152" t="s">
        <v>3130</v>
      </c>
      <c r="H152" s="1">
        <v>44777.554166666698</v>
      </c>
      <c r="I152" s="1">
        <v>44777.554166666698</v>
      </c>
      <c r="J152" s="1">
        <v>44776.617256944402</v>
      </c>
      <c r="K152" t="s">
        <v>3155</v>
      </c>
      <c r="L152" s="1">
        <v>44770.554166666698</v>
      </c>
      <c r="M152">
        <f t="shared" si="5"/>
        <v>6.0630902777047595</v>
      </c>
    </row>
    <row r="153" spans="1:13" x14ac:dyDescent="0.25">
      <c r="A153" t="s">
        <v>1</v>
      </c>
      <c r="B153" t="s">
        <v>156</v>
      </c>
      <c r="C153" t="s">
        <v>1908</v>
      </c>
      <c r="D153" t="s">
        <v>3105</v>
      </c>
      <c r="E153" t="str">
        <f t="shared" si="4"/>
        <v>US10BE/613E Nickel Plated</v>
      </c>
      <c r="F153">
        <v>12</v>
      </c>
      <c r="G153" t="s">
        <v>3130</v>
      </c>
      <c r="H153" s="1">
        <v>44777.554861111101</v>
      </c>
      <c r="I153" s="1">
        <v>44777.554861111101</v>
      </c>
      <c r="J153" s="1">
        <v>44776.616817129601</v>
      </c>
      <c r="K153" t="s">
        <v>3155</v>
      </c>
      <c r="L153" s="1">
        <v>44770.554166666698</v>
      </c>
      <c r="M153">
        <f t="shared" si="5"/>
        <v>6.062650462903548</v>
      </c>
    </row>
    <row r="154" spans="1:13" x14ac:dyDescent="0.25">
      <c r="A154" t="s">
        <v>1</v>
      </c>
      <c r="B154" t="s">
        <v>157</v>
      </c>
      <c r="C154" t="s">
        <v>1909</v>
      </c>
      <c r="D154" t="s">
        <v>3105</v>
      </c>
      <c r="E154" t="str">
        <f t="shared" si="4"/>
        <v>US10BE/613E Nickel Plated</v>
      </c>
      <c r="F154">
        <v>8</v>
      </c>
      <c r="G154" t="s">
        <v>3130</v>
      </c>
      <c r="H154" s="1">
        <v>44777.555555555598</v>
      </c>
      <c r="I154" s="1">
        <v>44777.555555555598</v>
      </c>
      <c r="J154" s="1">
        <v>44776.616967592599</v>
      </c>
      <c r="K154" t="s">
        <v>3155</v>
      </c>
      <c r="L154" s="1">
        <v>44770.554861111101</v>
      </c>
      <c r="M154">
        <f t="shared" si="5"/>
        <v>6.0621064814986312</v>
      </c>
    </row>
    <row r="155" spans="1:13" x14ac:dyDescent="0.25">
      <c r="A155" t="s">
        <v>1</v>
      </c>
      <c r="B155" t="s">
        <v>158</v>
      </c>
      <c r="C155" t="s">
        <v>1910</v>
      </c>
      <c r="D155" t="s">
        <v>3105</v>
      </c>
      <c r="E155" t="str">
        <f t="shared" si="4"/>
        <v>US10BE/613E Nickel Plated</v>
      </c>
      <c r="F155">
        <v>33</v>
      </c>
      <c r="G155" t="s">
        <v>3130</v>
      </c>
      <c r="H155" s="1">
        <v>44777.556250000001</v>
      </c>
      <c r="I155" s="1">
        <v>44777.556250000001</v>
      </c>
      <c r="J155" s="1">
        <v>44776.616342592599</v>
      </c>
      <c r="K155" t="s">
        <v>3155</v>
      </c>
      <c r="L155" s="1">
        <v>44770.556250000001</v>
      </c>
      <c r="M155">
        <f t="shared" si="5"/>
        <v>6.060092592597357</v>
      </c>
    </row>
    <row r="156" spans="1:13" x14ac:dyDescent="0.25">
      <c r="A156" t="s">
        <v>1</v>
      </c>
      <c r="B156" t="s">
        <v>159</v>
      </c>
      <c r="C156" t="s">
        <v>1911</v>
      </c>
      <c r="D156" t="s">
        <v>3105</v>
      </c>
      <c r="E156" t="str">
        <f t="shared" si="4"/>
        <v>US10BE/613E Nickel Plated</v>
      </c>
      <c r="F156">
        <v>28</v>
      </c>
      <c r="G156" t="s">
        <v>3130</v>
      </c>
      <c r="H156" s="1">
        <v>44777.556944444397</v>
      </c>
      <c r="I156" s="1">
        <v>44777.556944444397</v>
      </c>
      <c r="J156" s="1">
        <v>44776.616249999999</v>
      </c>
      <c r="K156" t="s">
        <v>3155</v>
      </c>
      <c r="L156" s="1">
        <v>44770.556250000001</v>
      </c>
      <c r="M156">
        <f t="shared" si="5"/>
        <v>6.0599999999976717</v>
      </c>
    </row>
    <row r="157" spans="1:13" x14ac:dyDescent="0.25">
      <c r="A157" t="s">
        <v>1</v>
      </c>
      <c r="B157" t="s">
        <v>160</v>
      </c>
      <c r="C157" t="s">
        <v>1912</v>
      </c>
      <c r="D157" t="s">
        <v>3105</v>
      </c>
      <c r="E157" t="str">
        <f t="shared" si="4"/>
        <v>US10BE/613E Nickel Plated</v>
      </c>
      <c r="F157">
        <v>25</v>
      </c>
      <c r="G157" t="s">
        <v>3130</v>
      </c>
      <c r="H157" s="1">
        <v>44777.556944444397</v>
      </c>
      <c r="I157" s="1">
        <v>44777.556944444397</v>
      </c>
      <c r="J157" s="1">
        <v>44776.6166898148</v>
      </c>
      <c r="K157" t="s">
        <v>3155</v>
      </c>
      <c r="L157" s="1">
        <v>44770.556944444397</v>
      </c>
      <c r="M157">
        <f t="shared" si="5"/>
        <v>6.0597453704031068</v>
      </c>
    </row>
    <row r="158" spans="1:13" x14ac:dyDescent="0.25">
      <c r="A158" t="s">
        <v>1</v>
      </c>
      <c r="B158" t="s">
        <v>161</v>
      </c>
      <c r="C158" t="s">
        <v>1913</v>
      </c>
      <c r="D158" t="s">
        <v>3105</v>
      </c>
      <c r="E158" t="str">
        <f t="shared" si="4"/>
        <v>US10BE/613E SS</v>
      </c>
      <c r="F158">
        <v>17</v>
      </c>
      <c r="G158" t="s">
        <v>3130</v>
      </c>
      <c r="H158" s="1">
        <v>44777.557638888902</v>
      </c>
      <c r="I158" s="1">
        <v>44777.557638888902</v>
      </c>
      <c r="J158" s="1">
        <v>44776.619224536997</v>
      </c>
      <c r="K158" t="s">
        <v>3154</v>
      </c>
      <c r="L158" s="1">
        <v>44770.557638888902</v>
      </c>
      <c r="M158">
        <f t="shared" si="5"/>
        <v>6.0615856480944785</v>
      </c>
    </row>
    <row r="159" spans="1:13" x14ac:dyDescent="0.25">
      <c r="A159" t="s">
        <v>1</v>
      </c>
      <c r="B159" t="s">
        <v>162</v>
      </c>
      <c r="C159" t="s">
        <v>1914</v>
      </c>
      <c r="D159" t="s">
        <v>3105</v>
      </c>
      <c r="E159" t="str">
        <f t="shared" si="4"/>
        <v>US10BE/613E Nickel Plated</v>
      </c>
      <c r="F159">
        <v>5</v>
      </c>
      <c r="G159" t="s">
        <v>3130</v>
      </c>
      <c r="H159" s="1">
        <v>44777.558333333298</v>
      </c>
      <c r="I159" s="1">
        <v>44777.558333333298</v>
      </c>
      <c r="J159" s="1">
        <v>44776.618981481501</v>
      </c>
      <c r="K159" t="s">
        <v>3155</v>
      </c>
      <c r="L159" s="1">
        <v>44770.558333333298</v>
      </c>
      <c r="M159">
        <f t="shared" si="5"/>
        <v>6.0606481482027448</v>
      </c>
    </row>
    <row r="160" spans="1:13" x14ac:dyDescent="0.25">
      <c r="A160" t="s">
        <v>1</v>
      </c>
      <c r="B160" t="s">
        <v>163</v>
      </c>
      <c r="C160" t="s">
        <v>1915</v>
      </c>
      <c r="D160" t="s">
        <v>3103</v>
      </c>
      <c r="E160" t="str">
        <f t="shared" si="4"/>
        <v>BSP SS</v>
      </c>
      <c r="F160">
        <v>10</v>
      </c>
      <c r="G160" t="s">
        <v>3126</v>
      </c>
      <c r="H160" s="1">
        <v>44777.589583333298</v>
      </c>
      <c r="I160" s="1">
        <v>44777.589583333298</v>
      </c>
      <c r="J160" s="1">
        <v>44774.617384259298</v>
      </c>
      <c r="K160" t="s">
        <v>3154</v>
      </c>
      <c r="L160" s="1">
        <v>44770.588888888902</v>
      </c>
      <c r="M160">
        <f t="shared" si="5"/>
        <v>4.0284953703958308</v>
      </c>
    </row>
    <row r="161" spans="1:13" x14ac:dyDescent="0.25">
      <c r="A161" t="s">
        <v>1</v>
      </c>
      <c r="B161" t="s">
        <v>164</v>
      </c>
      <c r="C161" t="s">
        <v>1916</v>
      </c>
      <c r="D161" t="s">
        <v>3101</v>
      </c>
      <c r="E161" t="str">
        <f t="shared" si="4"/>
        <v>US15/619 Brass</v>
      </c>
      <c r="F161">
        <v>250</v>
      </c>
      <c r="G161" t="s">
        <v>3136</v>
      </c>
      <c r="H161" s="1">
        <v>44774.597916666702</v>
      </c>
      <c r="I161" s="1">
        <v>44774.597916666702</v>
      </c>
      <c r="J161" s="1">
        <v>44774.3899537037</v>
      </c>
      <c r="K161" t="s">
        <v>3116</v>
      </c>
      <c r="L161" s="1">
        <v>44770.597916666702</v>
      </c>
      <c r="M161">
        <f t="shared" si="5"/>
        <v>3.7920370369974989</v>
      </c>
    </row>
    <row r="162" spans="1:13" x14ac:dyDescent="0.25">
      <c r="A162" t="s">
        <v>1</v>
      </c>
      <c r="B162" t="s">
        <v>165</v>
      </c>
      <c r="C162" t="s">
        <v>1917</v>
      </c>
      <c r="D162" t="s">
        <v>3098</v>
      </c>
      <c r="E162" t="str">
        <f t="shared" si="4"/>
        <v>US4/606 SS</v>
      </c>
      <c r="F162">
        <v>5</v>
      </c>
      <c r="G162" t="s">
        <v>3126</v>
      </c>
      <c r="H162" s="1">
        <v>44791.434027777803</v>
      </c>
      <c r="I162" s="1">
        <v>44791.434027777803</v>
      </c>
      <c r="J162" s="1">
        <v>44790.6192592593</v>
      </c>
      <c r="K162" t="s">
        <v>3154</v>
      </c>
      <c r="L162" s="1">
        <v>44770.6</v>
      </c>
      <c r="M162">
        <f t="shared" si="5"/>
        <v>20.01925925930118</v>
      </c>
    </row>
    <row r="163" spans="1:13" x14ac:dyDescent="0.25">
      <c r="A163" t="s">
        <v>1</v>
      </c>
      <c r="B163" t="s">
        <v>166</v>
      </c>
      <c r="C163" t="s">
        <v>1918</v>
      </c>
      <c r="D163" t="s">
        <v>3103</v>
      </c>
      <c r="E163" t="str">
        <f t="shared" si="4"/>
        <v>BSP Brass</v>
      </c>
      <c r="F163">
        <v>25</v>
      </c>
      <c r="G163" t="s">
        <v>3140</v>
      </c>
      <c r="H163" s="1">
        <v>44774.606249999997</v>
      </c>
      <c r="I163" s="1">
        <v>44783.606249999997</v>
      </c>
      <c r="J163" s="1">
        <v>44778.386423611097</v>
      </c>
      <c r="K163" t="s">
        <v>3116</v>
      </c>
      <c r="L163" s="1">
        <v>44770.604861111096</v>
      </c>
      <c r="M163">
        <f t="shared" si="5"/>
        <v>7.781562500000291</v>
      </c>
    </row>
    <row r="164" spans="1:13" x14ac:dyDescent="0.25">
      <c r="A164" t="s">
        <v>1</v>
      </c>
      <c r="B164" t="s">
        <v>167</v>
      </c>
      <c r="C164" t="s">
        <v>1919</v>
      </c>
      <c r="D164" t="s">
        <v>3101</v>
      </c>
      <c r="E164" t="str">
        <f t="shared" si="4"/>
        <v>US15/619 Brass</v>
      </c>
      <c r="F164">
        <v>40</v>
      </c>
      <c r="G164" t="s">
        <v>3136</v>
      </c>
      <c r="H164" s="1">
        <v>44776.441666666702</v>
      </c>
      <c r="I164" s="1">
        <v>44776.441666666702</v>
      </c>
      <c r="J164" s="1">
        <v>44774.549710648098</v>
      </c>
      <c r="K164" t="s">
        <v>3116</v>
      </c>
      <c r="L164" s="1">
        <v>44770.607638888898</v>
      </c>
      <c r="M164">
        <f t="shared" si="5"/>
        <v>3.9420717592001893</v>
      </c>
    </row>
    <row r="165" spans="1:13" x14ac:dyDescent="0.25">
      <c r="A165" t="s">
        <v>1</v>
      </c>
      <c r="B165" t="s">
        <v>168</v>
      </c>
      <c r="C165" t="s">
        <v>1920</v>
      </c>
      <c r="D165" t="s">
        <v>3099</v>
      </c>
      <c r="E165" t="str">
        <f t="shared" si="4"/>
        <v>US10/612 Brass</v>
      </c>
      <c r="F165">
        <v>2</v>
      </c>
      <c r="G165" t="s">
        <v>3126</v>
      </c>
      <c r="H165" s="1">
        <v>44789.454166666699</v>
      </c>
      <c r="I165" s="1">
        <v>44789.454166666699</v>
      </c>
      <c r="J165" s="1">
        <v>44777.608680555597</v>
      </c>
      <c r="K165" t="s">
        <v>3116</v>
      </c>
      <c r="L165" s="1">
        <v>44770.620833333298</v>
      </c>
      <c r="M165">
        <f t="shared" si="5"/>
        <v>6.987847222299024</v>
      </c>
    </row>
    <row r="166" spans="1:13" x14ac:dyDescent="0.25">
      <c r="A166" t="s">
        <v>1</v>
      </c>
      <c r="B166" t="s">
        <v>169</v>
      </c>
      <c r="C166" t="s">
        <v>1921</v>
      </c>
      <c r="D166" t="s">
        <v>3111</v>
      </c>
      <c r="E166" t="str">
        <f t="shared" si="4"/>
        <v>Black/693 SS</v>
      </c>
      <c r="F166">
        <v>5</v>
      </c>
      <c r="G166" t="s">
        <v>3125</v>
      </c>
      <c r="H166" s="1">
        <v>44777.625</v>
      </c>
      <c r="I166" s="1">
        <v>44777.625</v>
      </c>
      <c r="J166" s="1">
        <v>44776.615416666697</v>
      </c>
      <c r="K166" t="s">
        <v>3154</v>
      </c>
      <c r="L166" s="1">
        <v>44770.625</v>
      </c>
      <c r="M166">
        <f t="shared" si="5"/>
        <v>5.9904166666965466</v>
      </c>
    </row>
    <row r="167" spans="1:13" x14ac:dyDescent="0.25">
      <c r="A167" t="s">
        <v>1</v>
      </c>
      <c r="B167" t="s">
        <v>170</v>
      </c>
      <c r="C167" t="s">
        <v>1922</v>
      </c>
      <c r="D167" t="s">
        <v>3097</v>
      </c>
      <c r="E167" t="str">
        <f t="shared" si="4"/>
        <v>US3/605 SS</v>
      </c>
      <c r="F167">
        <v>50</v>
      </c>
      <c r="G167" t="s">
        <v>3125</v>
      </c>
      <c r="H167" s="1">
        <v>44777.627777777801</v>
      </c>
      <c r="I167" s="1">
        <v>44795.627777777801</v>
      </c>
      <c r="J167" s="1">
        <v>44792.590254629598</v>
      </c>
      <c r="K167" t="s">
        <v>3154</v>
      </c>
      <c r="L167" s="1">
        <v>44770.627777777801</v>
      </c>
      <c r="M167">
        <f t="shared" si="5"/>
        <v>21.962476851796964</v>
      </c>
    </row>
    <row r="168" spans="1:13" x14ac:dyDescent="0.25">
      <c r="A168" t="s">
        <v>1</v>
      </c>
      <c r="B168" t="s">
        <v>171</v>
      </c>
      <c r="C168" t="s">
        <v>1923</v>
      </c>
      <c r="D168" t="s">
        <v>3097</v>
      </c>
      <c r="E168" t="str">
        <f t="shared" si="4"/>
        <v>US3/605 Nickel Plated</v>
      </c>
      <c r="F168">
        <v>100</v>
      </c>
      <c r="G168" t="s">
        <v>3125</v>
      </c>
      <c r="H168" s="1">
        <v>44778.628472222197</v>
      </c>
      <c r="I168" s="1">
        <v>44799.628472222197</v>
      </c>
      <c r="J168" s="1">
        <v>44795.501828703702</v>
      </c>
      <c r="K168" t="s">
        <v>3155</v>
      </c>
      <c r="L168" s="1">
        <v>44770.627777777801</v>
      </c>
      <c r="M168">
        <f t="shared" si="5"/>
        <v>24.874050925900519</v>
      </c>
    </row>
    <row r="169" spans="1:13" x14ac:dyDescent="0.25">
      <c r="A169" t="s">
        <v>1</v>
      </c>
      <c r="B169" t="s">
        <v>172</v>
      </c>
      <c r="C169" t="s">
        <v>1924</v>
      </c>
      <c r="D169" t="s">
        <v>3104</v>
      </c>
      <c r="E169" t="str">
        <f t="shared" si="4"/>
        <v>32DC SS</v>
      </c>
      <c r="F169">
        <v>20</v>
      </c>
      <c r="G169" t="s">
        <v>3131</v>
      </c>
      <c r="H169" s="1">
        <v>44771.644444444399</v>
      </c>
      <c r="I169" s="1">
        <v>44777.644444444399</v>
      </c>
      <c r="J169" s="1">
        <v>44777.609143518501</v>
      </c>
      <c r="K169" t="s">
        <v>3154</v>
      </c>
      <c r="L169" s="1">
        <v>44770.643750000003</v>
      </c>
      <c r="M169">
        <f t="shared" si="5"/>
        <v>6.9653935184978764</v>
      </c>
    </row>
    <row r="170" spans="1:13" x14ac:dyDescent="0.25">
      <c r="A170" t="s">
        <v>1</v>
      </c>
      <c r="B170" t="s">
        <v>173</v>
      </c>
      <c r="C170" t="s">
        <v>1925</v>
      </c>
      <c r="D170" t="s">
        <v>3102</v>
      </c>
      <c r="E170" t="str">
        <f t="shared" si="4"/>
        <v>US26D/626 Brass</v>
      </c>
      <c r="F170">
        <v>12</v>
      </c>
      <c r="G170" t="s">
        <v>3131</v>
      </c>
      <c r="H170" s="1">
        <v>44778.647916666698</v>
      </c>
      <c r="I170" s="1">
        <v>44778.647916666698</v>
      </c>
      <c r="J170" s="1">
        <v>44775.285717592596</v>
      </c>
      <c r="K170" t="s">
        <v>3116</v>
      </c>
      <c r="L170" s="1">
        <v>44770.6472222222</v>
      </c>
      <c r="M170">
        <f t="shared" si="5"/>
        <v>4.6384953703964129</v>
      </c>
    </row>
    <row r="171" spans="1:13" x14ac:dyDescent="0.25">
      <c r="A171" t="s">
        <v>1</v>
      </c>
      <c r="B171" t="s">
        <v>174</v>
      </c>
      <c r="C171" t="s">
        <v>1926</v>
      </c>
      <c r="D171" t="s">
        <v>3102</v>
      </c>
      <c r="E171" t="str">
        <f t="shared" si="4"/>
        <v>US26D/626 Brass</v>
      </c>
      <c r="F171">
        <v>400</v>
      </c>
      <c r="G171">
        <v>4009885</v>
      </c>
      <c r="H171" s="1">
        <v>44774.712500000001</v>
      </c>
      <c r="I171" s="1">
        <v>44774.712500000001</v>
      </c>
      <c r="J171" s="1">
        <v>44774.424826388902</v>
      </c>
      <c r="K171" t="s">
        <v>3116</v>
      </c>
      <c r="L171" s="1">
        <v>44770.712500000001</v>
      </c>
      <c r="M171">
        <f t="shared" si="5"/>
        <v>3.7123263889006921</v>
      </c>
    </row>
    <row r="172" spans="1:13" x14ac:dyDescent="0.25">
      <c r="A172" t="s">
        <v>1</v>
      </c>
      <c r="B172" t="s">
        <v>175</v>
      </c>
      <c r="C172" t="s">
        <v>1927</v>
      </c>
      <c r="D172" t="s">
        <v>3101</v>
      </c>
      <c r="E172" t="str">
        <f t="shared" si="4"/>
        <v>US15/619 Brass</v>
      </c>
      <c r="F172">
        <v>240</v>
      </c>
      <c r="G172" t="s">
        <v>3136</v>
      </c>
      <c r="H172" s="1">
        <v>44775.276388888902</v>
      </c>
      <c r="I172" s="1">
        <v>44775.276388888902</v>
      </c>
      <c r="J172" s="1">
        <v>44774.389444444401</v>
      </c>
      <c r="K172" t="s">
        <v>3116</v>
      </c>
      <c r="L172" s="1">
        <v>44771.275694444397</v>
      </c>
      <c r="M172">
        <f t="shared" si="5"/>
        <v>3.1137500000040745</v>
      </c>
    </row>
    <row r="173" spans="1:13" x14ac:dyDescent="0.25">
      <c r="A173" t="s">
        <v>1</v>
      </c>
      <c r="B173" t="s">
        <v>176</v>
      </c>
      <c r="C173" t="s">
        <v>1928</v>
      </c>
      <c r="D173" t="s">
        <v>3105</v>
      </c>
      <c r="E173" t="str">
        <f t="shared" si="4"/>
        <v>US10BE/613E Nickel Plated</v>
      </c>
      <c r="F173">
        <v>24</v>
      </c>
      <c r="G173" t="s">
        <v>3128</v>
      </c>
      <c r="H173" s="1">
        <v>44777.277083333298</v>
      </c>
      <c r="I173" s="1">
        <v>44778.277083333298</v>
      </c>
      <c r="J173" s="1">
        <v>44776.621122685203</v>
      </c>
      <c r="K173" t="s">
        <v>3155</v>
      </c>
      <c r="L173" s="1">
        <v>44771.277083333298</v>
      </c>
      <c r="M173">
        <f t="shared" si="5"/>
        <v>5.3440393519049394</v>
      </c>
    </row>
    <row r="174" spans="1:13" x14ac:dyDescent="0.25">
      <c r="A174" t="s">
        <v>1</v>
      </c>
      <c r="B174" t="s">
        <v>177</v>
      </c>
      <c r="C174" t="s">
        <v>1929</v>
      </c>
      <c r="D174" t="s">
        <v>3112</v>
      </c>
      <c r="E174" t="str">
        <f t="shared" si="4"/>
        <v>SBL/689 Nickel Plated</v>
      </c>
      <c r="F174">
        <v>168</v>
      </c>
      <c r="G174" t="s">
        <v>3128</v>
      </c>
      <c r="H174" s="1">
        <v>44778.290972222203</v>
      </c>
      <c r="I174" s="1">
        <v>44778.290972222203</v>
      </c>
      <c r="J174" s="1">
        <v>44774.552013888897</v>
      </c>
      <c r="K174" t="s">
        <v>3155</v>
      </c>
      <c r="L174" s="1">
        <v>44771.290972222203</v>
      </c>
      <c r="M174">
        <f t="shared" si="5"/>
        <v>3.2610416666939273</v>
      </c>
    </row>
    <row r="175" spans="1:13" x14ac:dyDescent="0.25">
      <c r="A175" t="s">
        <v>1</v>
      </c>
      <c r="B175" t="s">
        <v>178</v>
      </c>
      <c r="C175" t="s">
        <v>1930</v>
      </c>
      <c r="D175" t="s">
        <v>3103</v>
      </c>
      <c r="E175" t="str">
        <f t="shared" si="4"/>
        <v>BSP SS</v>
      </c>
      <c r="F175">
        <v>50</v>
      </c>
      <c r="G175" t="s">
        <v>3131</v>
      </c>
      <c r="H175" s="1">
        <v>44778.298611111102</v>
      </c>
      <c r="I175" s="1">
        <v>44778.298611111102</v>
      </c>
      <c r="J175" s="1">
        <v>44774.551493055602</v>
      </c>
      <c r="K175" t="s">
        <v>3154</v>
      </c>
      <c r="L175" s="1">
        <v>44771.297916666699</v>
      </c>
      <c r="M175">
        <f t="shared" si="5"/>
        <v>3.2535763889027294</v>
      </c>
    </row>
    <row r="176" spans="1:13" x14ac:dyDescent="0.25">
      <c r="A176" t="s">
        <v>1</v>
      </c>
      <c r="B176" t="s">
        <v>179</v>
      </c>
      <c r="C176" t="s">
        <v>1931</v>
      </c>
      <c r="D176" t="s">
        <v>3105</v>
      </c>
      <c r="E176" t="str">
        <f t="shared" si="4"/>
        <v>US10BE/613E SS</v>
      </c>
      <c r="F176">
        <v>50</v>
      </c>
      <c r="G176" t="s">
        <v>3131</v>
      </c>
      <c r="H176" s="1">
        <v>44778.3</v>
      </c>
      <c r="I176" s="1">
        <v>44778.3</v>
      </c>
      <c r="J176" s="1">
        <v>44776.624710648102</v>
      </c>
      <c r="K176" t="s">
        <v>3154</v>
      </c>
      <c r="L176" s="1">
        <v>44771.2993055556</v>
      </c>
      <c r="M176">
        <f t="shared" si="5"/>
        <v>5.3254050925024785</v>
      </c>
    </row>
    <row r="177" spans="1:13" x14ac:dyDescent="0.25">
      <c r="A177" t="s">
        <v>1</v>
      </c>
      <c r="B177" t="s">
        <v>180</v>
      </c>
      <c r="C177" t="s">
        <v>1932</v>
      </c>
      <c r="D177" t="s">
        <v>3103</v>
      </c>
      <c r="E177" t="str">
        <f t="shared" si="4"/>
        <v>BSP SS</v>
      </c>
      <c r="F177">
        <v>50</v>
      </c>
      <c r="G177" t="s">
        <v>3131</v>
      </c>
      <c r="H177" s="1">
        <v>44778.300694444399</v>
      </c>
      <c r="I177" s="1">
        <v>44778.300694444399</v>
      </c>
      <c r="J177" s="1">
        <v>44774.551435185203</v>
      </c>
      <c r="K177" t="s">
        <v>3154</v>
      </c>
      <c r="L177" s="1">
        <v>44771.300694444399</v>
      </c>
      <c r="M177">
        <f t="shared" si="5"/>
        <v>3.2507407408047584</v>
      </c>
    </row>
    <row r="178" spans="1:13" x14ac:dyDescent="0.25">
      <c r="A178" t="s">
        <v>1</v>
      </c>
      <c r="B178" t="s">
        <v>181</v>
      </c>
      <c r="C178" t="s">
        <v>1933</v>
      </c>
      <c r="D178" t="s">
        <v>3105</v>
      </c>
      <c r="E178" t="str">
        <f t="shared" si="4"/>
        <v>US10BE/613E SS</v>
      </c>
      <c r="F178">
        <v>50</v>
      </c>
      <c r="G178" t="s">
        <v>3131</v>
      </c>
      <c r="H178" s="1">
        <v>44778.302777777797</v>
      </c>
      <c r="I178" s="1">
        <v>44778.302777777797</v>
      </c>
      <c r="J178" s="1">
        <v>44776.6246412037</v>
      </c>
      <c r="K178" t="s">
        <v>3154</v>
      </c>
      <c r="L178" s="1">
        <v>44771.301388888904</v>
      </c>
      <c r="M178">
        <f t="shared" si="5"/>
        <v>5.3232523147962638</v>
      </c>
    </row>
    <row r="179" spans="1:13" x14ac:dyDescent="0.25">
      <c r="A179" t="s">
        <v>1</v>
      </c>
      <c r="B179" t="s">
        <v>182</v>
      </c>
      <c r="C179" t="s">
        <v>1934</v>
      </c>
      <c r="D179" t="s">
        <v>3101</v>
      </c>
      <c r="E179" t="str">
        <f t="shared" si="4"/>
        <v>US15/619 Brass</v>
      </c>
      <c r="F179">
        <v>50</v>
      </c>
      <c r="G179" t="s">
        <v>3133</v>
      </c>
      <c r="H179" s="1">
        <v>44776.637499999997</v>
      </c>
      <c r="I179" s="1">
        <v>44776.637499999997</v>
      </c>
      <c r="J179" s="1">
        <v>44776.545486111099</v>
      </c>
      <c r="K179" t="s">
        <v>3116</v>
      </c>
      <c r="L179" s="1">
        <v>44771.302777777797</v>
      </c>
      <c r="M179">
        <f t="shared" si="5"/>
        <v>5.2427083333022892</v>
      </c>
    </row>
    <row r="180" spans="1:13" x14ac:dyDescent="0.25">
      <c r="A180" t="s">
        <v>1</v>
      </c>
      <c r="B180" t="s">
        <v>183</v>
      </c>
      <c r="C180" t="s">
        <v>1935</v>
      </c>
      <c r="D180" t="s">
        <v>3096</v>
      </c>
      <c r="E180" t="str">
        <f t="shared" si="4"/>
        <v>US26/625 Brass</v>
      </c>
      <c r="F180">
        <v>1</v>
      </c>
      <c r="G180" t="s">
        <v>3133</v>
      </c>
      <c r="H180" s="1">
        <v>44782.306250000001</v>
      </c>
      <c r="I180" s="1">
        <v>44782.306250000001</v>
      </c>
      <c r="J180" s="1">
        <v>44776.528344907398</v>
      </c>
      <c r="K180" t="s">
        <v>3116</v>
      </c>
      <c r="L180" s="1">
        <v>44771.306250000001</v>
      </c>
      <c r="M180">
        <f t="shared" si="5"/>
        <v>5.2220949073962402</v>
      </c>
    </row>
    <row r="181" spans="1:13" x14ac:dyDescent="0.25">
      <c r="A181" t="s">
        <v>1</v>
      </c>
      <c r="B181" t="s">
        <v>184</v>
      </c>
      <c r="C181" t="s">
        <v>1936</v>
      </c>
      <c r="D181" t="s">
        <v>3098</v>
      </c>
      <c r="E181" t="str">
        <f t="shared" si="4"/>
        <v>US4/606 Brass</v>
      </c>
      <c r="F181">
        <v>110</v>
      </c>
      <c r="G181" t="s">
        <v>3141</v>
      </c>
      <c r="H181" s="1">
        <v>44778.318055555603</v>
      </c>
      <c r="I181" s="1">
        <v>44778.318055555603</v>
      </c>
      <c r="J181" s="1">
        <v>44775.231030092596</v>
      </c>
      <c r="K181" t="s">
        <v>3116</v>
      </c>
      <c r="L181" s="1">
        <v>44771.317361111098</v>
      </c>
      <c r="M181">
        <f t="shared" si="5"/>
        <v>3.9136689814986312</v>
      </c>
    </row>
    <row r="182" spans="1:13" x14ac:dyDescent="0.25">
      <c r="A182" t="s">
        <v>1</v>
      </c>
      <c r="B182" t="s">
        <v>185</v>
      </c>
      <c r="C182" t="s">
        <v>1936</v>
      </c>
      <c r="D182" t="s">
        <v>3098</v>
      </c>
      <c r="E182" t="str">
        <f t="shared" si="4"/>
        <v>US4/606 Brass</v>
      </c>
      <c r="F182">
        <v>110</v>
      </c>
      <c r="G182" t="s">
        <v>3141</v>
      </c>
      <c r="H182" s="1">
        <v>44778.319444444402</v>
      </c>
      <c r="I182" s="1">
        <v>44778.319444444402</v>
      </c>
      <c r="J182" s="1">
        <v>44775.231736111098</v>
      </c>
      <c r="K182" t="s">
        <v>3116</v>
      </c>
      <c r="L182" s="1">
        <v>44771.318749999999</v>
      </c>
      <c r="M182">
        <f t="shared" si="5"/>
        <v>3.9129861110995989</v>
      </c>
    </row>
    <row r="183" spans="1:13" x14ac:dyDescent="0.25">
      <c r="A183" t="s">
        <v>1</v>
      </c>
      <c r="B183" t="s">
        <v>186</v>
      </c>
      <c r="C183" t="s">
        <v>1937</v>
      </c>
      <c r="D183" t="s">
        <v>3098</v>
      </c>
      <c r="E183" t="str">
        <f t="shared" si="4"/>
        <v>US4/606 Brass</v>
      </c>
      <c r="F183">
        <v>100</v>
      </c>
      <c r="G183" t="s">
        <v>3132</v>
      </c>
      <c r="H183" s="1">
        <v>44778.320833333302</v>
      </c>
      <c r="I183" s="1">
        <v>44778.320833333302</v>
      </c>
      <c r="J183" s="1">
        <v>44775.230277777802</v>
      </c>
      <c r="K183" t="s">
        <v>3116</v>
      </c>
      <c r="L183" s="1">
        <v>44771.320833333302</v>
      </c>
      <c r="M183">
        <f t="shared" si="5"/>
        <v>3.9094444444999681</v>
      </c>
    </row>
    <row r="184" spans="1:13" x14ac:dyDescent="0.25">
      <c r="A184" t="s">
        <v>1</v>
      </c>
      <c r="B184" t="s">
        <v>187</v>
      </c>
      <c r="C184" t="s">
        <v>1938</v>
      </c>
      <c r="D184" t="s">
        <v>3099</v>
      </c>
      <c r="E184" t="str">
        <f t="shared" si="4"/>
        <v>US10/612 Zinc Die Cast</v>
      </c>
      <c r="F184">
        <v>48</v>
      </c>
      <c r="G184" t="s">
        <v>3124</v>
      </c>
      <c r="H184" s="1">
        <v>44791.662499999999</v>
      </c>
      <c r="I184" s="1">
        <v>44791.662499999999</v>
      </c>
      <c r="J184" s="1">
        <v>44777.608796296299</v>
      </c>
      <c r="K184" t="s">
        <v>3153</v>
      </c>
      <c r="L184" s="1">
        <v>44771.328472222202</v>
      </c>
      <c r="M184">
        <f t="shared" si="5"/>
        <v>6.2803240740977344</v>
      </c>
    </row>
    <row r="185" spans="1:13" x14ac:dyDescent="0.25">
      <c r="A185" t="s">
        <v>1</v>
      </c>
      <c r="B185" t="s">
        <v>188</v>
      </c>
      <c r="C185" t="s">
        <v>1939</v>
      </c>
      <c r="D185" t="s">
        <v>3096</v>
      </c>
      <c r="E185" t="str">
        <f t="shared" si="4"/>
        <v>US26/625 Brass</v>
      </c>
      <c r="F185">
        <v>50</v>
      </c>
      <c r="G185" t="s">
        <v>3125</v>
      </c>
      <c r="H185" s="1">
        <v>44778.345138888901</v>
      </c>
      <c r="I185" s="1">
        <v>44782.345138888901</v>
      </c>
      <c r="J185" s="1">
        <v>44778.442118055602</v>
      </c>
      <c r="K185" t="s">
        <v>3116</v>
      </c>
      <c r="L185" s="1">
        <v>44771.344444444403</v>
      </c>
      <c r="M185">
        <f t="shared" si="5"/>
        <v>7.097673611198843</v>
      </c>
    </row>
    <row r="186" spans="1:13" x14ac:dyDescent="0.25">
      <c r="A186" t="s">
        <v>1</v>
      </c>
      <c r="B186" t="s">
        <v>189</v>
      </c>
      <c r="C186" t="s">
        <v>1940</v>
      </c>
      <c r="D186" t="s">
        <v>3103</v>
      </c>
      <c r="E186" t="str">
        <f t="shared" si="4"/>
        <v>BSP SS</v>
      </c>
      <c r="F186">
        <v>70</v>
      </c>
      <c r="G186" t="s">
        <v>3136</v>
      </c>
      <c r="H186" s="1">
        <v>44778.373611111099</v>
      </c>
      <c r="I186" s="1">
        <v>44778.373611111099</v>
      </c>
      <c r="J186" s="1">
        <v>44774.617442129602</v>
      </c>
      <c r="K186" t="s">
        <v>3154</v>
      </c>
      <c r="L186" s="1">
        <v>44771.373611111099</v>
      </c>
      <c r="M186">
        <f t="shared" si="5"/>
        <v>3.243831018502533</v>
      </c>
    </row>
    <row r="187" spans="1:13" x14ac:dyDescent="0.25">
      <c r="A187" t="s">
        <v>1</v>
      </c>
      <c r="B187" t="s">
        <v>190</v>
      </c>
      <c r="C187" t="s">
        <v>1941</v>
      </c>
      <c r="D187" t="s">
        <v>3105</v>
      </c>
      <c r="E187" t="str">
        <f t="shared" si="4"/>
        <v>US10BE/613E SS</v>
      </c>
      <c r="F187">
        <v>70</v>
      </c>
      <c r="G187" t="s">
        <v>3136</v>
      </c>
      <c r="H187" s="1">
        <v>44778.374305555597</v>
      </c>
      <c r="I187" s="1">
        <v>44778.374305555597</v>
      </c>
      <c r="J187" s="1">
        <v>44776.6170486111</v>
      </c>
      <c r="K187" t="s">
        <v>3154</v>
      </c>
      <c r="L187" s="1">
        <v>44771.374305555597</v>
      </c>
      <c r="M187">
        <f t="shared" si="5"/>
        <v>5.2427430555035244</v>
      </c>
    </row>
    <row r="188" spans="1:13" x14ac:dyDescent="0.25">
      <c r="A188" t="s">
        <v>1</v>
      </c>
      <c r="B188" t="s">
        <v>191</v>
      </c>
      <c r="C188" t="s">
        <v>1942</v>
      </c>
      <c r="D188" t="s">
        <v>3098</v>
      </c>
      <c r="E188" t="str">
        <f t="shared" si="4"/>
        <v>US4/606 SS</v>
      </c>
      <c r="F188">
        <v>25</v>
      </c>
      <c r="G188" t="s">
        <v>3136</v>
      </c>
      <c r="H188" s="1">
        <v>44781.711111111101</v>
      </c>
      <c r="I188" s="1">
        <v>44781.711111111101</v>
      </c>
      <c r="J188" s="1">
        <v>44778.273657407401</v>
      </c>
      <c r="K188" t="s">
        <v>3154</v>
      </c>
      <c r="L188" s="1">
        <v>44771.377083333296</v>
      </c>
      <c r="M188">
        <f t="shared" si="5"/>
        <v>6.8965740741041373</v>
      </c>
    </row>
    <row r="189" spans="1:13" x14ac:dyDescent="0.25">
      <c r="A189" t="s">
        <v>1</v>
      </c>
      <c r="B189" t="s">
        <v>192</v>
      </c>
      <c r="C189" t="s">
        <v>1943</v>
      </c>
      <c r="D189" t="s">
        <v>3099</v>
      </c>
      <c r="E189" t="str">
        <f t="shared" si="4"/>
        <v>US10/612 Brass</v>
      </c>
      <c r="F189">
        <v>25</v>
      </c>
      <c r="G189" t="s">
        <v>3136</v>
      </c>
      <c r="H189" s="1">
        <v>44789.711805555598</v>
      </c>
      <c r="I189" s="1">
        <v>44789.711805555598</v>
      </c>
      <c r="J189" s="1">
        <v>44777.606192129599</v>
      </c>
      <c r="K189" t="s">
        <v>3116</v>
      </c>
      <c r="L189" s="1">
        <v>44771.378472222197</v>
      </c>
      <c r="M189">
        <f t="shared" si="5"/>
        <v>6.2277199074014788</v>
      </c>
    </row>
    <row r="190" spans="1:13" x14ac:dyDescent="0.25">
      <c r="A190" t="s">
        <v>1</v>
      </c>
      <c r="B190" t="s">
        <v>193</v>
      </c>
      <c r="C190" t="s">
        <v>1944</v>
      </c>
      <c r="D190" t="s">
        <v>3112</v>
      </c>
      <c r="E190" t="str">
        <f t="shared" si="4"/>
        <v>SBL/689 SS</v>
      </c>
      <c r="F190">
        <v>30</v>
      </c>
      <c r="G190" t="s">
        <v>3130</v>
      </c>
      <c r="H190" s="1">
        <v>44778.3840277778</v>
      </c>
      <c r="I190" s="1">
        <v>44778.3840277778</v>
      </c>
      <c r="J190" s="1">
        <v>44774.5519444444</v>
      </c>
      <c r="K190" t="s">
        <v>3154</v>
      </c>
      <c r="L190" s="1">
        <v>44771.382638888899</v>
      </c>
      <c r="M190">
        <f t="shared" si="5"/>
        <v>3.169305555500614</v>
      </c>
    </row>
    <row r="191" spans="1:13" x14ac:dyDescent="0.25">
      <c r="A191" t="s">
        <v>1</v>
      </c>
      <c r="B191" t="s">
        <v>194</v>
      </c>
      <c r="C191" t="s">
        <v>1945</v>
      </c>
      <c r="D191" t="s">
        <v>3112</v>
      </c>
      <c r="E191" t="str">
        <f t="shared" si="4"/>
        <v>SBL/689 Nickel Plated</v>
      </c>
      <c r="F191">
        <v>8</v>
      </c>
      <c r="G191" t="s">
        <v>3130</v>
      </c>
      <c r="H191" s="1">
        <v>44778.384722222203</v>
      </c>
      <c r="I191" s="1">
        <v>44778.384722222203</v>
      </c>
      <c r="J191" s="1">
        <v>44774.551574074103</v>
      </c>
      <c r="K191" t="s">
        <v>3155</v>
      </c>
      <c r="L191" s="1">
        <v>44771.3840277778</v>
      </c>
      <c r="M191">
        <f t="shared" si="5"/>
        <v>3.1675462963030441</v>
      </c>
    </row>
    <row r="192" spans="1:13" x14ac:dyDescent="0.25">
      <c r="A192" t="s">
        <v>1</v>
      </c>
      <c r="B192" t="s">
        <v>195</v>
      </c>
      <c r="C192" t="s">
        <v>1946</v>
      </c>
      <c r="D192" t="s">
        <v>3112</v>
      </c>
      <c r="E192" t="str">
        <f t="shared" si="4"/>
        <v>SBL/689 Nickel Plated</v>
      </c>
      <c r="F192">
        <v>35</v>
      </c>
      <c r="G192" t="s">
        <v>3130</v>
      </c>
      <c r="H192" s="1">
        <v>44778.384722222203</v>
      </c>
      <c r="I192" s="1">
        <v>44778.384722222203</v>
      </c>
      <c r="J192" s="1">
        <v>44774.470358796301</v>
      </c>
      <c r="K192" t="s">
        <v>3155</v>
      </c>
      <c r="L192" s="1">
        <v>44771.384722222203</v>
      </c>
      <c r="M192">
        <f t="shared" si="5"/>
        <v>3.0856365740983165</v>
      </c>
    </row>
    <row r="193" spans="1:13" x14ac:dyDescent="0.25">
      <c r="A193" t="s">
        <v>1</v>
      </c>
      <c r="B193" t="s">
        <v>196</v>
      </c>
      <c r="C193" t="s">
        <v>1947</v>
      </c>
      <c r="D193" t="s">
        <v>3112</v>
      </c>
      <c r="E193" t="str">
        <f t="shared" si="4"/>
        <v>SBL/689 Nickel Plated</v>
      </c>
      <c r="F193">
        <v>30</v>
      </c>
      <c r="G193" t="s">
        <v>3130</v>
      </c>
      <c r="H193" s="1">
        <v>44778.385416666701</v>
      </c>
      <c r="I193" s="1">
        <v>44778.385416666701</v>
      </c>
      <c r="J193" s="1">
        <v>44774.470428240696</v>
      </c>
      <c r="K193" t="s">
        <v>3155</v>
      </c>
      <c r="L193" s="1">
        <v>44771.385416666701</v>
      </c>
      <c r="M193">
        <f t="shared" si="5"/>
        <v>3.085011573995871</v>
      </c>
    </row>
    <row r="194" spans="1:13" x14ac:dyDescent="0.25">
      <c r="A194" t="s">
        <v>1</v>
      </c>
      <c r="B194" t="s">
        <v>197</v>
      </c>
      <c r="C194" t="s">
        <v>1948</v>
      </c>
      <c r="D194" t="s">
        <v>3111</v>
      </c>
      <c r="E194" t="str">
        <f t="shared" si="4"/>
        <v>Black/693 SS</v>
      </c>
      <c r="F194">
        <v>3</v>
      </c>
      <c r="G194" t="s">
        <v>3130</v>
      </c>
      <c r="H194" s="1">
        <v>44778.386111111096</v>
      </c>
      <c r="I194" s="1">
        <v>44778.386111111096</v>
      </c>
      <c r="J194" s="1">
        <v>44776.615358796298</v>
      </c>
      <c r="K194" t="s">
        <v>3154</v>
      </c>
      <c r="L194" s="1">
        <v>44771.386111111096</v>
      </c>
      <c r="M194">
        <f t="shared" si="5"/>
        <v>5.2292476852016989</v>
      </c>
    </row>
    <row r="195" spans="1:13" x14ac:dyDescent="0.25">
      <c r="A195" t="s">
        <v>1</v>
      </c>
      <c r="B195" t="s">
        <v>198</v>
      </c>
      <c r="C195" t="s">
        <v>1949</v>
      </c>
      <c r="D195" t="s">
        <v>3107</v>
      </c>
      <c r="E195" t="str">
        <f t="shared" ref="E195:E258" si="6">D195&amp;" "&amp;K195</f>
        <v>LBL/695 SS</v>
      </c>
      <c r="F195">
        <v>5</v>
      </c>
      <c r="G195" t="s">
        <v>3130</v>
      </c>
      <c r="H195" s="1">
        <v>44778.386805555601</v>
      </c>
      <c r="I195" s="1">
        <v>44778.386805555601</v>
      </c>
      <c r="J195" s="1">
        <v>44776.302465277797</v>
      </c>
      <c r="K195" t="s">
        <v>3154</v>
      </c>
      <c r="L195" s="1">
        <v>44771.386805555601</v>
      </c>
      <c r="M195">
        <f t="shared" ref="M195:M258" si="7">J195-L195</f>
        <v>4.9156597221954144</v>
      </c>
    </row>
    <row r="196" spans="1:13" x14ac:dyDescent="0.25">
      <c r="A196" t="s">
        <v>1</v>
      </c>
      <c r="B196" t="s">
        <v>199</v>
      </c>
      <c r="C196" t="s">
        <v>1950</v>
      </c>
      <c r="D196" t="s">
        <v>3099</v>
      </c>
      <c r="E196" t="str">
        <f t="shared" si="6"/>
        <v>US10/612 Brass</v>
      </c>
      <c r="F196">
        <v>25</v>
      </c>
      <c r="G196" t="s">
        <v>3136</v>
      </c>
      <c r="H196" s="1">
        <v>44789.723611111098</v>
      </c>
      <c r="I196" s="1">
        <v>44789.723611111098</v>
      </c>
      <c r="J196" s="1">
        <v>44778.2735300926</v>
      </c>
      <c r="K196" t="s">
        <v>3116</v>
      </c>
      <c r="L196" s="1">
        <v>44771.390277777798</v>
      </c>
      <c r="M196">
        <f t="shared" si="7"/>
        <v>6.8832523148012115</v>
      </c>
    </row>
    <row r="197" spans="1:13" x14ac:dyDescent="0.25">
      <c r="A197" t="s">
        <v>1</v>
      </c>
      <c r="B197" t="s">
        <v>200</v>
      </c>
      <c r="C197" t="s">
        <v>1951</v>
      </c>
      <c r="D197" t="s">
        <v>3098</v>
      </c>
      <c r="E197" t="str">
        <f t="shared" si="6"/>
        <v>US4/606 SS</v>
      </c>
      <c r="F197">
        <v>25</v>
      </c>
      <c r="G197" t="s">
        <v>3136</v>
      </c>
      <c r="H197" s="1">
        <v>44785.724305555603</v>
      </c>
      <c r="I197" s="1">
        <v>44785.724305555603</v>
      </c>
      <c r="J197" s="1">
        <v>44777.606261574103</v>
      </c>
      <c r="K197" t="s">
        <v>3154</v>
      </c>
      <c r="L197" s="1">
        <v>44771.390972222202</v>
      </c>
      <c r="M197">
        <f t="shared" si="7"/>
        <v>6.2152893519014469</v>
      </c>
    </row>
    <row r="198" spans="1:13" x14ac:dyDescent="0.25">
      <c r="A198" t="s">
        <v>1</v>
      </c>
      <c r="B198" t="s">
        <v>201</v>
      </c>
      <c r="C198" t="s">
        <v>1952</v>
      </c>
      <c r="D198" t="s">
        <v>3099</v>
      </c>
      <c r="E198" t="str">
        <f t="shared" si="6"/>
        <v>US10/612 Brass</v>
      </c>
      <c r="F198">
        <v>50</v>
      </c>
      <c r="G198" t="s">
        <v>3136</v>
      </c>
      <c r="H198" s="1">
        <v>44789.733333333301</v>
      </c>
      <c r="I198" s="1">
        <v>44789.733333333301</v>
      </c>
      <c r="J198" s="1">
        <v>44778.2734837963</v>
      </c>
      <c r="K198" t="s">
        <v>3116</v>
      </c>
      <c r="L198" s="1">
        <v>44771.395833333299</v>
      </c>
      <c r="M198">
        <f t="shared" si="7"/>
        <v>6.8776504630004638</v>
      </c>
    </row>
    <row r="199" spans="1:13" x14ac:dyDescent="0.25">
      <c r="A199" t="s">
        <v>1</v>
      </c>
      <c r="B199" t="s">
        <v>202</v>
      </c>
      <c r="C199" t="s">
        <v>1953</v>
      </c>
      <c r="D199" t="s">
        <v>3098</v>
      </c>
      <c r="E199" t="str">
        <f t="shared" si="6"/>
        <v>US4/606 Brass</v>
      </c>
      <c r="F199">
        <v>50</v>
      </c>
      <c r="G199" t="s">
        <v>3136</v>
      </c>
      <c r="H199" s="1">
        <v>44781.736111111102</v>
      </c>
      <c r="I199" s="1">
        <v>44781.736111111102</v>
      </c>
      <c r="J199" s="1">
        <v>44775.560659722199</v>
      </c>
      <c r="K199" t="s">
        <v>3116</v>
      </c>
      <c r="L199" s="1">
        <v>44771.400694444397</v>
      </c>
      <c r="M199">
        <f t="shared" si="7"/>
        <v>4.1599652778022573</v>
      </c>
    </row>
    <row r="200" spans="1:13" x14ac:dyDescent="0.25">
      <c r="A200" t="s">
        <v>1</v>
      </c>
      <c r="B200" t="s">
        <v>203</v>
      </c>
      <c r="C200" t="s">
        <v>1954</v>
      </c>
      <c r="D200" t="s">
        <v>3101</v>
      </c>
      <c r="E200" t="str">
        <f t="shared" si="6"/>
        <v>US15/619 Brass</v>
      </c>
      <c r="F200">
        <v>2400</v>
      </c>
      <c r="G200" t="s">
        <v>3142</v>
      </c>
      <c r="H200" s="1">
        <v>44775.415972222203</v>
      </c>
      <c r="I200" s="1">
        <v>44775.415972222203</v>
      </c>
      <c r="J200" s="1">
        <v>44774.3893634259</v>
      </c>
      <c r="K200" t="s">
        <v>3116</v>
      </c>
      <c r="L200" s="1">
        <v>44771.415972222203</v>
      </c>
      <c r="M200">
        <f t="shared" si="7"/>
        <v>2.973391203697247</v>
      </c>
    </row>
    <row r="201" spans="1:13" x14ac:dyDescent="0.25">
      <c r="A201" t="s">
        <v>1</v>
      </c>
      <c r="B201" t="s">
        <v>204</v>
      </c>
      <c r="C201" t="s">
        <v>1955</v>
      </c>
      <c r="D201" t="s">
        <v>3112</v>
      </c>
      <c r="E201" t="str">
        <f t="shared" si="6"/>
        <v>SBL/689 Steel</v>
      </c>
      <c r="F201">
        <v>60</v>
      </c>
      <c r="G201" t="s">
        <v>3135</v>
      </c>
      <c r="H201" s="1">
        <v>44778.4243055556</v>
      </c>
      <c r="I201" s="1">
        <v>44778.4243055556</v>
      </c>
      <c r="J201" s="1">
        <v>44774.470162037003</v>
      </c>
      <c r="K201" t="s">
        <v>3157</v>
      </c>
      <c r="L201" s="1">
        <v>44771.4243055556</v>
      </c>
      <c r="M201">
        <f t="shared" si="7"/>
        <v>3.0458564814034617</v>
      </c>
    </row>
    <row r="202" spans="1:13" x14ac:dyDescent="0.25">
      <c r="A202" t="s">
        <v>1</v>
      </c>
      <c r="B202" t="s">
        <v>205</v>
      </c>
      <c r="C202" t="s">
        <v>1956</v>
      </c>
      <c r="D202" t="s">
        <v>3112</v>
      </c>
      <c r="E202" t="str">
        <f t="shared" si="6"/>
        <v>SBL/689 Steel</v>
      </c>
      <c r="F202">
        <v>500</v>
      </c>
      <c r="G202" t="s">
        <v>3135</v>
      </c>
      <c r="H202" s="1">
        <v>44778.425000000003</v>
      </c>
      <c r="I202" s="1">
        <v>44778.425000000003</v>
      </c>
      <c r="J202" s="1">
        <v>44774.4698263889</v>
      </c>
      <c r="K202" t="s">
        <v>3157</v>
      </c>
      <c r="L202" s="1">
        <v>44771.425000000003</v>
      </c>
      <c r="M202">
        <f t="shared" si="7"/>
        <v>3.0448263888974907</v>
      </c>
    </row>
    <row r="203" spans="1:13" x14ac:dyDescent="0.25">
      <c r="A203" t="s">
        <v>1</v>
      </c>
      <c r="B203" t="s">
        <v>206</v>
      </c>
      <c r="C203" t="s">
        <v>1957</v>
      </c>
      <c r="D203" t="s">
        <v>3112</v>
      </c>
      <c r="E203" t="str">
        <f t="shared" si="6"/>
        <v>SBL/689 Steel</v>
      </c>
      <c r="F203">
        <v>60</v>
      </c>
      <c r="G203" t="s">
        <v>3135</v>
      </c>
      <c r="H203" s="1">
        <v>44778.425694444399</v>
      </c>
      <c r="I203" s="1">
        <v>44778.425694444399</v>
      </c>
      <c r="J203" s="1">
        <v>44774.469942129603</v>
      </c>
      <c r="K203" t="s">
        <v>3157</v>
      </c>
      <c r="L203" s="1">
        <v>44771.425694444399</v>
      </c>
      <c r="M203">
        <f t="shared" si="7"/>
        <v>3.0442476852040272</v>
      </c>
    </row>
    <row r="204" spans="1:13" x14ac:dyDescent="0.25">
      <c r="A204" t="s">
        <v>1</v>
      </c>
      <c r="B204" t="s">
        <v>207</v>
      </c>
      <c r="C204" t="s">
        <v>1958</v>
      </c>
      <c r="D204" t="s">
        <v>3103</v>
      </c>
      <c r="E204" t="str">
        <f t="shared" si="6"/>
        <v>BSP Brass</v>
      </c>
      <c r="F204">
        <v>10</v>
      </c>
      <c r="G204" t="s">
        <v>3143</v>
      </c>
      <c r="H204" s="1">
        <v>44784.429166666698</v>
      </c>
      <c r="I204" s="1">
        <v>44784.429166666698</v>
      </c>
      <c r="J204" s="1">
        <v>44778.401574074102</v>
      </c>
      <c r="K204" t="s">
        <v>3116</v>
      </c>
      <c r="L204" s="1">
        <v>44771.4284722222</v>
      </c>
      <c r="M204">
        <f t="shared" si="7"/>
        <v>6.9731018519014469</v>
      </c>
    </row>
    <row r="205" spans="1:13" x14ac:dyDescent="0.25">
      <c r="A205" t="s">
        <v>1</v>
      </c>
      <c r="B205" t="s">
        <v>208</v>
      </c>
      <c r="C205" t="s">
        <v>1959</v>
      </c>
      <c r="D205" t="s">
        <v>3106</v>
      </c>
      <c r="E205" t="str">
        <f t="shared" si="6"/>
        <v>US15L/619L Zinc Die Cast</v>
      </c>
      <c r="F205">
        <v>144</v>
      </c>
      <c r="G205" t="s">
        <v>3128</v>
      </c>
      <c r="H205" s="1">
        <v>44782.439583333296</v>
      </c>
      <c r="I205" s="1">
        <v>44782.439583333296</v>
      </c>
      <c r="J205" s="1">
        <v>44777.605023148099</v>
      </c>
      <c r="K205" t="s">
        <v>3153</v>
      </c>
      <c r="L205" s="1">
        <v>44771.438888888901</v>
      </c>
      <c r="M205">
        <f t="shared" si="7"/>
        <v>6.166134259197861</v>
      </c>
    </row>
    <row r="206" spans="1:13" x14ac:dyDescent="0.25">
      <c r="A206" t="s">
        <v>1</v>
      </c>
      <c r="B206" t="s">
        <v>209</v>
      </c>
      <c r="C206" t="s">
        <v>1960</v>
      </c>
      <c r="D206" t="s">
        <v>3106</v>
      </c>
      <c r="E206" t="str">
        <f t="shared" si="6"/>
        <v>US15L/619L Zinc Die Cast</v>
      </c>
      <c r="F206">
        <v>124</v>
      </c>
      <c r="G206" t="s">
        <v>3128</v>
      </c>
      <c r="H206" s="1">
        <v>44788.440972222197</v>
      </c>
      <c r="I206" s="1">
        <v>44788.440972222197</v>
      </c>
      <c r="J206" s="1">
        <v>44784.424131944397</v>
      </c>
      <c r="K206" t="s">
        <v>3153</v>
      </c>
      <c r="L206" s="1">
        <v>44771.440277777801</v>
      </c>
      <c r="M206">
        <f t="shared" si="7"/>
        <v>12.983854166595847</v>
      </c>
    </row>
    <row r="207" spans="1:13" x14ac:dyDescent="0.25">
      <c r="A207" t="s">
        <v>1</v>
      </c>
      <c r="B207" t="s">
        <v>210</v>
      </c>
      <c r="C207" t="s">
        <v>1961</v>
      </c>
      <c r="D207" t="s">
        <v>3106</v>
      </c>
      <c r="E207" t="str">
        <f t="shared" si="6"/>
        <v>US15L/619L Zinc Die Cast</v>
      </c>
      <c r="F207">
        <v>120</v>
      </c>
      <c r="G207" t="s">
        <v>3128</v>
      </c>
      <c r="H207" s="1">
        <v>44788.441666666702</v>
      </c>
      <c r="I207" s="1">
        <v>44788.441666666702</v>
      </c>
      <c r="J207" s="1">
        <v>44781.164756944403</v>
      </c>
      <c r="K207" t="s">
        <v>3153</v>
      </c>
      <c r="L207" s="1">
        <v>44771.440972222197</v>
      </c>
      <c r="M207">
        <f t="shared" si="7"/>
        <v>9.7237847222058917</v>
      </c>
    </row>
    <row r="208" spans="1:13" x14ac:dyDescent="0.25">
      <c r="A208" t="s">
        <v>1</v>
      </c>
      <c r="B208" t="s">
        <v>211</v>
      </c>
      <c r="C208" t="s">
        <v>1962</v>
      </c>
      <c r="D208" t="s">
        <v>3106</v>
      </c>
      <c r="E208" t="str">
        <f t="shared" si="6"/>
        <v>US15L/619L Zinc Die Cast</v>
      </c>
      <c r="F208">
        <v>18</v>
      </c>
      <c r="G208" t="s">
        <v>3128</v>
      </c>
      <c r="H208" s="1">
        <v>44788.442361111098</v>
      </c>
      <c r="I208" s="1">
        <v>44788.442361111098</v>
      </c>
      <c r="J208" s="1">
        <v>44781.164583333302</v>
      </c>
      <c r="K208" t="s">
        <v>3153</v>
      </c>
      <c r="L208" s="1">
        <v>44771.441666666702</v>
      </c>
      <c r="M208">
        <f t="shared" si="7"/>
        <v>9.7229166666002129</v>
      </c>
    </row>
    <row r="209" spans="1:13" x14ac:dyDescent="0.25">
      <c r="A209" t="s">
        <v>1</v>
      </c>
      <c r="B209" t="s">
        <v>212</v>
      </c>
      <c r="C209" t="s">
        <v>1963</v>
      </c>
      <c r="D209" t="s">
        <v>3106</v>
      </c>
      <c r="E209" t="str">
        <f t="shared" si="6"/>
        <v>US15L/619L Brass</v>
      </c>
      <c r="F209">
        <v>192</v>
      </c>
      <c r="G209" t="s">
        <v>3128</v>
      </c>
      <c r="H209" s="1">
        <v>44782.443055555603</v>
      </c>
      <c r="I209" s="1">
        <v>44782.443055555603</v>
      </c>
      <c r="J209" s="1">
        <v>44775.473981481497</v>
      </c>
      <c r="K209" t="s">
        <v>3116</v>
      </c>
      <c r="L209" s="1">
        <v>44771.442361111098</v>
      </c>
      <c r="M209">
        <f t="shared" si="7"/>
        <v>4.0316203703987412</v>
      </c>
    </row>
    <row r="210" spans="1:13" x14ac:dyDescent="0.25">
      <c r="A210" t="s">
        <v>1</v>
      </c>
      <c r="B210" t="s">
        <v>213</v>
      </c>
      <c r="C210" t="s">
        <v>1964</v>
      </c>
      <c r="D210" t="s">
        <v>3103</v>
      </c>
      <c r="E210" t="str">
        <f t="shared" si="6"/>
        <v>BSP SS</v>
      </c>
      <c r="F210">
        <v>30</v>
      </c>
      <c r="G210" t="s">
        <v>3131</v>
      </c>
      <c r="H210" s="1">
        <v>44778.456250000003</v>
      </c>
      <c r="I210" s="1">
        <v>44778.456250000003</v>
      </c>
      <c r="J210" s="1">
        <v>44774.551377314798</v>
      </c>
      <c r="K210" t="s">
        <v>3154</v>
      </c>
      <c r="L210" s="1">
        <v>44771.456250000003</v>
      </c>
      <c r="M210">
        <f t="shared" si="7"/>
        <v>3.0951273147948086</v>
      </c>
    </row>
    <row r="211" spans="1:13" x14ac:dyDescent="0.25">
      <c r="A211" t="s">
        <v>1</v>
      </c>
      <c r="B211" t="s">
        <v>214</v>
      </c>
      <c r="C211" t="s">
        <v>1965</v>
      </c>
      <c r="D211" t="s">
        <v>3102</v>
      </c>
      <c r="E211" t="str">
        <f t="shared" si="6"/>
        <v>US26D/626 Brass</v>
      </c>
      <c r="F211">
        <v>2</v>
      </c>
      <c r="G211" t="s">
        <v>3133</v>
      </c>
      <c r="H211" s="1">
        <v>44775.518750000003</v>
      </c>
      <c r="I211" s="1">
        <v>44775.518750000003</v>
      </c>
      <c r="J211" s="1">
        <v>44774.3909375</v>
      </c>
      <c r="K211" t="s">
        <v>3116</v>
      </c>
      <c r="L211" s="1">
        <v>44771.518750000003</v>
      </c>
      <c r="M211">
        <f t="shared" si="7"/>
        <v>2.8721874999973807</v>
      </c>
    </row>
    <row r="212" spans="1:13" x14ac:dyDescent="0.25">
      <c r="A212" t="s">
        <v>1</v>
      </c>
      <c r="B212" t="s">
        <v>215</v>
      </c>
      <c r="C212" t="s">
        <v>1966</v>
      </c>
      <c r="D212" t="s">
        <v>3101</v>
      </c>
      <c r="E212" t="str">
        <f t="shared" si="6"/>
        <v>US15/619 Steel</v>
      </c>
      <c r="F212">
        <v>200</v>
      </c>
      <c r="G212" t="s">
        <v>3127</v>
      </c>
      <c r="H212" s="1">
        <v>44775.518750000003</v>
      </c>
      <c r="I212" s="1">
        <v>44775.518750000003</v>
      </c>
      <c r="J212" s="1">
        <v>44774.3596875</v>
      </c>
      <c r="K212" t="s">
        <v>3157</v>
      </c>
      <c r="L212" s="1">
        <v>44771.5180555556</v>
      </c>
      <c r="M212">
        <f t="shared" si="7"/>
        <v>2.841631944400433</v>
      </c>
    </row>
    <row r="213" spans="1:13" x14ac:dyDescent="0.25">
      <c r="A213" t="s">
        <v>1</v>
      </c>
      <c r="B213" t="s">
        <v>216</v>
      </c>
      <c r="C213" t="s">
        <v>1967</v>
      </c>
      <c r="D213" t="s">
        <v>3108</v>
      </c>
      <c r="E213" t="str">
        <f t="shared" si="6"/>
        <v>US32D/630 SS</v>
      </c>
      <c r="F213">
        <v>100</v>
      </c>
      <c r="G213" t="s">
        <v>3127</v>
      </c>
      <c r="H213" s="1">
        <v>44777.540972222203</v>
      </c>
      <c r="I213" s="1">
        <v>44777.540972222203</v>
      </c>
      <c r="J213" s="1">
        <v>44781.462430555599</v>
      </c>
      <c r="K213" t="s">
        <v>3154</v>
      </c>
      <c r="L213" s="1">
        <v>44771.519444444399</v>
      </c>
      <c r="M213">
        <f t="shared" si="7"/>
        <v>9.9429861112002982</v>
      </c>
    </row>
    <row r="214" spans="1:13" x14ac:dyDescent="0.25">
      <c r="A214" t="s">
        <v>1</v>
      </c>
      <c r="B214" t="s">
        <v>217</v>
      </c>
      <c r="C214" t="s">
        <v>1829</v>
      </c>
      <c r="D214" t="s">
        <v>3102</v>
      </c>
      <c r="E214" t="str">
        <f t="shared" si="6"/>
        <v>US26D/626 Brass</v>
      </c>
      <c r="F214">
        <v>30</v>
      </c>
      <c r="G214" t="s">
        <v>3134</v>
      </c>
      <c r="H214" s="1">
        <v>44781.542361111096</v>
      </c>
      <c r="I214" s="1">
        <v>44781.542361111096</v>
      </c>
      <c r="J214" s="1">
        <v>44783.459826388898</v>
      </c>
      <c r="K214" t="s">
        <v>3116</v>
      </c>
      <c r="L214" s="1">
        <v>44771.541666666701</v>
      </c>
      <c r="M214">
        <f t="shared" si="7"/>
        <v>11.918159722197743</v>
      </c>
    </row>
    <row r="215" spans="1:13" x14ac:dyDescent="0.25">
      <c r="A215" t="s">
        <v>1</v>
      </c>
      <c r="B215" t="s">
        <v>218</v>
      </c>
      <c r="C215" t="s">
        <v>1968</v>
      </c>
      <c r="D215" t="s">
        <v>3105</v>
      </c>
      <c r="E215" t="str">
        <f t="shared" si="6"/>
        <v>US10BE/613E Steel</v>
      </c>
      <c r="F215">
        <v>80</v>
      </c>
      <c r="G215" t="s">
        <v>3144</v>
      </c>
      <c r="H215" s="1">
        <v>44778.5444444444</v>
      </c>
      <c r="I215" s="1">
        <v>44778.5444444444</v>
      </c>
      <c r="J215" s="1">
        <v>44778.417083333297</v>
      </c>
      <c r="K215" t="s">
        <v>3157</v>
      </c>
      <c r="L215" s="1">
        <v>44771.543749999997</v>
      </c>
      <c r="M215">
        <f t="shared" si="7"/>
        <v>6.873333333300252</v>
      </c>
    </row>
    <row r="216" spans="1:13" x14ac:dyDescent="0.25">
      <c r="A216" t="s">
        <v>1</v>
      </c>
      <c r="B216" t="s">
        <v>219</v>
      </c>
      <c r="C216" t="s">
        <v>1969</v>
      </c>
      <c r="D216" t="s">
        <v>3105</v>
      </c>
      <c r="E216" t="str">
        <f t="shared" si="6"/>
        <v>US10BE/613E Steel</v>
      </c>
      <c r="F216">
        <v>25</v>
      </c>
      <c r="G216" t="s">
        <v>3144</v>
      </c>
      <c r="H216" s="1">
        <v>44778.545833333301</v>
      </c>
      <c r="I216" s="1">
        <v>44778.545833333301</v>
      </c>
      <c r="J216" s="1">
        <v>44778.417256944398</v>
      </c>
      <c r="K216" t="s">
        <v>3157</v>
      </c>
      <c r="L216" s="1">
        <v>44771.545138888898</v>
      </c>
      <c r="M216">
        <f t="shared" si="7"/>
        <v>6.872118055500323</v>
      </c>
    </row>
    <row r="217" spans="1:13" x14ac:dyDescent="0.25">
      <c r="A217" t="s">
        <v>1</v>
      </c>
      <c r="B217" t="s">
        <v>220</v>
      </c>
      <c r="C217" t="s">
        <v>1970</v>
      </c>
      <c r="D217" t="s">
        <v>3112</v>
      </c>
      <c r="E217" t="str">
        <f t="shared" si="6"/>
        <v>SBL/689 Zinc Die Cast</v>
      </c>
      <c r="F217">
        <v>420</v>
      </c>
      <c r="G217" t="s">
        <v>3135</v>
      </c>
      <c r="H217" s="1">
        <v>44778.566666666702</v>
      </c>
      <c r="I217" s="1">
        <v>44778.566666666702</v>
      </c>
      <c r="J217" s="1">
        <v>44774.468576388899</v>
      </c>
      <c r="K217" t="s">
        <v>3153</v>
      </c>
      <c r="L217" s="1">
        <v>44771.565277777801</v>
      </c>
      <c r="M217">
        <f t="shared" si="7"/>
        <v>2.9032986110978527</v>
      </c>
    </row>
    <row r="218" spans="1:13" x14ac:dyDescent="0.25">
      <c r="A218" t="s">
        <v>1</v>
      </c>
      <c r="B218" t="s">
        <v>221</v>
      </c>
      <c r="C218" t="s">
        <v>1971</v>
      </c>
      <c r="D218" t="s">
        <v>3112</v>
      </c>
      <c r="E218" t="str">
        <f t="shared" si="6"/>
        <v>SBL/689 Zinc Die Cast</v>
      </c>
      <c r="F218">
        <v>462</v>
      </c>
      <c r="G218" t="s">
        <v>3135</v>
      </c>
      <c r="H218" s="1">
        <v>44778.567361111098</v>
      </c>
      <c r="I218" s="1">
        <v>44778.567361111098</v>
      </c>
      <c r="J218" s="1">
        <v>44774.468668981499</v>
      </c>
      <c r="K218" t="s">
        <v>3153</v>
      </c>
      <c r="L218" s="1">
        <v>44771.566666666702</v>
      </c>
      <c r="M218">
        <f t="shared" si="7"/>
        <v>2.9020023147968459</v>
      </c>
    </row>
    <row r="219" spans="1:13" x14ac:dyDescent="0.25">
      <c r="A219" t="s">
        <v>1</v>
      </c>
      <c r="B219" t="s">
        <v>222</v>
      </c>
      <c r="C219" t="s">
        <v>1972</v>
      </c>
      <c r="D219" t="s">
        <v>3103</v>
      </c>
      <c r="E219" t="str">
        <f t="shared" si="6"/>
        <v>BSP Nickel Plated</v>
      </c>
      <c r="F219">
        <v>48</v>
      </c>
      <c r="G219" t="s">
        <v>3128</v>
      </c>
      <c r="H219" s="1">
        <v>44778.567361111098</v>
      </c>
      <c r="I219" s="1">
        <v>44778.567361111098</v>
      </c>
      <c r="J219" s="1">
        <v>44774.618101851898</v>
      </c>
      <c r="K219" t="s">
        <v>3155</v>
      </c>
      <c r="L219" s="1">
        <v>44771.567361111098</v>
      </c>
      <c r="M219">
        <f t="shared" si="7"/>
        <v>3.0507407408003928</v>
      </c>
    </row>
    <row r="220" spans="1:13" x14ac:dyDescent="0.25">
      <c r="A220" t="s">
        <v>1</v>
      </c>
      <c r="B220" t="s">
        <v>223</v>
      </c>
      <c r="C220" t="s">
        <v>1973</v>
      </c>
      <c r="D220" t="s">
        <v>3112</v>
      </c>
      <c r="E220" t="str">
        <f t="shared" si="6"/>
        <v>SBL/689 SS</v>
      </c>
      <c r="F220">
        <v>100</v>
      </c>
      <c r="G220" t="s">
        <v>3135</v>
      </c>
      <c r="H220" s="1">
        <v>44778.569444444402</v>
      </c>
      <c r="I220" s="1">
        <v>44778.569444444402</v>
      </c>
      <c r="J220" s="1">
        <v>44774.468969907401</v>
      </c>
      <c r="K220" t="s">
        <v>3154</v>
      </c>
      <c r="L220" s="1">
        <v>44771.568749999999</v>
      </c>
      <c r="M220">
        <f t="shared" si="7"/>
        <v>2.9002199074020609</v>
      </c>
    </row>
    <row r="221" spans="1:13" x14ac:dyDescent="0.25">
      <c r="A221" t="s">
        <v>1</v>
      </c>
      <c r="B221" t="s">
        <v>224</v>
      </c>
      <c r="C221" t="s">
        <v>1974</v>
      </c>
      <c r="D221" t="s">
        <v>3112</v>
      </c>
      <c r="E221" t="str">
        <f t="shared" si="6"/>
        <v>SBL/689 SS</v>
      </c>
      <c r="F221">
        <v>100</v>
      </c>
      <c r="G221" t="s">
        <v>3135</v>
      </c>
      <c r="H221" s="1">
        <v>44778.570138888899</v>
      </c>
      <c r="I221" s="1">
        <v>44778.570138888899</v>
      </c>
      <c r="J221" s="1">
        <v>44774.468877314801</v>
      </c>
      <c r="K221" t="s">
        <v>3154</v>
      </c>
      <c r="L221" s="1">
        <v>44771.569444444402</v>
      </c>
      <c r="M221">
        <f t="shared" si="7"/>
        <v>2.8994328703993233</v>
      </c>
    </row>
    <row r="222" spans="1:13" x14ac:dyDescent="0.25">
      <c r="A222" t="s">
        <v>1</v>
      </c>
      <c r="B222" t="s">
        <v>225</v>
      </c>
      <c r="C222" t="s">
        <v>1975</v>
      </c>
      <c r="D222" t="s">
        <v>3112</v>
      </c>
      <c r="E222" t="str">
        <f t="shared" si="6"/>
        <v>SBL/689 SS</v>
      </c>
      <c r="F222">
        <v>240</v>
      </c>
      <c r="G222" t="s">
        <v>3135</v>
      </c>
      <c r="H222" s="1">
        <v>44778.570138888899</v>
      </c>
      <c r="I222" s="1">
        <v>44778.570138888899</v>
      </c>
      <c r="J222" s="1">
        <v>44774.552361111098</v>
      </c>
      <c r="K222" t="s">
        <v>3154</v>
      </c>
      <c r="L222" s="1">
        <v>44771.570138888899</v>
      </c>
      <c r="M222">
        <f t="shared" si="7"/>
        <v>2.9822222221991979</v>
      </c>
    </row>
    <row r="223" spans="1:13" x14ac:dyDescent="0.25">
      <c r="A223" t="s">
        <v>1</v>
      </c>
      <c r="B223" t="s">
        <v>226</v>
      </c>
      <c r="C223" t="s">
        <v>1976</v>
      </c>
      <c r="D223" t="s">
        <v>3112</v>
      </c>
      <c r="E223" t="str">
        <f t="shared" si="6"/>
        <v>SBL/689 SS</v>
      </c>
      <c r="F223">
        <v>50</v>
      </c>
      <c r="G223" t="s">
        <v>3135</v>
      </c>
      <c r="H223" s="1">
        <v>44778.570833333302</v>
      </c>
      <c r="I223" s="1">
        <v>44778.570833333302</v>
      </c>
      <c r="J223" s="1">
        <v>44774.470243055599</v>
      </c>
      <c r="K223" t="s">
        <v>3154</v>
      </c>
      <c r="L223" s="1">
        <v>44771.570833333302</v>
      </c>
      <c r="M223">
        <f t="shared" si="7"/>
        <v>2.8994097222966957</v>
      </c>
    </row>
    <row r="224" spans="1:13" x14ac:dyDescent="0.25">
      <c r="A224" t="s">
        <v>1</v>
      </c>
      <c r="B224" t="s">
        <v>227</v>
      </c>
      <c r="C224" t="s">
        <v>1977</v>
      </c>
      <c r="D224" t="s">
        <v>3112</v>
      </c>
      <c r="E224" t="str">
        <f t="shared" si="6"/>
        <v>SBL/689 SS</v>
      </c>
      <c r="F224">
        <v>1000</v>
      </c>
      <c r="G224" t="s">
        <v>3135</v>
      </c>
      <c r="H224" s="1">
        <v>44778.5715277778</v>
      </c>
      <c r="I224" s="1">
        <v>44778.5715277778</v>
      </c>
      <c r="J224" s="1">
        <v>44774.470034722202</v>
      </c>
      <c r="K224" t="s">
        <v>3154</v>
      </c>
      <c r="L224" s="1">
        <v>44771.5715277778</v>
      </c>
      <c r="M224">
        <f t="shared" si="7"/>
        <v>2.8985069444024703</v>
      </c>
    </row>
    <row r="225" spans="1:13" x14ac:dyDescent="0.25">
      <c r="A225" t="s">
        <v>1</v>
      </c>
      <c r="B225" t="s">
        <v>228</v>
      </c>
      <c r="C225" t="s">
        <v>1978</v>
      </c>
      <c r="D225" t="s">
        <v>3103</v>
      </c>
      <c r="E225" t="str">
        <f t="shared" si="6"/>
        <v>BSP Brass</v>
      </c>
      <c r="F225">
        <v>40</v>
      </c>
      <c r="G225" t="s">
        <v>3132</v>
      </c>
      <c r="H225" s="1">
        <v>44778.609722222202</v>
      </c>
      <c r="I225" s="1">
        <v>44778.609722222202</v>
      </c>
      <c r="J225" s="1">
        <v>44775.4437847222</v>
      </c>
      <c r="K225" t="s">
        <v>3116</v>
      </c>
      <c r="L225" s="1">
        <v>44771.609722222202</v>
      </c>
      <c r="M225">
        <f t="shared" si="7"/>
        <v>3.8340624999982538</v>
      </c>
    </row>
    <row r="226" spans="1:13" x14ac:dyDescent="0.25">
      <c r="A226" t="s">
        <v>1</v>
      </c>
      <c r="B226" t="s">
        <v>229</v>
      </c>
      <c r="C226" t="s">
        <v>1979</v>
      </c>
      <c r="D226" t="s">
        <v>3104</v>
      </c>
      <c r="E226" t="str">
        <f t="shared" si="6"/>
        <v>32DC SS</v>
      </c>
      <c r="F226">
        <v>6</v>
      </c>
      <c r="G226" t="s">
        <v>3138</v>
      </c>
      <c r="H226" s="1">
        <v>44778.611111111102</v>
      </c>
      <c r="I226" s="1">
        <v>44778.611111111102</v>
      </c>
      <c r="J226" s="1">
        <v>44777.608321759297</v>
      </c>
      <c r="K226" t="s">
        <v>3154</v>
      </c>
      <c r="L226" s="1">
        <v>44771.609722222202</v>
      </c>
      <c r="M226">
        <f t="shared" si="7"/>
        <v>5.9985995370952878</v>
      </c>
    </row>
    <row r="227" spans="1:13" x14ac:dyDescent="0.25">
      <c r="A227" t="s">
        <v>1</v>
      </c>
      <c r="B227" t="s">
        <v>230</v>
      </c>
      <c r="C227" t="s">
        <v>1979</v>
      </c>
      <c r="D227" t="s">
        <v>3103</v>
      </c>
      <c r="E227" t="str">
        <f t="shared" si="6"/>
        <v>BSP SS</v>
      </c>
      <c r="F227">
        <v>9</v>
      </c>
      <c r="G227" t="s">
        <v>3138</v>
      </c>
      <c r="H227" s="1">
        <v>44778.6118055556</v>
      </c>
      <c r="I227" s="1">
        <v>44778.6118055556</v>
      </c>
      <c r="J227" s="1">
        <v>44774.617708333302</v>
      </c>
      <c r="K227" t="s">
        <v>3154</v>
      </c>
      <c r="L227" s="1">
        <v>44771.611111111102</v>
      </c>
      <c r="M227">
        <f t="shared" si="7"/>
        <v>3.006597222200071</v>
      </c>
    </row>
    <row r="228" spans="1:13" x14ac:dyDescent="0.25">
      <c r="A228" t="s">
        <v>1</v>
      </c>
      <c r="B228" t="s">
        <v>231</v>
      </c>
      <c r="C228" t="s">
        <v>1980</v>
      </c>
      <c r="D228" t="s">
        <v>3101</v>
      </c>
      <c r="E228" t="str">
        <f t="shared" si="6"/>
        <v>US15/619 Brass</v>
      </c>
      <c r="F228">
        <v>30</v>
      </c>
      <c r="G228" t="s">
        <v>3138</v>
      </c>
      <c r="H228" s="1">
        <v>44777.445833333302</v>
      </c>
      <c r="I228" s="1">
        <v>44777.445833333302</v>
      </c>
      <c r="J228" s="1">
        <v>44789.331712963001</v>
      </c>
      <c r="K228" t="s">
        <v>3116</v>
      </c>
      <c r="L228" s="1">
        <v>44771.6118055556</v>
      </c>
      <c r="M228">
        <f t="shared" si="7"/>
        <v>17.719907407401479</v>
      </c>
    </row>
    <row r="229" spans="1:13" x14ac:dyDescent="0.25">
      <c r="A229" t="s">
        <v>1</v>
      </c>
      <c r="B229" t="s">
        <v>232</v>
      </c>
      <c r="C229" t="s">
        <v>1979</v>
      </c>
      <c r="D229" t="s">
        <v>3109</v>
      </c>
      <c r="E229" t="str">
        <f t="shared" si="6"/>
        <v>US10A/722 Brass</v>
      </c>
      <c r="F229">
        <v>2</v>
      </c>
      <c r="G229" t="s">
        <v>3138</v>
      </c>
      <c r="H229" s="1">
        <v>44784.613888888904</v>
      </c>
      <c r="I229" s="1">
        <v>44784.613888888904</v>
      </c>
      <c r="J229" s="1">
        <v>44776.550254629597</v>
      </c>
      <c r="K229" t="s">
        <v>3116</v>
      </c>
      <c r="L229" s="1">
        <v>44771.613194444399</v>
      </c>
      <c r="M229">
        <f t="shared" si="7"/>
        <v>4.9370601851987885</v>
      </c>
    </row>
    <row r="230" spans="1:13" x14ac:dyDescent="0.25">
      <c r="A230" t="s">
        <v>2</v>
      </c>
      <c r="B230" t="s">
        <v>233</v>
      </c>
      <c r="C230" t="s">
        <v>1981</v>
      </c>
      <c r="D230" t="s">
        <v>3097</v>
      </c>
      <c r="E230" t="str">
        <f t="shared" si="6"/>
        <v>US3/605 Brass</v>
      </c>
      <c r="F230">
        <v>6</v>
      </c>
      <c r="G230">
        <v>4004515</v>
      </c>
      <c r="H230" s="1">
        <v>44789.627777777801</v>
      </c>
      <c r="I230" s="1">
        <v>44789.627777777801</v>
      </c>
      <c r="J230" s="1">
        <v>44775.474224537</v>
      </c>
      <c r="K230" t="s">
        <v>3116</v>
      </c>
      <c r="L230" s="1">
        <v>44771.627777777801</v>
      </c>
      <c r="M230">
        <f t="shared" si="7"/>
        <v>3.846446759198443</v>
      </c>
    </row>
    <row r="231" spans="1:13" x14ac:dyDescent="0.25">
      <c r="A231" t="s">
        <v>1</v>
      </c>
      <c r="B231" t="s">
        <v>234</v>
      </c>
      <c r="D231" t="s">
        <v>3102</v>
      </c>
      <c r="E231" t="str">
        <f t="shared" si="6"/>
        <v>US26D/626 Brass</v>
      </c>
      <c r="F231">
        <v>10</v>
      </c>
      <c r="G231" t="s">
        <v>3132</v>
      </c>
      <c r="H231" s="1">
        <v>44775.629166666702</v>
      </c>
      <c r="I231" s="1">
        <v>44775.629166666702</v>
      </c>
      <c r="J231" s="1">
        <v>44775.592870370398</v>
      </c>
      <c r="K231" t="s">
        <v>3116</v>
      </c>
      <c r="L231" s="1">
        <v>44771.628472222197</v>
      </c>
      <c r="M231">
        <f t="shared" si="7"/>
        <v>3.9643981482004165</v>
      </c>
    </row>
    <row r="232" spans="1:13" x14ac:dyDescent="0.25">
      <c r="A232" t="s">
        <v>1</v>
      </c>
      <c r="B232" t="s">
        <v>235</v>
      </c>
      <c r="D232" t="s">
        <v>3102</v>
      </c>
      <c r="E232" t="str">
        <f t="shared" si="6"/>
        <v>US26D/626 Brass</v>
      </c>
      <c r="F232">
        <v>5</v>
      </c>
      <c r="G232" t="s">
        <v>3132</v>
      </c>
      <c r="H232" s="1">
        <v>44775.630555555603</v>
      </c>
      <c r="I232" s="1">
        <v>44775.630555555603</v>
      </c>
      <c r="J232" s="1">
        <v>44775.592754629601</v>
      </c>
      <c r="K232" t="s">
        <v>3116</v>
      </c>
      <c r="L232" s="1">
        <v>44771.629861111098</v>
      </c>
      <c r="M232">
        <f t="shared" si="7"/>
        <v>3.962893518502824</v>
      </c>
    </row>
    <row r="233" spans="1:13" x14ac:dyDescent="0.25">
      <c r="A233" t="s">
        <v>1</v>
      </c>
      <c r="B233" t="s">
        <v>236</v>
      </c>
      <c r="C233" t="s">
        <v>1937</v>
      </c>
      <c r="D233" t="s">
        <v>3102</v>
      </c>
      <c r="E233" t="str">
        <f t="shared" si="6"/>
        <v>US26D/626 Brass</v>
      </c>
      <c r="F233">
        <v>5</v>
      </c>
      <c r="G233" t="s">
        <v>3132</v>
      </c>
      <c r="H233" s="1">
        <v>44775.631249999999</v>
      </c>
      <c r="I233" s="1">
        <v>44775.631249999999</v>
      </c>
      <c r="J233" s="1">
        <v>44775.5930324074</v>
      </c>
      <c r="K233" t="s">
        <v>3116</v>
      </c>
      <c r="L233" s="1">
        <v>44771.631249999999</v>
      </c>
      <c r="M233">
        <f t="shared" si="7"/>
        <v>3.9617824074011878</v>
      </c>
    </row>
    <row r="234" spans="1:13" x14ac:dyDescent="0.25">
      <c r="A234" t="s">
        <v>1</v>
      </c>
      <c r="B234" t="s">
        <v>237</v>
      </c>
      <c r="C234" t="s">
        <v>1982</v>
      </c>
      <c r="D234" t="s">
        <v>3102</v>
      </c>
      <c r="E234" t="str">
        <f t="shared" si="6"/>
        <v>US26D/626 Brass</v>
      </c>
      <c r="F234">
        <v>500</v>
      </c>
      <c r="G234" t="s">
        <v>3126</v>
      </c>
      <c r="H234" s="1">
        <v>44775.75</v>
      </c>
      <c r="I234" s="1">
        <v>44775.75</v>
      </c>
      <c r="J234" s="1">
        <v>44775.285914351902</v>
      </c>
      <c r="K234" t="s">
        <v>3116</v>
      </c>
      <c r="L234" s="1">
        <v>44772.228472222203</v>
      </c>
      <c r="M234">
        <f t="shared" si="7"/>
        <v>3.0574421296987566</v>
      </c>
    </row>
    <row r="235" spans="1:13" x14ac:dyDescent="0.25">
      <c r="A235" t="s">
        <v>1</v>
      </c>
      <c r="B235" t="s">
        <v>238</v>
      </c>
      <c r="C235" t="s">
        <v>1983</v>
      </c>
      <c r="D235" t="s">
        <v>3106</v>
      </c>
      <c r="E235" t="str">
        <f t="shared" si="6"/>
        <v>US15L/619L Brass</v>
      </c>
      <c r="F235">
        <v>180</v>
      </c>
      <c r="G235" t="s">
        <v>3126</v>
      </c>
      <c r="H235" s="1">
        <v>44782.75</v>
      </c>
      <c r="I235" s="1">
        <v>44782.75</v>
      </c>
      <c r="J235" s="1">
        <v>44775.557893518497</v>
      </c>
      <c r="K235" t="s">
        <v>3116</v>
      </c>
      <c r="L235" s="1">
        <v>44772.233333333301</v>
      </c>
      <c r="M235">
        <f t="shared" si="7"/>
        <v>3.3245601851958781</v>
      </c>
    </row>
    <row r="236" spans="1:13" x14ac:dyDescent="0.25">
      <c r="A236" t="s">
        <v>1</v>
      </c>
      <c r="B236" t="s">
        <v>239</v>
      </c>
      <c r="C236" t="s">
        <v>1984</v>
      </c>
      <c r="D236" t="s">
        <v>3103</v>
      </c>
      <c r="E236" t="str">
        <f t="shared" si="6"/>
        <v>BSP Brass</v>
      </c>
      <c r="F236">
        <v>275</v>
      </c>
      <c r="G236" t="s">
        <v>3125</v>
      </c>
      <c r="H236" s="1">
        <v>44778.75</v>
      </c>
      <c r="I236" s="1">
        <v>44778.75</v>
      </c>
      <c r="J236" s="1">
        <v>44774.551319444399</v>
      </c>
      <c r="K236" t="s">
        <v>3116</v>
      </c>
      <c r="L236" s="1">
        <v>44772.239583333299</v>
      </c>
      <c r="M236">
        <f t="shared" si="7"/>
        <v>2.31173611109989</v>
      </c>
    </row>
    <row r="237" spans="1:13" x14ac:dyDescent="0.25">
      <c r="A237" t="s">
        <v>1</v>
      </c>
      <c r="B237" t="s">
        <v>240</v>
      </c>
      <c r="C237" t="s">
        <v>1985</v>
      </c>
      <c r="D237" t="s">
        <v>3103</v>
      </c>
      <c r="E237" t="str">
        <f t="shared" si="6"/>
        <v>BSP Brass</v>
      </c>
      <c r="F237">
        <v>275</v>
      </c>
      <c r="G237" t="s">
        <v>3125</v>
      </c>
      <c r="H237" s="1">
        <v>44778.75</v>
      </c>
      <c r="I237" s="1">
        <v>44778.75</v>
      </c>
      <c r="J237" s="1">
        <v>44774.6178587963</v>
      </c>
      <c r="K237" t="s">
        <v>3116</v>
      </c>
      <c r="L237" s="1">
        <v>44772.2409722222</v>
      </c>
      <c r="M237">
        <f t="shared" si="7"/>
        <v>2.3768865741003538</v>
      </c>
    </row>
    <row r="238" spans="1:13" x14ac:dyDescent="0.25">
      <c r="A238" t="s">
        <v>1</v>
      </c>
      <c r="B238" t="s">
        <v>241</v>
      </c>
      <c r="C238" t="s">
        <v>1986</v>
      </c>
      <c r="D238" t="s">
        <v>3099</v>
      </c>
      <c r="E238" t="str">
        <f t="shared" si="6"/>
        <v>US10/612 Zinc Die Cast</v>
      </c>
      <c r="F238">
        <v>160</v>
      </c>
      <c r="G238" t="s">
        <v>3126</v>
      </c>
      <c r="H238" s="1">
        <v>44792.583333333299</v>
      </c>
      <c r="I238" s="1">
        <v>44792.583333333299</v>
      </c>
      <c r="J238" s="1">
        <v>44788.556076388901</v>
      </c>
      <c r="K238" t="s">
        <v>3153</v>
      </c>
      <c r="L238" s="1">
        <v>44772.257638888899</v>
      </c>
      <c r="M238">
        <f t="shared" si="7"/>
        <v>16.298437500001455</v>
      </c>
    </row>
    <row r="239" spans="1:13" x14ac:dyDescent="0.25">
      <c r="A239" t="s">
        <v>1</v>
      </c>
      <c r="B239" t="s">
        <v>242</v>
      </c>
      <c r="C239" t="s">
        <v>1987</v>
      </c>
      <c r="D239" t="s">
        <v>3101</v>
      </c>
      <c r="E239" t="str">
        <f t="shared" si="6"/>
        <v>US15/619 Steel</v>
      </c>
      <c r="F239">
        <v>100</v>
      </c>
      <c r="G239" t="s">
        <v>3136</v>
      </c>
      <c r="H239" s="1">
        <v>44775.75</v>
      </c>
      <c r="I239" s="1">
        <v>44775.75</v>
      </c>
      <c r="J239" s="1">
        <v>44774.464247685202</v>
      </c>
      <c r="K239" t="s">
        <v>3157</v>
      </c>
      <c r="L239" s="1">
        <v>44772.269444444399</v>
      </c>
      <c r="M239">
        <f t="shared" si="7"/>
        <v>2.1948032408035942</v>
      </c>
    </row>
    <row r="240" spans="1:13" x14ac:dyDescent="0.25">
      <c r="A240" t="s">
        <v>1</v>
      </c>
      <c r="B240" t="s">
        <v>243</v>
      </c>
      <c r="C240" t="s">
        <v>1876</v>
      </c>
      <c r="D240" t="s">
        <v>3099</v>
      </c>
      <c r="E240" t="str">
        <f t="shared" si="6"/>
        <v>US10/612 Brass</v>
      </c>
      <c r="F240">
        <v>80</v>
      </c>
      <c r="G240" t="s">
        <v>3126</v>
      </c>
      <c r="H240" s="1">
        <v>44790.583333333299</v>
      </c>
      <c r="I240" s="1">
        <v>44790.583333333299</v>
      </c>
      <c r="J240" s="1">
        <v>44778.464409722197</v>
      </c>
      <c r="K240" t="s">
        <v>3116</v>
      </c>
      <c r="L240" s="1">
        <v>44772.271527777797</v>
      </c>
      <c r="M240">
        <f t="shared" si="7"/>
        <v>6.1928819444001419</v>
      </c>
    </row>
    <row r="241" spans="1:13" x14ac:dyDescent="0.25">
      <c r="A241" t="s">
        <v>1</v>
      </c>
      <c r="B241" t="s">
        <v>244</v>
      </c>
      <c r="C241" t="s">
        <v>1988</v>
      </c>
      <c r="D241" t="s">
        <v>3098</v>
      </c>
      <c r="E241" t="str">
        <f t="shared" si="6"/>
        <v>US4/606 Brass</v>
      </c>
      <c r="F241">
        <v>10</v>
      </c>
      <c r="G241" t="s">
        <v>3136</v>
      </c>
      <c r="H241" s="1">
        <v>44777.583333333299</v>
      </c>
      <c r="I241" s="1">
        <v>44788.583333333299</v>
      </c>
      <c r="J241" s="1">
        <v>44783.417476851799</v>
      </c>
      <c r="K241" t="s">
        <v>3116</v>
      </c>
      <c r="L241" s="1">
        <v>44772.273611111101</v>
      </c>
      <c r="M241">
        <f t="shared" si="7"/>
        <v>11.143865740697947</v>
      </c>
    </row>
    <row r="242" spans="1:13" x14ac:dyDescent="0.25">
      <c r="A242" t="s">
        <v>1</v>
      </c>
      <c r="B242" t="s">
        <v>245</v>
      </c>
      <c r="C242" t="s">
        <v>1989</v>
      </c>
      <c r="D242" t="s">
        <v>3098</v>
      </c>
      <c r="E242" t="str">
        <f t="shared" si="6"/>
        <v>US4/606 SS</v>
      </c>
      <c r="F242">
        <v>10</v>
      </c>
      <c r="G242" t="s">
        <v>3136</v>
      </c>
      <c r="H242" s="1">
        <v>44777.583333333299</v>
      </c>
      <c r="I242" s="1">
        <v>44788.583333333299</v>
      </c>
      <c r="J242" s="1">
        <v>44788.193761574097</v>
      </c>
      <c r="K242" t="s">
        <v>3154</v>
      </c>
      <c r="L242" s="1">
        <v>44772.274305555598</v>
      </c>
      <c r="M242">
        <f t="shared" si="7"/>
        <v>15.919456018498749</v>
      </c>
    </row>
    <row r="243" spans="1:13" x14ac:dyDescent="0.25">
      <c r="A243" t="s">
        <v>1</v>
      </c>
      <c r="B243" t="s">
        <v>246</v>
      </c>
      <c r="C243" t="s">
        <v>1875</v>
      </c>
      <c r="D243" t="s">
        <v>3099</v>
      </c>
      <c r="E243" t="str">
        <f t="shared" si="6"/>
        <v>US10/612 Brass</v>
      </c>
      <c r="F243">
        <v>100</v>
      </c>
      <c r="G243" t="s">
        <v>3126</v>
      </c>
      <c r="H243" s="1">
        <v>44790.583333333299</v>
      </c>
      <c r="I243" s="1">
        <v>44790.583333333299</v>
      </c>
      <c r="J243" s="1">
        <v>44783.416412036997</v>
      </c>
      <c r="K243" t="s">
        <v>3116</v>
      </c>
      <c r="L243" s="1">
        <v>44772.279166666704</v>
      </c>
      <c r="M243">
        <f t="shared" si="7"/>
        <v>11.137245370293385</v>
      </c>
    </row>
    <row r="244" spans="1:13" x14ac:dyDescent="0.25">
      <c r="A244" t="s">
        <v>1</v>
      </c>
      <c r="B244" t="s">
        <v>247</v>
      </c>
      <c r="C244" t="s">
        <v>1990</v>
      </c>
      <c r="D244" t="s">
        <v>3101</v>
      </c>
      <c r="E244" t="str">
        <f t="shared" si="6"/>
        <v>US15/619 Brass</v>
      </c>
      <c r="F244">
        <v>250</v>
      </c>
      <c r="G244" t="s">
        <v>3133</v>
      </c>
      <c r="H244" s="1">
        <v>44777.583333333299</v>
      </c>
      <c r="I244" s="1">
        <v>44777.583333333299</v>
      </c>
      <c r="J244" s="1">
        <v>44777.329479166699</v>
      </c>
      <c r="K244" t="s">
        <v>3116</v>
      </c>
      <c r="L244" s="1">
        <v>44772.304166666698</v>
      </c>
      <c r="M244">
        <f t="shared" si="7"/>
        <v>5.0253125000017462</v>
      </c>
    </row>
    <row r="245" spans="1:13" x14ac:dyDescent="0.25">
      <c r="A245" t="s">
        <v>1</v>
      </c>
      <c r="B245" t="s">
        <v>248</v>
      </c>
      <c r="C245" t="s">
        <v>1991</v>
      </c>
      <c r="D245" t="s">
        <v>3098</v>
      </c>
      <c r="E245" t="str">
        <f t="shared" si="6"/>
        <v>US4/606 Brass</v>
      </c>
      <c r="F245">
        <v>10</v>
      </c>
      <c r="G245" t="s">
        <v>3136</v>
      </c>
      <c r="H245" s="1">
        <v>44777.583333333299</v>
      </c>
      <c r="I245" s="1">
        <v>44782.583333333299</v>
      </c>
      <c r="J245" s="1">
        <v>44783.417962963002</v>
      </c>
      <c r="K245" t="s">
        <v>3116</v>
      </c>
      <c r="L245" s="1">
        <v>44772.305555555598</v>
      </c>
      <c r="M245">
        <f t="shared" si="7"/>
        <v>11.112407407403225</v>
      </c>
    </row>
    <row r="246" spans="1:13" x14ac:dyDescent="0.25">
      <c r="A246" t="s">
        <v>1</v>
      </c>
      <c r="B246" t="s">
        <v>249</v>
      </c>
      <c r="C246" t="s">
        <v>1992</v>
      </c>
      <c r="D246" t="s">
        <v>3098</v>
      </c>
      <c r="E246" t="str">
        <f t="shared" si="6"/>
        <v>US4/606 Brass</v>
      </c>
      <c r="F246">
        <v>10</v>
      </c>
      <c r="G246" t="s">
        <v>3136</v>
      </c>
      <c r="H246" s="1">
        <v>44777.583333333299</v>
      </c>
      <c r="I246" s="1">
        <v>44782.583333333299</v>
      </c>
      <c r="J246" s="1">
        <v>44775.559699074103</v>
      </c>
      <c r="K246" t="s">
        <v>3116</v>
      </c>
      <c r="L246" s="1">
        <v>44772.308333333298</v>
      </c>
      <c r="M246">
        <f t="shared" si="7"/>
        <v>3.2513657408053405</v>
      </c>
    </row>
    <row r="247" spans="1:13" x14ac:dyDescent="0.25">
      <c r="A247" t="s">
        <v>1</v>
      </c>
      <c r="B247" t="s">
        <v>250</v>
      </c>
      <c r="C247" t="s">
        <v>1993</v>
      </c>
      <c r="D247" t="s">
        <v>3098</v>
      </c>
      <c r="E247" t="str">
        <f t="shared" si="6"/>
        <v>US4/606 Brass</v>
      </c>
      <c r="F247">
        <v>6</v>
      </c>
      <c r="G247" t="s">
        <v>3136</v>
      </c>
      <c r="H247" s="1">
        <v>44777.583333333299</v>
      </c>
      <c r="I247" s="1">
        <v>44782.583333333299</v>
      </c>
      <c r="J247" s="1">
        <v>44775.557256944398</v>
      </c>
      <c r="K247" t="s">
        <v>3116</v>
      </c>
      <c r="L247" s="1">
        <v>44772.309027777803</v>
      </c>
      <c r="M247">
        <f t="shared" si="7"/>
        <v>3.2482291665946832</v>
      </c>
    </row>
    <row r="248" spans="1:13" x14ac:dyDescent="0.25">
      <c r="A248" t="s">
        <v>1</v>
      </c>
      <c r="B248" t="s">
        <v>251</v>
      </c>
      <c r="C248" t="s">
        <v>1994</v>
      </c>
      <c r="D248" t="s">
        <v>3098</v>
      </c>
      <c r="E248" t="str">
        <f t="shared" si="6"/>
        <v>US4/606 Brass</v>
      </c>
      <c r="F248">
        <v>7</v>
      </c>
      <c r="G248" t="s">
        <v>3126</v>
      </c>
      <c r="H248" s="1">
        <v>44782.583333333299</v>
      </c>
      <c r="I248" s="1">
        <v>44782.583333333299</v>
      </c>
      <c r="J248" s="1">
        <v>44775.556944444397</v>
      </c>
      <c r="K248" t="s">
        <v>3116</v>
      </c>
      <c r="L248" s="1">
        <v>44772.317361111098</v>
      </c>
      <c r="M248">
        <f t="shared" si="7"/>
        <v>3.2395833332993789</v>
      </c>
    </row>
    <row r="249" spans="1:13" x14ac:dyDescent="0.25">
      <c r="A249" t="s">
        <v>1</v>
      </c>
      <c r="B249" t="s">
        <v>252</v>
      </c>
      <c r="C249" t="s">
        <v>1995</v>
      </c>
      <c r="D249" t="s">
        <v>3103</v>
      </c>
      <c r="E249" t="str">
        <f t="shared" si="6"/>
        <v>BSP Brass</v>
      </c>
      <c r="F249">
        <v>1</v>
      </c>
      <c r="G249" t="s">
        <v>3126</v>
      </c>
      <c r="H249" s="1">
        <v>44778.75</v>
      </c>
      <c r="I249" s="1">
        <v>44778.75</v>
      </c>
      <c r="J249" s="1">
        <v>44774.616898148102</v>
      </c>
      <c r="K249" t="s">
        <v>3116</v>
      </c>
      <c r="L249" s="1">
        <v>44772.324999999997</v>
      </c>
      <c r="M249">
        <f t="shared" si="7"/>
        <v>2.2918981481052469</v>
      </c>
    </row>
    <row r="250" spans="1:13" x14ac:dyDescent="0.25">
      <c r="A250" t="s">
        <v>1</v>
      </c>
      <c r="B250" t="s">
        <v>253</v>
      </c>
      <c r="C250" t="s">
        <v>1836</v>
      </c>
      <c r="D250" t="s">
        <v>3097</v>
      </c>
      <c r="E250" t="str">
        <f t="shared" si="6"/>
        <v>US3/605 Brass</v>
      </c>
      <c r="F250">
        <v>4</v>
      </c>
      <c r="G250" t="s">
        <v>3136</v>
      </c>
      <c r="H250" s="1">
        <v>44777.75</v>
      </c>
      <c r="I250" s="1">
        <v>44785.75</v>
      </c>
      <c r="J250" s="1">
        <v>44778.334479166697</v>
      </c>
      <c r="K250" t="s">
        <v>3116</v>
      </c>
      <c r="L250" s="1">
        <v>44772.3305555556</v>
      </c>
      <c r="M250">
        <f t="shared" si="7"/>
        <v>6.0039236110969796</v>
      </c>
    </row>
    <row r="251" spans="1:13" x14ac:dyDescent="0.25">
      <c r="A251" t="s">
        <v>1</v>
      </c>
      <c r="B251" t="s">
        <v>254</v>
      </c>
      <c r="C251" t="s">
        <v>1996</v>
      </c>
      <c r="D251" t="s">
        <v>3095</v>
      </c>
      <c r="E251" t="str">
        <f t="shared" si="6"/>
        <v>US10B/613 Brass</v>
      </c>
      <c r="F251">
        <v>1</v>
      </c>
      <c r="G251" t="s">
        <v>3133</v>
      </c>
      <c r="H251" s="1">
        <v>44776.75</v>
      </c>
      <c r="I251" s="1">
        <v>44776.75</v>
      </c>
      <c r="J251" s="1">
        <v>44774.311678240701</v>
      </c>
      <c r="K251" t="s">
        <v>3116</v>
      </c>
      <c r="L251" s="1">
        <v>44772.333333333299</v>
      </c>
      <c r="M251">
        <f t="shared" si="7"/>
        <v>1.9783449074020609</v>
      </c>
    </row>
    <row r="252" spans="1:13" x14ac:dyDescent="0.25">
      <c r="A252" t="s">
        <v>1</v>
      </c>
      <c r="B252" t="s">
        <v>255</v>
      </c>
      <c r="C252" t="s">
        <v>1997</v>
      </c>
      <c r="D252" t="s">
        <v>3097</v>
      </c>
      <c r="E252" t="str">
        <f t="shared" si="6"/>
        <v>US3/605 Brass</v>
      </c>
      <c r="F252">
        <v>2</v>
      </c>
      <c r="G252" t="s">
        <v>3136</v>
      </c>
      <c r="H252" s="1">
        <v>44777.75</v>
      </c>
      <c r="I252" s="1">
        <v>44785.75</v>
      </c>
      <c r="J252" s="1">
        <v>44778.335497685199</v>
      </c>
      <c r="K252" t="s">
        <v>3116</v>
      </c>
      <c r="L252" s="1">
        <v>44772.333333333299</v>
      </c>
      <c r="M252">
        <f t="shared" si="7"/>
        <v>6.0021643518994097</v>
      </c>
    </row>
    <row r="253" spans="1:13" x14ac:dyDescent="0.25">
      <c r="A253" t="s">
        <v>1</v>
      </c>
      <c r="B253" t="s">
        <v>256</v>
      </c>
      <c r="C253" t="s">
        <v>1998</v>
      </c>
      <c r="D253" t="s">
        <v>3095</v>
      </c>
      <c r="E253" t="str">
        <f t="shared" si="6"/>
        <v>US10B/613 Brass</v>
      </c>
      <c r="F253">
        <v>1</v>
      </c>
      <c r="G253" t="s">
        <v>3133</v>
      </c>
      <c r="H253" s="1">
        <v>44776.75</v>
      </c>
      <c r="I253" s="1">
        <v>44776.75</v>
      </c>
      <c r="J253" s="1">
        <v>44774.311516203699</v>
      </c>
      <c r="K253" t="s">
        <v>3116</v>
      </c>
      <c r="L253" s="1">
        <v>44772.334027777797</v>
      </c>
      <c r="M253">
        <f t="shared" si="7"/>
        <v>1.9774884259022656</v>
      </c>
    </row>
    <row r="254" spans="1:13" x14ac:dyDescent="0.25">
      <c r="A254" t="s">
        <v>1</v>
      </c>
      <c r="B254" t="s">
        <v>257</v>
      </c>
      <c r="C254" t="s">
        <v>1999</v>
      </c>
      <c r="D254" t="s">
        <v>3103</v>
      </c>
      <c r="E254" t="str">
        <f t="shared" si="6"/>
        <v>BSP Brass</v>
      </c>
      <c r="F254">
        <v>42</v>
      </c>
      <c r="G254" t="s">
        <v>3133</v>
      </c>
      <c r="H254" s="1">
        <v>44778.75</v>
      </c>
      <c r="I254" s="1">
        <v>44778.75</v>
      </c>
      <c r="J254" s="1">
        <v>44774.6170949074</v>
      </c>
      <c r="K254" t="s">
        <v>3116</v>
      </c>
      <c r="L254" s="1">
        <v>44772.338888888902</v>
      </c>
      <c r="M254">
        <f t="shared" si="7"/>
        <v>2.2782060184981674</v>
      </c>
    </row>
    <row r="255" spans="1:13" x14ac:dyDescent="0.25">
      <c r="A255" t="s">
        <v>1</v>
      </c>
      <c r="B255" t="s">
        <v>258</v>
      </c>
      <c r="C255" t="s">
        <v>2000</v>
      </c>
      <c r="D255" t="s">
        <v>3103</v>
      </c>
      <c r="E255" t="str">
        <f t="shared" si="6"/>
        <v>BSP Brass</v>
      </c>
      <c r="F255">
        <v>36</v>
      </c>
      <c r="G255" t="s">
        <v>3133</v>
      </c>
      <c r="H255" s="1">
        <v>44778.75</v>
      </c>
      <c r="I255" s="1">
        <v>44778.75</v>
      </c>
      <c r="J255" s="1">
        <v>44774.6175925926</v>
      </c>
      <c r="K255" t="s">
        <v>3116</v>
      </c>
      <c r="L255" s="1">
        <v>44772.340277777803</v>
      </c>
      <c r="M255">
        <f t="shared" si="7"/>
        <v>2.2773148147971369</v>
      </c>
    </row>
    <row r="256" spans="1:13" x14ac:dyDescent="0.25">
      <c r="A256" t="s">
        <v>1</v>
      </c>
      <c r="B256" t="s">
        <v>259</v>
      </c>
      <c r="C256" t="s">
        <v>2001</v>
      </c>
      <c r="D256" t="s">
        <v>3095</v>
      </c>
      <c r="E256" t="str">
        <f t="shared" si="6"/>
        <v>US10B/613 Brass</v>
      </c>
      <c r="F256">
        <v>4</v>
      </c>
      <c r="G256" t="s">
        <v>3133</v>
      </c>
      <c r="H256" s="1">
        <v>44776.75</v>
      </c>
      <c r="I256" s="1">
        <v>44776.75</v>
      </c>
      <c r="J256" s="1">
        <v>44774.311840277798</v>
      </c>
      <c r="K256" t="s">
        <v>3116</v>
      </c>
      <c r="L256" s="1">
        <v>44772.342361111099</v>
      </c>
      <c r="M256">
        <f t="shared" si="7"/>
        <v>1.9694791666988749</v>
      </c>
    </row>
    <row r="257" spans="1:13" x14ac:dyDescent="0.25">
      <c r="A257" t="s">
        <v>1</v>
      </c>
      <c r="B257" t="s">
        <v>260</v>
      </c>
      <c r="C257" t="s">
        <v>1816</v>
      </c>
      <c r="D257" t="s">
        <v>3103</v>
      </c>
      <c r="E257" t="str">
        <f t="shared" si="6"/>
        <v>BSP Brass</v>
      </c>
      <c r="F257">
        <v>12</v>
      </c>
      <c r="G257" t="s">
        <v>3133</v>
      </c>
      <c r="H257" s="1">
        <v>44778.75</v>
      </c>
      <c r="I257" s="1">
        <v>44778.75</v>
      </c>
      <c r="J257" s="1">
        <v>44774.617777777799</v>
      </c>
      <c r="K257" t="s">
        <v>3116</v>
      </c>
      <c r="L257" s="1">
        <v>44772.345833333296</v>
      </c>
      <c r="M257">
        <f t="shared" si="7"/>
        <v>2.2719444445028785</v>
      </c>
    </row>
    <row r="258" spans="1:13" x14ac:dyDescent="0.25">
      <c r="A258" t="s">
        <v>1</v>
      </c>
      <c r="B258" t="s">
        <v>261</v>
      </c>
      <c r="C258" t="s">
        <v>1846</v>
      </c>
      <c r="D258" t="s">
        <v>3103</v>
      </c>
      <c r="E258" t="str">
        <f t="shared" si="6"/>
        <v>BSP Brass</v>
      </c>
      <c r="F258">
        <v>2</v>
      </c>
      <c r="G258" t="s">
        <v>3133</v>
      </c>
      <c r="H258" s="1">
        <v>44778.75</v>
      </c>
      <c r="I258" s="1">
        <v>44778.75</v>
      </c>
      <c r="J258" s="1">
        <v>44774.6171412037</v>
      </c>
      <c r="K258" t="s">
        <v>3116</v>
      </c>
      <c r="L258" s="1">
        <v>44772.347222222197</v>
      </c>
      <c r="M258">
        <f t="shared" si="7"/>
        <v>2.2699189815029968</v>
      </c>
    </row>
    <row r="259" spans="1:13" x14ac:dyDescent="0.25">
      <c r="A259" t="s">
        <v>1</v>
      </c>
      <c r="B259" t="s">
        <v>262</v>
      </c>
      <c r="C259" t="s">
        <v>2002</v>
      </c>
      <c r="D259" t="s">
        <v>3099</v>
      </c>
      <c r="E259" t="str">
        <f t="shared" ref="E259:E322" si="8">D259&amp;" "&amp;K259</f>
        <v>US10/612 Brass</v>
      </c>
      <c r="F259">
        <v>1</v>
      </c>
      <c r="G259" t="s">
        <v>3133</v>
      </c>
      <c r="H259" s="1">
        <v>44790.583333333299</v>
      </c>
      <c r="I259" s="1">
        <v>44790.583333333299</v>
      </c>
      <c r="J259" s="1">
        <v>44790.546805555598</v>
      </c>
      <c r="K259" t="s">
        <v>3116</v>
      </c>
      <c r="L259" s="1">
        <v>44772.348611111098</v>
      </c>
      <c r="M259">
        <f t="shared" ref="M259:M322" si="9">J259-L259</f>
        <v>18.198194444499677</v>
      </c>
    </row>
    <row r="260" spans="1:13" x14ac:dyDescent="0.25">
      <c r="A260" t="s">
        <v>1</v>
      </c>
      <c r="B260" t="s">
        <v>263</v>
      </c>
      <c r="C260" t="s">
        <v>2003</v>
      </c>
      <c r="D260" t="s">
        <v>3095</v>
      </c>
      <c r="E260" t="str">
        <f t="shared" si="8"/>
        <v>US10B/613 SS</v>
      </c>
      <c r="F260">
        <v>2</v>
      </c>
      <c r="G260" t="s">
        <v>3136</v>
      </c>
      <c r="H260" s="1">
        <v>44777.75</v>
      </c>
      <c r="I260" s="1">
        <v>44782.75</v>
      </c>
      <c r="J260" s="1">
        <v>44776.605706018498</v>
      </c>
      <c r="K260" t="s">
        <v>3154</v>
      </c>
      <c r="L260" s="1">
        <v>44772.3527777778</v>
      </c>
      <c r="M260">
        <f t="shared" si="9"/>
        <v>4.2529282406976563</v>
      </c>
    </row>
    <row r="261" spans="1:13" x14ac:dyDescent="0.25">
      <c r="A261" t="s">
        <v>1</v>
      </c>
      <c r="B261" t="s">
        <v>264</v>
      </c>
      <c r="C261" t="s">
        <v>2004</v>
      </c>
      <c r="D261" t="s">
        <v>3101</v>
      </c>
      <c r="E261" t="str">
        <f t="shared" si="8"/>
        <v>US15/619 SS</v>
      </c>
      <c r="F261">
        <v>80</v>
      </c>
      <c r="G261" t="s">
        <v>3136</v>
      </c>
      <c r="H261" s="1">
        <v>44781.75</v>
      </c>
      <c r="I261" s="1">
        <v>44781.75</v>
      </c>
      <c r="J261" s="1">
        <v>44774.3594212963</v>
      </c>
      <c r="K261" t="s">
        <v>3154</v>
      </c>
      <c r="L261" s="1">
        <v>44772.354166666701</v>
      </c>
      <c r="M261">
        <f t="shared" si="9"/>
        <v>2.0052546295992215</v>
      </c>
    </row>
    <row r="262" spans="1:13" x14ac:dyDescent="0.25">
      <c r="A262" t="s">
        <v>1</v>
      </c>
      <c r="B262" t="s">
        <v>265</v>
      </c>
      <c r="C262" t="s">
        <v>2005</v>
      </c>
      <c r="D262" t="s">
        <v>3099</v>
      </c>
      <c r="E262" t="str">
        <f t="shared" si="8"/>
        <v>US10/612 Brass</v>
      </c>
      <c r="F262">
        <v>15</v>
      </c>
      <c r="G262" t="s">
        <v>3126</v>
      </c>
      <c r="H262" s="1">
        <v>44790.583333333299</v>
      </c>
      <c r="I262" s="1">
        <v>44790.583333333299</v>
      </c>
      <c r="J262" s="1">
        <v>44777.606747685197</v>
      </c>
      <c r="K262" t="s">
        <v>3116</v>
      </c>
      <c r="L262" s="1">
        <v>44772.3618055556</v>
      </c>
      <c r="M262">
        <f t="shared" si="9"/>
        <v>5.2449421295968932</v>
      </c>
    </row>
    <row r="263" spans="1:13" x14ac:dyDescent="0.25">
      <c r="A263" t="s">
        <v>1</v>
      </c>
      <c r="B263" t="s">
        <v>266</v>
      </c>
      <c r="C263" t="s">
        <v>2006</v>
      </c>
      <c r="D263" t="s">
        <v>3095</v>
      </c>
      <c r="E263" t="str">
        <f t="shared" si="8"/>
        <v>US10B/613 SS</v>
      </c>
      <c r="F263">
        <v>2</v>
      </c>
      <c r="G263" t="s">
        <v>3136</v>
      </c>
      <c r="H263" s="1">
        <v>44777.75</v>
      </c>
      <c r="I263" s="1">
        <v>44782.75</v>
      </c>
      <c r="J263" s="1">
        <v>44781.371446759302</v>
      </c>
      <c r="K263" t="s">
        <v>3154</v>
      </c>
      <c r="L263" s="1">
        <v>44772.363194444399</v>
      </c>
      <c r="M263">
        <f t="shared" si="9"/>
        <v>9.0082523149030749</v>
      </c>
    </row>
    <row r="264" spans="1:13" x14ac:dyDescent="0.25">
      <c r="A264" t="s">
        <v>1</v>
      </c>
      <c r="B264" t="s">
        <v>267</v>
      </c>
      <c r="C264" t="s">
        <v>2007</v>
      </c>
      <c r="D264" t="s">
        <v>3095</v>
      </c>
      <c r="E264" t="str">
        <f t="shared" si="8"/>
        <v>US10B/613 SS</v>
      </c>
      <c r="F264">
        <v>2</v>
      </c>
      <c r="G264" t="s">
        <v>3136</v>
      </c>
      <c r="H264" s="1">
        <v>44777.75</v>
      </c>
      <c r="I264" s="1">
        <v>44782.75</v>
      </c>
      <c r="J264" s="1">
        <v>44778.535000000003</v>
      </c>
      <c r="K264" t="s">
        <v>3154</v>
      </c>
      <c r="L264" s="1">
        <v>44772.363888888904</v>
      </c>
      <c r="M264">
        <f t="shared" si="9"/>
        <v>6.17111111109989</v>
      </c>
    </row>
    <row r="265" spans="1:13" x14ac:dyDescent="0.25">
      <c r="A265" t="s">
        <v>1</v>
      </c>
      <c r="B265" t="s">
        <v>268</v>
      </c>
      <c r="C265" t="s">
        <v>2008</v>
      </c>
      <c r="D265" t="s">
        <v>3099</v>
      </c>
      <c r="E265" t="str">
        <f t="shared" si="8"/>
        <v>US10/612 Brass</v>
      </c>
      <c r="F265">
        <v>35</v>
      </c>
      <c r="G265" t="s">
        <v>3126</v>
      </c>
      <c r="H265" s="1">
        <v>44778.583333333299</v>
      </c>
      <c r="I265" s="1">
        <v>44790.583333333299</v>
      </c>
      <c r="J265" s="1">
        <v>44777.606817129599</v>
      </c>
      <c r="K265" t="s">
        <v>3116</v>
      </c>
      <c r="L265" s="1">
        <v>44772.3659722222</v>
      </c>
      <c r="M265">
        <f t="shared" si="9"/>
        <v>5.2408449073991505</v>
      </c>
    </row>
    <row r="266" spans="1:13" x14ac:dyDescent="0.25">
      <c r="A266" t="s">
        <v>1</v>
      </c>
      <c r="B266" t="s">
        <v>269</v>
      </c>
      <c r="C266" t="s">
        <v>2009</v>
      </c>
      <c r="D266" t="s">
        <v>3095</v>
      </c>
      <c r="E266" t="str">
        <f t="shared" si="8"/>
        <v>US10B/613 Brass</v>
      </c>
      <c r="F266">
        <v>2</v>
      </c>
      <c r="G266" t="s">
        <v>3136</v>
      </c>
      <c r="H266" s="1">
        <v>44777.75</v>
      </c>
      <c r="I266" s="1">
        <v>44782.75</v>
      </c>
      <c r="J266" s="1">
        <v>44775.315173611103</v>
      </c>
      <c r="K266" t="s">
        <v>3116</v>
      </c>
      <c r="L266" s="1">
        <v>44772.3659722222</v>
      </c>
      <c r="M266">
        <f t="shared" si="9"/>
        <v>2.9492013889030204</v>
      </c>
    </row>
    <row r="267" spans="1:13" x14ac:dyDescent="0.25">
      <c r="A267" t="s">
        <v>1</v>
      </c>
      <c r="B267" t="s">
        <v>270</v>
      </c>
      <c r="C267" t="s">
        <v>2010</v>
      </c>
      <c r="D267" t="s">
        <v>3102</v>
      </c>
      <c r="E267" t="str">
        <f t="shared" si="8"/>
        <v>US26D/626 Brass</v>
      </c>
      <c r="F267">
        <v>480</v>
      </c>
      <c r="G267" t="s">
        <v>3126</v>
      </c>
      <c r="H267" s="1">
        <v>44775.75</v>
      </c>
      <c r="I267" s="1">
        <v>44775.75</v>
      </c>
      <c r="J267" s="1">
        <v>44774.401643518497</v>
      </c>
      <c r="K267" t="s">
        <v>3116</v>
      </c>
      <c r="L267" s="1">
        <v>44772.367361111101</v>
      </c>
      <c r="M267">
        <f t="shared" si="9"/>
        <v>2.0342824073959491</v>
      </c>
    </row>
    <row r="268" spans="1:13" x14ac:dyDescent="0.25">
      <c r="A268" t="s">
        <v>1</v>
      </c>
      <c r="B268" t="s">
        <v>271</v>
      </c>
      <c r="C268" t="s">
        <v>2011</v>
      </c>
      <c r="D268" t="s">
        <v>3095</v>
      </c>
      <c r="E268" t="str">
        <f t="shared" si="8"/>
        <v>US10B/613 Brass</v>
      </c>
      <c r="F268">
        <v>2</v>
      </c>
      <c r="G268" t="s">
        <v>3136</v>
      </c>
      <c r="H268" s="1">
        <v>44776.75</v>
      </c>
      <c r="I268" s="1">
        <v>44776.75</v>
      </c>
      <c r="J268" s="1">
        <v>44774.3120486111</v>
      </c>
      <c r="K268" t="s">
        <v>3116</v>
      </c>
      <c r="L268" s="1">
        <v>44772.367361111101</v>
      </c>
      <c r="M268">
        <f t="shared" si="9"/>
        <v>1.9446874999994179</v>
      </c>
    </row>
    <row r="269" spans="1:13" x14ac:dyDescent="0.25">
      <c r="A269" t="s">
        <v>1</v>
      </c>
      <c r="B269" t="s">
        <v>272</v>
      </c>
      <c r="C269" t="s">
        <v>2012</v>
      </c>
      <c r="D269" t="s">
        <v>3102</v>
      </c>
      <c r="E269" t="str">
        <f t="shared" si="8"/>
        <v>US26D/626 Brass</v>
      </c>
      <c r="F269">
        <v>72</v>
      </c>
      <c r="G269" t="s">
        <v>3126</v>
      </c>
      <c r="H269" s="1">
        <v>44775.75</v>
      </c>
      <c r="I269" s="1">
        <v>44775.75</v>
      </c>
      <c r="J269" s="1">
        <v>44774.390555555598</v>
      </c>
      <c r="K269" t="s">
        <v>3116</v>
      </c>
      <c r="L269" s="1">
        <v>44772.368055555598</v>
      </c>
      <c r="M269">
        <f t="shared" si="9"/>
        <v>2.0224999999991269</v>
      </c>
    </row>
    <row r="270" spans="1:13" x14ac:dyDescent="0.25">
      <c r="A270" t="s">
        <v>1</v>
      </c>
      <c r="B270" t="s">
        <v>273</v>
      </c>
      <c r="C270" t="s">
        <v>2013</v>
      </c>
      <c r="D270" t="s">
        <v>3102</v>
      </c>
      <c r="E270" t="str">
        <f t="shared" si="8"/>
        <v>US26D/626 Brass</v>
      </c>
      <c r="F270">
        <v>72</v>
      </c>
      <c r="G270" t="s">
        <v>3126</v>
      </c>
      <c r="H270" s="1">
        <v>44775.75</v>
      </c>
      <c r="I270" s="1">
        <v>44775.75</v>
      </c>
      <c r="J270" s="1">
        <v>44774.390405092599</v>
      </c>
      <c r="K270" t="s">
        <v>3116</v>
      </c>
      <c r="L270" s="1">
        <v>44772.368750000001</v>
      </c>
      <c r="M270">
        <f t="shared" si="9"/>
        <v>2.0216550925979391</v>
      </c>
    </row>
    <row r="271" spans="1:13" x14ac:dyDescent="0.25">
      <c r="A271" t="s">
        <v>1</v>
      </c>
      <c r="B271" t="s">
        <v>274</v>
      </c>
      <c r="C271" t="s">
        <v>2014</v>
      </c>
      <c r="D271" t="s">
        <v>3095</v>
      </c>
      <c r="E271" t="str">
        <f t="shared" si="8"/>
        <v>US10B/613 Brass</v>
      </c>
      <c r="F271">
        <v>2</v>
      </c>
      <c r="G271" t="s">
        <v>3136</v>
      </c>
      <c r="H271" s="1">
        <v>44776.75</v>
      </c>
      <c r="I271" s="1">
        <v>44776.75</v>
      </c>
      <c r="J271" s="1">
        <v>44774.312152777798</v>
      </c>
      <c r="K271" t="s">
        <v>3116</v>
      </c>
      <c r="L271" s="1">
        <v>44772.370138888902</v>
      </c>
      <c r="M271">
        <f t="shared" si="9"/>
        <v>1.9420138888963265</v>
      </c>
    </row>
    <row r="272" spans="1:13" x14ac:dyDescent="0.25">
      <c r="A272" t="s">
        <v>1</v>
      </c>
      <c r="B272" t="s">
        <v>275</v>
      </c>
      <c r="C272" t="s">
        <v>2015</v>
      </c>
      <c r="D272" t="s">
        <v>3095</v>
      </c>
      <c r="E272" t="str">
        <f t="shared" si="8"/>
        <v>US10B/613 Brass</v>
      </c>
      <c r="F272">
        <v>2</v>
      </c>
      <c r="G272" t="s">
        <v>3136</v>
      </c>
      <c r="H272" s="1">
        <v>44776.75</v>
      </c>
      <c r="I272" s="1">
        <v>44776.75</v>
      </c>
      <c r="J272" s="1">
        <v>44774.311944444402</v>
      </c>
      <c r="K272" t="s">
        <v>3116</v>
      </c>
      <c r="L272" s="1">
        <v>44772.375694444403</v>
      </c>
      <c r="M272">
        <f t="shared" si="9"/>
        <v>1.9362499999988358</v>
      </c>
    </row>
    <row r="273" spans="1:13" x14ac:dyDescent="0.25">
      <c r="A273" t="s">
        <v>1</v>
      </c>
      <c r="B273" t="s">
        <v>276</v>
      </c>
      <c r="C273" t="s">
        <v>2016</v>
      </c>
      <c r="D273" t="s">
        <v>3095</v>
      </c>
      <c r="E273" t="str">
        <f t="shared" si="8"/>
        <v>US10B/613 Brass</v>
      </c>
      <c r="F273">
        <v>6</v>
      </c>
      <c r="G273" t="s">
        <v>3136</v>
      </c>
      <c r="H273" s="1">
        <v>44777.75</v>
      </c>
      <c r="I273" s="1">
        <v>44782.75</v>
      </c>
      <c r="J273" s="1">
        <v>44776.542280092603</v>
      </c>
      <c r="K273" t="s">
        <v>3116</v>
      </c>
      <c r="L273" s="1">
        <v>44772.378472222197</v>
      </c>
      <c r="M273">
        <f t="shared" si="9"/>
        <v>4.1638078704054351</v>
      </c>
    </row>
    <row r="274" spans="1:13" x14ac:dyDescent="0.25">
      <c r="A274" t="s">
        <v>1</v>
      </c>
      <c r="B274" t="s">
        <v>277</v>
      </c>
      <c r="C274" t="s">
        <v>2017</v>
      </c>
      <c r="D274" t="s">
        <v>3095</v>
      </c>
      <c r="E274" t="str">
        <f t="shared" si="8"/>
        <v>US10B/613 Brass</v>
      </c>
      <c r="F274">
        <v>5</v>
      </c>
      <c r="G274" t="s">
        <v>3136</v>
      </c>
      <c r="H274" s="1">
        <v>44777.75</v>
      </c>
      <c r="I274" s="1">
        <v>44782.75</v>
      </c>
      <c r="J274" s="1">
        <v>44776.456655092603</v>
      </c>
      <c r="K274" t="s">
        <v>3116</v>
      </c>
      <c r="L274" s="1">
        <v>44772.387499999997</v>
      </c>
      <c r="M274">
        <f t="shared" si="9"/>
        <v>4.0691550926057971</v>
      </c>
    </row>
    <row r="275" spans="1:13" x14ac:dyDescent="0.25">
      <c r="A275" t="s">
        <v>1</v>
      </c>
      <c r="B275" t="s">
        <v>278</v>
      </c>
      <c r="C275" t="s">
        <v>2018</v>
      </c>
      <c r="D275" t="s">
        <v>3095</v>
      </c>
      <c r="E275" t="str">
        <f t="shared" si="8"/>
        <v>US10B/613 Brass</v>
      </c>
      <c r="F275">
        <v>3</v>
      </c>
      <c r="G275" t="s">
        <v>3136</v>
      </c>
      <c r="H275" s="1">
        <v>44777.75</v>
      </c>
      <c r="I275" s="1">
        <v>44782.75</v>
      </c>
      <c r="J275" s="1">
        <v>44775.330844907403</v>
      </c>
      <c r="K275" t="s">
        <v>3116</v>
      </c>
      <c r="L275" s="1">
        <v>44772.3881944444</v>
      </c>
      <c r="M275">
        <f t="shared" si="9"/>
        <v>2.9426504630027921</v>
      </c>
    </row>
    <row r="276" spans="1:13" x14ac:dyDescent="0.25">
      <c r="A276" t="s">
        <v>1</v>
      </c>
      <c r="B276" t="s">
        <v>279</v>
      </c>
      <c r="C276" t="s">
        <v>2019</v>
      </c>
      <c r="D276" t="s">
        <v>3095</v>
      </c>
      <c r="E276" t="str">
        <f t="shared" si="8"/>
        <v>US10B/613 Brass</v>
      </c>
      <c r="F276">
        <v>4</v>
      </c>
      <c r="G276" t="s">
        <v>3136</v>
      </c>
      <c r="H276" s="1">
        <v>44777.75</v>
      </c>
      <c r="I276" s="1">
        <v>44782.75</v>
      </c>
      <c r="J276" s="1">
        <v>44775.364155092597</v>
      </c>
      <c r="K276" t="s">
        <v>3116</v>
      </c>
      <c r="L276" s="1">
        <v>44772.3972222222</v>
      </c>
      <c r="M276">
        <f t="shared" si="9"/>
        <v>2.9669328703967039</v>
      </c>
    </row>
    <row r="277" spans="1:13" x14ac:dyDescent="0.25">
      <c r="A277" t="s">
        <v>1</v>
      </c>
      <c r="B277" t="s">
        <v>280</v>
      </c>
      <c r="C277" t="s">
        <v>2020</v>
      </c>
      <c r="D277" t="s">
        <v>3095</v>
      </c>
      <c r="E277" t="str">
        <f t="shared" si="8"/>
        <v>US10B/613 Brass</v>
      </c>
      <c r="F277">
        <v>10</v>
      </c>
      <c r="G277" t="s">
        <v>3136</v>
      </c>
      <c r="H277" s="1">
        <v>44777.75</v>
      </c>
      <c r="I277" s="1">
        <v>44782.75</v>
      </c>
      <c r="J277" s="1">
        <v>44781.371238425898</v>
      </c>
      <c r="K277" t="s">
        <v>3116</v>
      </c>
      <c r="L277" s="1">
        <v>44772.402777777803</v>
      </c>
      <c r="M277">
        <f t="shared" si="9"/>
        <v>8.9684606480950606</v>
      </c>
    </row>
    <row r="278" spans="1:13" x14ac:dyDescent="0.25">
      <c r="A278" t="s">
        <v>3</v>
      </c>
      <c r="B278" t="s">
        <v>281</v>
      </c>
      <c r="C278" t="s">
        <v>2021</v>
      </c>
      <c r="D278" t="s">
        <v>3102</v>
      </c>
      <c r="E278" t="str">
        <f t="shared" si="8"/>
        <v>US26D/626 Brass</v>
      </c>
      <c r="F278">
        <v>400</v>
      </c>
      <c r="G278" t="s">
        <v>3129</v>
      </c>
      <c r="H278" s="1">
        <v>44776.666666666701</v>
      </c>
      <c r="I278" s="1">
        <v>44776.666666666701</v>
      </c>
      <c r="J278" s="1">
        <v>44776.636886574102</v>
      </c>
      <c r="K278" t="s">
        <v>3116</v>
      </c>
      <c r="L278" s="1">
        <v>44774.163194444402</v>
      </c>
      <c r="M278">
        <f t="shared" si="9"/>
        <v>2.4736921297007939</v>
      </c>
    </row>
    <row r="279" spans="1:13" x14ac:dyDescent="0.25">
      <c r="A279" t="s">
        <v>3</v>
      </c>
      <c r="B279" t="s">
        <v>282</v>
      </c>
      <c r="C279" t="s">
        <v>2022</v>
      </c>
      <c r="D279" t="s">
        <v>3102</v>
      </c>
      <c r="E279" t="str">
        <f t="shared" si="8"/>
        <v>US26D/626 Brass</v>
      </c>
      <c r="F279">
        <v>400</v>
      </c>
      <c r="G279" t="s">
        <v>3129</v>
      </c>
      <c r="H279" s="1">
        <v>44776.666666666701</v>
      </c>
      <c r="I279" s="1">
        <v>44776.666666666701</v>
      </c>
      <c r="J279" s="1">
        <v>44775.397650462997</v>
      </c>
      <c r="K279" t="s">
        <v>3116</v>
      </c>
      <c r="L279" s="1">
        <v>44774.167361111096</v>
      </c>
      <c r="M279">
        <f t="shared" si="9"/>
        <v>1.2302893519008649</v>
      </c>
    </row>
    <row r="280" spans="1:13" x14ac:dyDescent="0.25">
      <c r="A280" t="s">
        <v>1</v>
      </c>
      <c r="B280" t="s">
        <v>283</v>
      </c>
      <c r="C280" t="s">
        <v>2023</v>
      </c>
      <c r="D280" t="s">
        <v>3103</v>
      </c>
      <c r="E280" t="str">
        <f t="shared" si="8"/>
        <v>BSP Brass</v>
      </c>
      <c r="F280">
        <v>2</v>
      </c>
      <c r="G280" t="s">
        <v>3141</v>
      </c>
      <c r="H280" s="1">
        <v>44778.75</v>
      </c>
      <c r="I280" s="1">
        <v>44778.75</v>
      </c>
      <c r="J280" s="1">
        <v>44775.431030092601</v>
      </c>
      <c r="K280" t="s">
        <v>3116</v>
      </c>
      <c r="L280" s="1">
        <v>44774.243055555598</v>
      </c>
      <c r="M280">
        <f t="shared" si="9"/>
        <v>1.1879745370024466</v>
      </c>
    </row>
    <row r="281" spans="1:13" x14ac:dyDescent="0.25">
      <c r="A281" t="s">
        <v>1</v>
      </c>
      <c r="B281" t="s">
        <v>284</v>
      </c>
      <c r="C281" t="s">
        <v>2024</v>
      </c>
      <c r="D281" t="s">
        <v>3113</v>
      </c>
      <c r="E281" t="str">
        <f t="shared" si="8"/>
        <v>WSP White Suede SS</v>
      </c>
      <c r="F281">
        <v>2</v>
      </c>
      <c r="G281" t="s">
        <v>3131</v>
      </c>
      <c r="H281" s="1">
        <v>44781.264583333301</v>
      </c>
      <c r="I281" s="1">
        <v>44781.264583333301</v>
      </c>
      <c r="J281" s="1">
        <v>44775.474328703698</v>
      </c>
      <c r="K281" t="s">
        <v>3154</v>
      </c>
      <c r="L281" s="1">
        <v>44774.264583333301</v>
      </c>
      <c r="M281">
        <f t="shared" si="9"/>
        <v>1.209745370397286</v>
      </c>
    </row>
    <row r="282" spans="1:13" x14ac:dyDescent="0.25">
      <c r="A282" t="s">
        <v>1</v>
      </c>
      <c r="B282" t="s">
        <v>285</v>
      </c>
      <c r="C282" t="s">
        <v>1972</v>
      </c>
      <c r="D282" t="s">
        <v>3103</v>
      </c>
      <c r="E282" t="str">
        <f t="shared" si="8"/>
        <v>BSP Nickel Plated</v>
      </c>
      <c r="F282">
        <v>48</v>
      </c>
      <c r="G282" t="s">
        <v>3128</v>
      </c>
      <c r="H282" s="1">
        <v>44781.270138888904</v>
      </c>
      <c r="I282" s="1">
        <v>44781.270138888904</v>
      </c>
      <c r="J282" s="1">
        <v>44774.618009259299</v>
      </c>
      <c r="K282" t="s">
        <v>3155</v>
      </c>
      <c r="L282" s="1">
        <v>44774.269444444399</v>
      </c>
      <c r="M282">
        <f t="shared" si="9"/>
        <v>0.34856481489987345</v>
      </c>
    </row>
    <row r="283" spans="1:13" x14ac:dyDescent="0.25">
      <c r="A283" t="s">
        <v>1</v>
      </c>
      <c r="B283" t="s">
        <v>286</v>
      </c>
      <c r="C283" t="s">
        <v>2025</v>
      </c>
      <c r="D283" t="s">
        <v>3101</v>
      </c>
      <c r="E283" t="str">
        <f t="shared" si="8"/>
        <v>US15/619 Brass</v>
      </c>
      <c r="F283">
        <v>25</v>
      </c>
      <c r="G283" t="s">
        <v>3133</v>
      </c>
      <c r="H283" s="1">
        <v>44776.285416666702</v>
      </c>
      <c r="I283" s="1">
        <v>44776.285416666702</v>
      </c>
      <c r="J283" s="1">
        <v>44774.390034722201</v>
      </c>
      <c r="K283" t="s">
        <v>3116</v>
      </c>
      <c r="L283" s="1">
        <v>44774.284722222197</v>
      </c>
      <c r="M283">
        <f t="shared" si="9"/>
        <v>0.10531250000349246</v>
      </c>
    </row>
    <row r="284" spans="1:13" x14ac:dyDescent="0.25">
      <c r="A284" t="s">
        <v>1</v>
      </c>
      <c r="B284" t="s">
        <v>287</v>
      </c>
      <c r="C284" t="s">
        <v>1940</v>
      </c>
      <c r="D284" t="s">
        <v>3103</v>
      </c>
      <c r="E284" t="str">
        <f t="shared" si="8"/>
        <v>BSP SS</v>
      </c>
      <c r="F284">
        <v>60</v>
      </c>
      <c r="G284" t="s">
        <v>3136</v>
      </c>
      <c r="H284" s="1">
        <v>44781.286805555603</v>
      </c>
      <c r="I284" s="1">
        <v>44781.286805555603</v>
      </c>
      <c r="J284" s="1">
        <v>44774.6173263889</v>
      </c>
      <c r="K284" t="s">
        <v>3154</v>
      </c>
      <c r="L284" s="1">
        <v>44774.286805555603</v>
      </c>
      <c r="M284">
        <f t="shared" si="9"/>
        <v>0.33052083329675952</v>
      </c>
    </row>
    <row r="285" spans="1:13" x14ac:dyDescent="0.25">
      <c r="A285" t="s">
        <v>1</v>
      </c>
      <c r="B285" t="s">
        <v>288</v>
      </c>
      <c r="C285" t="s">
        <v>1941</v>
      </c>
      <c r="D285" t="s">
        <v>3105</v>
      </c>
      <c r="E285" t="str">
        <f t="shared" si="8"/>
        <v>US10BE/613E SS</v>
      </c>
      <c r="F285">
        <v>60</v>
      </c>
      <c r="G285" t="s">
        <v>3136</v>
      </c>
      <c r="H285" s="1">
        <v>44781.287499999999</v>
      </c>
      <c r="I285" s="1">
        <v>44781.287499999999</v>
      </c>
      <c r="J285" s="1">
        <v>44776.618287037003</v>
      </c>
      <c r="K285" t="s">
        <v>3154</v>
      </c>
      <c r="L285" s="1">
        <v>44774.287499999999</v>
      </c>
      <c r="M285">
        <f t="shared" si="9"/>
        <v>2.3307870370044839</v>
      </c>
    </row>
    <row r="286" spans="1:13" x14ac:dyDescent="0.25">
      <c r="A286" t="s">
        <v>1</v>
      </c>
      <c r="B286" t="s">
        <v>289</v>
      </c>
      <c r="C286" t="s">
        <v>2026</v>
      </c>
      <c r="D286" t="s">
        <v>3103</v>
      </c>
      <c r="E286" t="str">
        <f t="shared" si="8"/>
        <v>BSP SS</v>
      </c>
      <c r="F286">
        <v>60</v>
      </c>
      <c r="G286" t="s">
        <v>3136</v>
      </c>
      <c r="H286" s="1">
        <v>44781.293749999997</v>
      </c>
      <c r="I286" s="1">
        <v>44781.293749999997</v>
      </c>
      <c r="J286" s="1">
        <v>44774.617268518501</v>
      </c>
      <c r="K286" t="s">
        <v>3154</v>
      </c>
      <c r="L286" s="1">
        <v>44774.293749999997</v>
      </c>
      <c r="M286">
        <f t="shared" si="9"/>
        <v>0.32351851850398816</v>
      </c>
    </row>
    <row r="287" spans="1:13" x14ac:dyDescent="0.25">
      <c r="A287" t="s">
        <v>1</v>
      </c>
      <c r="B287" t="s">
        <v>290</v>
      </c>
      <c r="C287" t="s">
        <v>2027</v>
      </c>
      <c r="D287" t="s">
        <v>3105</v>
      </c>
      <c r="E287" t="str">
        <f t="shared" si="8"/>
        <v>US10BE/613E SS</v>
      </c>
      <c r="F287">
        <v>60</v>
      </c>
      <c r="G287" t="s">
        <v>3136</v>
      </c>
      <c r="H287" s="1">
        <v>44781.293749999997</v>
      </c>
      <c r="I287" s="1">
        <v>44781.293749999997</v>
      </c>
      <c r="J287" s="1">
        <v>44776.618206018502</v>
      </c>
      <c r="K287" t="s">
        <v>3154</v>
      </c>
      <c r="L287" s="1">
        <v>44774.293749999997</v>
      </c>
      <c r="M287">
        <f t="shared" si="9"/>
        <v>2.3244560185048613</v>
      </c>
    </row>
    <row r="288" spans="1:13" x14ac:dyDescent="0.25">
      <c r="A288" t="s">
        <v>1</v>
      </c>
      <c r="B288" t="s">
        <v>291</v>
      </c>
      <c r="C288" t="s">
        <v>2028</v>
      </c>
      <c r="D288" t="s">
        <v>3106</v>
      </c>
      <c r="E288" t="str">
        <f t="shared" si="8"/>
        <v>US15L/619L Zinc Die Cast</v>
      </c>
      <c r="F288">
        <v>288</v>
      </c>
      <c r="G288" t="s">
        <v>3128</v>
      </c>
      <c r="H288" s="1">
        <v>44783.2944444444</v>
      </c>
      <c r="I288" s="1">
        <v>44783.2944444444</v>
      </c>
      <c r="J288" s="1">
        <v>44783.419247685197</v>
      </c>
      <c r="K288" t="s">
        <v>3153</v>
      </c>
      <c r="L288" s="1">
        <v>44774.2944444444</v>
      </c>
      <c r="M288">
        <f t="shared" si="9"/>
        <v>9.1248032407966093</v>
      </c>
    </row>
    <row r="289" spans="1:13" x14ac:dyDescent="0.25">
      <c r="A289" t="s">
        <v>1</v>
      </c>
      <c r="B289" t="s">
        <v>292</v>
      </c>
      <c r="C289" t="s">
        <v>2029</v>
      </c>
      <c r="D289" t="s">
        <v>3102</v>
      </c>
      <c r="E289" t="str">
        <f t="shared" si="8"/>
        <v>US26D/626 Brass</v>
      </c>
      <c r="F289">
        <v>20</v>
      </c>
      <c r="G289" t="s">
        <v>3133</v>
      </c>
      <c r="H289" s="1">
        <v>44776.2944444444</v>
      </c>
      <c r="I289" s="1">
        <v>44776.2944444444</v>
      </c>
      <c r="J289" s="1">
        <v>44774.390856481499</v>
      </c>
      <c r="K289" t="s">
        <v>3116</v>
      </c>
      <c r="L289" s="1">
        <v>44774.2944444444</v>
      </c>
      <c r="M289">
        <f t="shared" si="9"/>
        <v>9.6412037099071313E-2</v>
      </c>
    </row>
    <row r="290" spans="1:13" x14ac:dyDescent="0.25">
      <c r="A290" t="s">
        <v>1</v>
      </c>
      <c r="B290" t="s">
        <v>293</v>
      </c>
      <c r="C290" t="s">
        <v>1936</v>
      </c>
      <c r="D290" t="s">
        <v>3098</v>
      </c>
      <c r="E290" t="str">
        <f t="shared" si="8"/>
        <v>US4/606 Brass</v>
      </c>
      <c r="F290">
        <v>110</v>
      </c>
      <c r="G290" t="s">
        <v>3141</v>
      </c>
      <c r="H290" s="1">
        <v>44781.295138888898</v>
      </c>
      <c r="I290" s="1">
        <v>44781.295138888898</v>
      </c>
      <c r="J290" s="1">
        <v>44775.233680555597</v>
      </c>
      <c r="K290" t="s">
        <v>3116</v>
      </c>
      <c r="L290" s="1">
        <v>44774.2944444444</v>
      </c>
      <c r="M290">
        <f t="shared" si="9"/>
        <v>0.93923611119680572</v>
      </c>
    </row>
    <row r="291" spans="1:13" x14ac:dyDescent="0.25">
      <c r="A291" t="s">
        <v>1</v>
      </c>
      <c r="B291" t="s">
        <v>294</v>
      </c>
      <c r="C291" t="s">
        <v>1936</v>
      </c>
      <c r="D291" t="s">
        <v>3098</v>
      </c>
      <c r="E291" t="str">
        <f t="shared" si="8"/>
        <v>US4/606 Brass</v>
      </c>
      <c r="F291">
        <v>110</v>
      </c>
      <c r="G291" t="s">
        <v>3141</v>
      </c>
      <c r="H291" s="1">
        <v>44781.295833333301</v>
      </c>
      <c r="I291" s="1">
        <v>44781.295833333301</v>
      </c>
      <c r="J291" s="1">
        <v>44775.232476851903</v>
      </c>
      <c r="K291" t="s">
        <v>3116</v>
      </c>
      <c r="L291" s="1">
        <v>44774.295833333301</v>
      </c>
      <c r="M291">
        <f t="shared" si="9"/>
        <v>0.93664351860206807</v>
      </c>
    </row>
    <row r="292" spans="1:13" x14ac:dyDescent="0.25">
      <c r="A292" t="s">
        <v>1</v>
      </c>
      <c r="B292" t="s">
        <v>295</v>
      </c>
      <c r="C292" t="s">
        <v>1936</v>
      </c>
      <c r="D292" t="s">
        <v>3098</v>
      </c>
      <c r="E292" t="str">
        <f t="shared" si="8"/>
        <v>US4/606 Brass</v>
      </c>
      <c r="F292">
        <v>110</v>
      </c>
      <c r="G292" t="s">
        <v>3141</v>
      </c>
      <c r="H292" s="1">
        <v>44781.297222222202</v>
      </c>
      <c r="I292" s="1">
        <v>44781.297222222202</v>
      </c>
      <c r="J292" s="1">
        <v>44775.2330671296</v>
      </c>
      <c r="K292" t="s">
        <v>3116</v>
      </c>
      <c r="L292" s="1">
        <v>44774.296527777798</v>
      </c>
      <c r="M292">
        <f t="shared" si="9"/>
        <v>0.93653935180191183</v>
      </c>
    </row>
    <row r="293" spans="1:13" x14ac:dyDescent="0.25">
      <c r="A293" t="s">
        <v>1</v>
      </c>
      <c r="B293" t="s">
        <v>296</v>
      </c>
      <c r="C293" t="s">
        <v>2030</v>
      </c>
      <c r="D293" t="s">
        <v>3103</v>
      </c>
      <c r="E293" t="str">
        <f t="shared" si="8"/>
        <v>BSP SS</v>
      </c>
      <c r="F293">
        <v>60</v>
      </c>
      <c r="G293" t="s">
        <v>3136</v>
      </c>
      <c r="H293" s="1">
        <v>44781.300694444399</v>
      </c>
      <c r="I293" s="1">
        <v>44781.300694444399</v>
      </c>
      <c r="J293" s="1">
        <v>44774.6171875</v>
      </c>
      <c r="K293" t="s">
        <v>3154</v>
      </c>
      <c r="L293" s="1">
        <v>44774.300694444399</v>
      </c>
      <c r="M293">
        <f t="shared" si="9"/>
        <v>0.31649305560131324</v>
      </c>
    </row>
    <row r="294" spans="1:13" x14ac:dyDescent="0.25">
      <c r="A294" t="s">
        <v>1</v>
      </c>
      <c r="B294" t="s">
        <v>297</v>
      </c>
      <c r="C294" t="s">
        <v>2031</v>
      </c>
      <c r="D294" t="s">
        <v>3105</v>
      </c>
      <c r="E294" t="str">
        <f t="shared" si="8"/>
        <v>US10BE/613E SS</v>
      </c>
      <c r="F294">
        <v>60</v>
      </c>
      <c r="G294" t="s">
        <v>3136</v>
      </c>
      <c r="H294" s="1">
        <v>44781.301388888904</v>
      </c>
      <c r="I294" s="1">
        <v>44781.301388888904</v>
      </c>
      <c r="J294" s="1">
        <v>44776.618136574099</v>
      </c>
      <c r="K294" t="s">
        <v>3154</v>
      </c>
      <c r="L294" s="1">
        <v>44774.301388888904</v>
      </c>
      <c r="M294">
        <f t="shared" si="9"/>
        <v>2.3167476851958781</v>
      </c>
    </row>
    <row r="295" spans="1:13" x14ac:dyDescent="0.25">
      <c r="A295" t="s">
        <v>1</v>
      </c>
      <c r="B295" t="s">
        <v>298</v>
      </c>
      <c r="C295" t="s">
        <v>2032</v>
      </c>
      <c r="D295" t="s">
        <v>3099</v>
      </c>
      <c r="E295" t="str">
        <f t="shared" si="8"/>
        <v>US10/612 Zinc Die Cast</v>
      </c>
      <c r="F295">
        <v>10</v>
      </c>
      <c r="G295" t="s">
        <v>3126</v>
      </c>
      <c r="H295" s="1">
        <v>44790.654166666704</v>
      </c>
      <c r="I295" s="1">
        <v>44792.654166666704</v>
      </c>
      <c r="J295" s="1">
        <v>44777.606504629599</v>
      </c>
      <c r="K295" t="s">
        <v>3153</v>
      </c>
      <c r="L295" s="1">
        <v>44774.320833333302</v>
      </c>
      <c r="M295">
        <f t="shared" si="9"/>
        <v>3.2856712962966412</v>
      </c>
    </row>
    <row r="296" spans="1:13" x14ac:dyDescent="0.25">
      <c r="A296" t="s">
        <v>1</v>
      </c>
      <c r="B296" t="s">
        <v>299</v>
      </c>
      <c r="C296" t="s">
        <v>1981</v>
      </c>
      <c r="D296" t="s">
        <v>3097</v>
      </c>
      <c r="E296" t="str">
        <f t="shared" si="8"/>
        <v>US3/605 Zinc Die Cast</v>
      </c>
      <c r="F296">
        <v>6</v>
      </c>
      <c r="G296">
        <v>4004515</v>
      </c>
      <c r="H296" s="1">
        <v>44799.322222222203</v>
      </c>
      <c r="I296" s="1">
        <v>44799.322222222203</v>
      </c>
      <c r="J296" s="1">
        <v>44792.595046296301</v>
      </c>
      <c r="K296" t="s">
        <v>3153</v>
      </c>
      <c r="L296" s="1">
        <v>44774.322222222203</v>
      </c>
      <c r="M296">
        <f t="shared" si="9"/>
        <v>18.272824074098025</v>
      </c>
    </row>
    <row r="297" spans="1:13" x14ac:dyDescent="0.25">
      <c r="A297" t="s">
        <v>1</v>
      </c>
      <c r="B297" t="s">
        <v>300</v>
      </c>
      <c r="C297" t="s">
        <v>2033</v>
      </c>
      <c r="D297" t="s">
        <v>3102</v>
      </c>
      <c r="E297" t="str">
        <f t="shared" si="8"/>
        <v>US26D/626 Brass</v>
      </c>
      <c r="F297">
        <v>800</v>
      </c>
      <c r="G297" t="s">
        <v>3129</v>
      </c>
      <c r="H297" s="1">
        <v>44776.332638888904</v>
      </c>
      <c r="I297" s="1">
        <v>44776.332638888904</v>
      </c>
      <c r="J297" s="1">
        <v>44775.278368055602</v>
      </c>
      <c r="K297" t="s">
        <v>3116</v>
      </c>
      <c r="L297" s="1">
        <v>44774.265972222202</v>
      </c>
      <c r="M297">
        <f t="shared" si="9"/>
        <v>1.0123958334006602</v>
      </c>
    </row>
    <row r="298" spans="1:13" x14ac:dyDescent="0.25">
      <c r="A298" t="s">
        <v>1</v>
      </c>
      <c r="B298" t="s">
        <v>301</v>
      </c>
      <c r="C298" t="s">
        <v>2034</v>
      </c>
      <c r="D298" t="s">
        <v>3103</v>
      </c>
      <c r="E298" t="str">
        <f t="shared" si="8"/>
        <v>BSP SS</v>
      </c>
      <c r="F298">
        <v>900</v>
      </c>
      <c r="G298" t="s">
        <v>3126</v>
      </c>
      <c r="H298" s="1">
        <v>44778.348611111098</v>
      </c>
      <c r="I298" s="1">
        <v>44781.348611111098</v>
      </c>
      <c r="J298" s="1">
        <v>44775.425775463002</v>
      </c>
      <c r="K298" t="s">
        <v>3154</v>
      </c>
      <c r="L298" s="1">
        <v>44774.347916666702</v>
      </c>
      <c r="M298">
        <f t="shared" si="9"/>
        <v>1.0778587962995516</v>
      </c>
    </row>
    <row r="299" spans="1:13" x14ac:dyDescent="0.25">
      <c r="A299" t="s">
        <v>1</v>
      </c>
      <c r="B299" t="s">
        <v>302</v>
      </c>
      <c r="C299" t="s">
        <v>2035</v>
      </c>
      <c r="D299" t="s">
        <v>3105</v>
      </c>
      <c r="E299" t="str">
        <f t="shared" si="8"/>
        <v>US10BE/613E SS</v>
      </c>
      <c r="F299">
        <v>20</v>
      </c>
      <c r="G299" t="s">
        <v>3131</v>
      </c>
      <c r="H299" s="1">
        <v>44775.35</v>
      </c>
      <c r="I299" s="1">
        <v>44781.35</v>
      </c>
      <c r="J299" s="1">
        <v>44776.618576388901</v>
      </c>
      <c r="K299" t="s">
        <v>3154</v>
      </c>
      <c r="L299" s="1">
        <v>44774.349305555603</v>
      </c>
      <c r="M299">
        <f t="shared" si="9"/>
        <v>2.2692708332979237</v>
      </c>
    </row>
    <row r="300" spans="1:13" x14ac:dyDescent="0.25">
      <c r="A300" t="s">
        <v>1</v>
      </c>
      <c r="B300" t="s">
        <v>303</v>
      </c>
      <c r="C300" t="s">
        <v>2036</v>
      </c>
      <c r="D300" t="s">
        <v>3102</v>
      </c>
      <c r="E300" t="str">
        <f t="shared" si="8"/>
        <v>US26D/626 Brass</v>
      </c>
      <c r="F300">
        <v>10</v>
      </c>
      <c r="G300" t="s">
        <v>3126</v>
      </c>
      <c r="H300" s="1">
        <v>44782.35</v>
      </c>
      <c r="I300" s="1">
        <v>44782.35</v>
      </c>
      <c r="J300" s="1">
        <v>44776.387962963003</v>
      </c>
      <c r="K300" t="s">
        <v>3116</v>
      </c>
      <c r="L300" s="1">
        <v>44774.35</v>
      </c>
      <c r="M300">
        <f t="shared" si="9"/>
        <v>2.0379629630042473</v>
      </c>
    </row>
    <row r="301" spans="1:13" x14ac:dyDescent="0.25">
      <c r="A301" t="s">
        <v>1</v>
      </c>
      <c r="B301" t="s">
        <v>304</v>
      </c>
      <c r="C301" t="s">
        <v>1815</v>
      </c>
      <c r="D301" t="s">
        <v>3096</v>
      </c>
      <c r="E301" t="str">
        <f t="shared" si="8"/>
        <v>US26/625 Brass</v>
      </c>
      <c r="F301">
        <v>48</v>
      </c>
      <c r="G301" t="s">
        <v>3126</v>
      </c>
      <c r="H301" s="1">
        <v>44783.353472222203</v>
      </c>
      <c r="I301" s="1">
        <v>44783.353472222203</v>
      </c>
      <c r="J301" s="1">
        <v>44783.378182870401</v>
      </c>
      <c r="K301" t="s">
        <v>3116</v>
      </c>
      <c r="L301" s="1">
        <v>44774.353472222203</v>
      </c>
      <c r="M301">
        <f t="shared" si="9"/>
        <v>9.0247106481983792</v>
      </c>
    </row>
    <row r="302" spans="1:13" x14ac:dyDescent="0.25">
      <c r="A302" t="s">
        <v>1</v>
      </c>
      <c r="B302" t="s">
        <v>305</v>
      </c>
      <c r="C302" t="s">
        <v>2037</v>
      </c>
      <c r="D302" t="s">
        <v>3096</v>
      </c>
      <c r="E302" t="str">
        <f t="shared" si="8"/>
        <v>US26/625 Brass</v>
      </c>
      <c r="F302">
        <v>50</v>
      </c>
      <c r="G302" t="s">
        <v>3126</v>
      </c>
      <c r="H302" s="1">
        <v>44783.359027777798</v>
      </c>
      <c r="I302" s="1">
        <v>44783.359027777798</v>
      </c>
      <c r="J302" s="1">
        <v>44776.443854166697</v>
      </c>
      <c r="K302" t="s">
        <v>3116</v>
      </c>
      <c r="L302" s="1">
        <v>44774.358333333301</v>
      </c>
      <c r="M302">
        <f t="shared" si="9"/>
        <v>2.0855208333960036</v>
      </c>
    </row>
    <row r="303" spans="1:13" x14ac:dyDescent="0.25">
      <c r="A303" t="s">
        <v>1</v>
      </c>
      <c r="B303" t="s">
        <v>306</v>
      </c>
      <c r="C303" t="s">
        <v>2038</v>
      </c>
      <c r="D303" t="s">
        <v>3096</v>
      </c>
      <c r="E303" t="str">
        <f t="shared" si="8"/>
        <v>US26/625 Brass</v>
      </c>
      <c r="F303">
        <v>50</v>
      </c>
      <c r="G303" t="s">
        <v>3126</v>
      </c>
      <c r="H303" s="1">
        <v>44783.359722222202</v>
      </c>
      <c r="I303" s="1">
        <v>44783.359722222202</v>
      </c>
      <c r="J303" s="1">
        <v>44777.531956018502</v>
      </c>
      <c r="K303" t="s">
        <v>3116</v>
      </c>
      <c r="L303" s="1">
        <v>44774.359722222202</v>
      </c>
      <c r="M303">
        <f t="shared" si="9"/>
        <v>3.1722337963001337</v>
      </c>
    </row>
    <row r="304" spans="1:13" x14ac:dyDescent="0.25">
      <c r="A304" t="s">
        <v>1</v>
      </c>
      <c r="B304" t="s">
        <v>307</v>
      </c>
      <c r="C304" t="s">
        <v>2039</v>
      </c>
      <c r="D304" t="s">
        <v>3095</v>
      </c>
      <c r="E304" t="str">
        <f t="shared" si="8"/>
        <v>US10B/613 Brass</v>
      </c>
      <c r="F304">
        <v>4</v>
      </c>
      <c r="G304" t="s">
        <v>3133</v>
      </c>
      <c r="H304" s="1">
        <v>44783.364583333299</v>
      </c>
      <c r="I304" s="1">
        <v>44783.364583333299</v>
      </c>
      <c r="J304" s="1">
        <v>44775.536759259303</v>
      </c>
      <c r="K304" t="s">
        <v>3116</v>
      </c>
      <c r="L304" s="1">
        <v>44774.364583333299</v>
      </c>
      <c r="M304">
        <f t="shared" si="9"/>
        <v>1.1721759260035469</v>
      </c>
    </row>
    <row r="305" spans="1:13" x14ac:dyDescent="0.25">
      <c r="A305" t="s">
        <v>1</v>
      </c>
      <c r="B305" t="s">
        <v>308</v>
      </c>
      <c r="C305" t="s">
        <v>2040</v>
      </c>
      <c r="D305" t="s">
        <v>3102</v>
      </c>
      <c r="E305" t="str">
        <f t="shared" si="8"/>
        <v>US26D/626 Brass</v>
      </c>
      <c r="F305">
        <v>25</v>
      </c>
      <c r="G305" t="s">
        <v>3133</v>
      </c>
      <c r="H305" s="1">
        <v>44782.366666666698</v>
      </c>
      <c r="I305" s="1">
        <v>44782.366666666698</v>
      </c>
      <c r="J305" s="1">
        <v>44777.330266203702</v>
      </c>
      <c r="K305" t="s">
        <v>3116</v>
      </c>
      <c r="L305" s="1">
        <v>44774.366666666698</v>
      </c>
      <c r="M305">
        <f t="shared" si="9"/>
        <v>2.9635995370044839</v>
      </c>
    </row>
    <row r="306" spans="1:13" x14ac:dyDescent="0.25">
      <c r="A306" t="s">
        <v>1</v>
      </c>
      <c r="B306" t="s">
        <v>309</v>
      </c>
      <c r="C306" t="s">
        <v>2041</v>
      </c>
      <c r="D306" t="s">
        <v>3097</v>
      </c>
      <c r="E306" t="str">
        <f t="shared" si="8"/>
        <v>US3/605 Brass</v>
      </c>
      <c r="F306">
        <v>30</v>
      </c>
      <c r="G306" t="s">
        <v>3123</v>
      </c>
      <c r="H306" s="1">
        <v>44778.367361111101</v>
      </c>
      <c r="I306" s="1">
        <v>44788.367361111101</v>
      </c>
      <c r="J306" s="1">
        <v>44778.333680555603</v>
      </c>
      <c r="K306" t="s">
        <v>3116</v>
      </c>
      <c r="L306" s="1">
        <v>44774.366666666698</v>
      </c>
      <c r="M306">
        <f t="shared" si="9"/>
        <v>3.9670138889050577</v>
      </c>
    </row>
    <row r="307" spans="1:13" x14ac:dyDescent="0.25">
      <c r="A307" t="s">
        <v>1</v>
      </c>
      <c r="B307" t="s">
        <v>310</v>
      </c>
      <c r="C307" t="s">
        <v>2042</v>
      </c>
      <c r="D307" t="s">
        <v>3102</v>
      </c>
      <c r="E307" t="str">
        <f t="shared" si="8"/>
        <v>US26D/626 Brass</v>
      </c>
      <c r="F307">
        <v>10</v>
      </c>
      <c r="G307" t="s">
        <v>3126</v>
      </c>
      <c r="H307" s="1">
        <v>44775.372222222199</v>
      </c>
      <c r="I307" s="1">
        <v>44776.372222222199</v>
      </c>
      <c r="J307" s="1">
        <v>44775.285011574102</v>
      </c>
      <c r="K307" t="s">
        <v>3116</v>
      </c>
      <c r="L307" s="1">
        <v>44774.371527777803</v>
      </c>
      <c r="M307">
        <f t="shared" si="9"/>
        <v>0.91348379629926058</v>
      </c>
    </row>
    <row r="308" spans="1:13" x14ac:dyDescent="0.25">
      <c r="A308" t="s">
        <v>1</v>
      </c>
      <c r="B308" t="s">
        <v>311</v>
      </c>
      <c r="C308" t="s">
        <v>2043</v>
      </c>
      <c r="D308" t="s">
        <v>3098</v>
      </c>
      <c r="E308" t="str">
        <f t="shared" si="8"/>
        <v>US4/606 Brass</v>
      </c>
      <c r="F308">
        <v>15</v>
      </c>
      <c r="G308" t="s">
        <v>3131</v>
      </c>
      <c r="H308" s="1">
        <v>44781.381944444402</v>
      </c>
      <c r="I308" s="1">
        <v>44781.381944444402</v>
      </c>
      <c r="J308" s="1">
        <v>44775.5571180556</v>
      </c>
      <c r="K308" t="s">
        <v>3116</v>
      </c>
      <c r="L308" s="1">
        <v>44774.381249999999</v>
      </c>
      <c r="M308">
        <f t="shared" si="9"/>
        <v>1.1758680556013132</v>
      </c>
    </row>
    <row r="309" spans="1:13" x14ac:dyDescent="0.25">
      <c r="A309" t="s">
        <v>1</v>
      </c>
      <c r="B309" t="s">
        <v>312</v>
      </c>
      <c r="C309" t="s">
        <v>2013</v>
      </c>
      <c r="D309" t="s">
        <v>3102</v>
      </c>
      <c r="E309" t="str">
        <f t="shared" si="8"/>
        <v>US26D/626 Brass</v>
      </c>
      <c r="F309">
        <v>168</v>
      </c>
      <c r="G309" t="s">
        <v>3123</v>
      </c>
      <c r="H309" s="1">
        <v>44776.393750000003</v>
      </c>
      <c r="I309" s="1">
        <v>44776.393750000003</v>
      </c>
      <c r="J309" s="1">
        <v>44775.284942129598</v>
      </c>
      <c r="K309" t="s">
        <v>3116</v>
      </c>
      <c r="L309" s="1">
        <v>44774.3930555556</v>
      </c>
      <c r="M309">
        <f t="shared" si="9"/>
        <v>0.89188657399790827</v>
      </c>
    </row>
    <row r="310" spans="1:13" x14ac:dyDescent="0.25">
      <c r="A310" t="s">
        <v>1</v>
      </c>
      <c r="B310" t="s">
        <v>313</v>
      </c>
      <c r="C310" t="s">
        <v>2044</v>
      </c>
      <c r="D310" t="s">
        <v>3095</v>
      </c>
      <c r="E310" t="str">
        <f t="shared" si="8"/>
        <v>US10B/613 Steel</v>
      </c>
      <c r="F310">
        <v>10</v>
      </c>
      <c r="G310" t="s">
        <v>3131</v>
      </c>
      <c r="H310" s="1">
        <v>44778.3930555556</v>
      </c>
      <c r="I310" s="1">
        <v>44783.3930555556</v>
      </c>
      <c r="J310" s="1">
        <v>44776.550405092603</v>
      </c>
      <c r="K310" t="s">
        <v>3157</v>
      </c>
      <c r="L310" s="1">
        <v>44774.392361111102</v>
      </c>
      <c r="M310">
        <f t="shared" si="9"/>
        <v>2.1580439815006685</v>
      </c>
    </row>
    <row r="311" spans="1:13" x14ac:dyDescent="0.25">
      <c r="A311" t="s">
        <v>1</v>
      </c>
      <c r="B311" t="s">
        <v>314</v>
      </c>
      <c r="C311" t="s">
        <v>2045</v>
      </c>
      <c r="D311" t="s">
        <v>3101</v>
      </c>
      <c r="E311" t="str">
        <f t="shared" si="8"/>
        <v>US15/619 Brass</v>
      </c>
      <c r="F311">
        <v>48</v>
      </c>
      <c r="G311" t="s">
        <v>3136</v>
      </c>
      <c r="H311" s="1">
        <v>44776.399305555598</v>
      </c>
      <c r="I311" s="1">
        <v>44776.399305555598</v>
      </c>
      <c r="J311" s="1">
        <v>44775.284652777802</v>
      </c>
      <c r="K311" t="s">
        <v>3116</v>
      </c>
      <c r="L311" s="1">
        <v>44774.398611111101</v>
      </c>
      <c r="M311">
        <f t="shared" si="9"/>
        <v>0.88604166670120321</v>
      </c>
    </row>
    <row r="312" spans="1:13" x14ac:dyDescent="0.25">
      <c r="A312" t="s">
        <v>1</v>
      </c>
      <c r="B312" t="s">
        <v>315</v>
      </c>
      <c r="C312" t="s">
        <v>2046</v>
      </c>
      <c r="D312" t="s">
        <v>3105</v>
      </c>
      <c r="E312" t="str">
        <f t="shared" si="8"/>
        <v>US10BE/613E Zinc Die Cast</v>
      </c>
      <c r="F312">
        <v>3</v>
      </c>
      <c r="G312" t="s">
        <v>3145</v>
      </c>
      <c r="H312" s="1">
        <v>44781.402777777803</v>
      </c>
      <c r="I312" s="1">
        <v>44781.402777777803</v>
      </c>
      <c r="J312" s="1">
        <v>44776.620868055601</v>
      </c>
      <c r="K312" t="s">
        <v>3153</v>
      </c>
      <c r="L312" s="1">
        <v>44774.402083333298</v>
      </c>
      <c r="M312">
        <f t="shared" si="9"/>
        <v>2.2187847223030985</v>
      </c>
    </row>
    <row r="313" spans="1:13" x14ac:dyDescent="0.25">
      <c r="A313" t="s">
        <v>1</v>
      </c>
      <c r="B313" t="s">
        <v>316</v>
      </c>
      <c r="C313" t="s">
        <v>2047</v>
      </c>
      <c r="D313" t="s">
        <v>3103</v>
      </c>
      <c r="E313" t="str">
        <f t="shared" si="8"/>
        <v>BSP Brass</v>
      </c>
      <c r="F313">
        <v>2</v>
      </c>
      <c r="G313" t="s">
        <v>3133</v>
      </c>
      <c r="H313" s="1">
        <v>44781.402083333298</v>
      </c>
      <c r="I313" s="1">
        <v>44781.402083333298</v>
      </c>
      <c r="J313" s="1">
        <v>44775.4221412037</v>
      </c>
      <c r="K313" t="s">
        <v>3116</v>
      </c>
      <c r="L313" s="1">
        <v>44774.402083333298</v>
      </c>
      <c r="M313">
        <f t="shared" si="9"/>
        <v>1.0200578704025247</v>
      </c>
    </row>
    <row r="314" spans="1:13" x14ac:dyDescent="0.25">
      <c r="A314" t="s">
        <v>3</v>
      </c>
      <c r="B314" t="s">
        <v>317</v>
      </c>
      <c r="C314" t="s">
        <v>2048</v>
      </c>
      <c r="D314" t="s">
        <v>3101</v>
      </c>
      <c r="E314" t="str">
        <f t="shared" si="8"/>
        <v>US15/619 Brass</v>
      </c>
      <c r="F314">
        <v>1500</v>
      </c>
      <c r="G314" t="s">
        <v>3122</v>
      </c>
      <c r="H314" s="1">
        <v>44777.324999999997</v>
      </c>
      <c r="I314" s="1">
        <v>44777.324999999997</v>
      </c>
      <c r="J314" s="1">
        <v>44776.443321759303</v>
      </c>
      <c r="K314" t="s">
        <v>3116</v>
      </c>
      <c r="L314" s="1">
        <v>44774.407638888901</v>
      </c>
      <c r="M314">
        <f t="shared" si="9"/>
        <v>2.0356828704025247</v>
      </c>
    </row>
    <row r="315" spans="1:13" x14ac:dyDescent="0.25">
      <c r="A315" t="s">
        <v>1</v>
      </c>
      <c r="B315" t="s">
        <v>318</v>
      </c>
      <c r="C315" t="s">
        <v>2049</v>
      </c>
      <c r="D315" t="s">
        <v>3109</v>
      </c>
      <c r="E315" t="str">
        <f t="shared" si="8"/>
        <v>US10A/722 Brass</v>
      </c>
      <c r="F315">
        <v>2</v>
      </c>
      <c r="G315" t="s">
        <v>3123</v>
      </c>
      <c r="H315" s="1">
        <v>44778.408333333296</v>
      </c>
      <c r="I315" s="1">
        <v>44781.408333333296</v>
      </c>
      <c r="J315" s="1">
        <v>44775.435532407399</v>
      </c>
      <c r="K315" t="s">
        <v>3116</v>
      </c>
      <c r="L315" s="1">
        <v>44774.408333333296</v>
      </c>
      <c r="M315">
        <f t="shared" si="9"/>
        <v>1.0271990741021</v>
      </c>
    </row>
    <row r="316" spans="1:13" x14ac:dyDescent="0.25">
      <c r="A316" t="s">
        <v>1</v>
      </c>
      <c r="B316" t="s">
        <v>319</v>
      </c>
      <c r="C316" t="s">
        <v>2050</v>
      </c>
      <c r="D316" t="s">
        <v>3097</v>
      </c>
      <c r="E316" t="str">
        <f t="shared" si="8"/>
        <v>US3/605 SS</v>
      </c>
      <c r="F316">
        <v>6</v>
      </c>
      <c r="G316" t="s">
        <v>3123</v>
      </c>
      <c r="H316" s="1">
        <v>44790.426388888904</v>
      </c>
      <c r="I316" s="1">
        <v>44790.426388888904</v>
      </c>
      <c r="J316" s="1">
        <v>44778.333564814799</v>
      </c>
      <c r="K316" t="s">
        <v>3154</v>
      </c>
      <c r="L316" s="1">
        <v>44774.423611111102</v>
      </c>
      <c r="M316">
        <f t="shared" si="9"/>
        <v>3.9099537036963739</v>
      </c>
    </row>
    <row r="317" spans="1:13" x14ac:dyDescent="0.25">
      <c r="A317" t="s">
        <v>1</v>
      </c>
      <c r="B317" t="s">
        <v>320</v>
      </c>
      <c r="C317" t="s">
        <v>2051</v>
      </c>
      <c r="D317" t="s">
        <v>3095</v>
      </c>
      <c r="E317" t="str">
        <f t="shared" si="8"/>
        <v>US10B/613 Brass</v>
      </c>
      <c r="F317">
        <v>30</v>
      </c>
      <c r="G317" t="s">
        <v>3131</v>
      </c>
      <c r="H317" s="1">
        <v>44777.426388888904</v>
      </c>
      <c r="I317" s="1">
        <v>44783.426388888904</v>
      </c>
      <c r="J317" s="1">
        <v>44777.534386574102</v>
      </c>
      <c r="K317" t="s">
        <v>3116</v>
      </c>
      <c r="L317" s="1">
        <v>44774.425000000003</v>
      </c>
      <c r="M317">
        <f t="shared" si="9"/>
        <v>3.1093865740986075</v>
      </c>
    </row>
    <row r="318" spans="1:13" x14ac:dyDescent="0.25">
      <c r="A318" t="s">
        <v>1</v>
      </c>
      <c r="B318" t="s">
        <v>321</v>
      </c>
      <c r="C318" t="s">
        <v>2052</v>
      </c>
      <c r="D318" t="s">
        <v>3111</v>
      </c>
      <c r="E318" t="str">
        <f t="shared" si="8"/>
        <v>Black/693 SS</v>
      </c>
      <c r="F318">
        <v>10</v>
      </c>
      <c r="G318" t="s">
        <v>3131</v>
      </c>
      <c r="H318" s="1">
        <v>44781.4284722222</v>
      </c>
      <c r="I318" s="1">
        <v>44781.4284722222</v>
      </c>
      <c r="J318" s="1">
        <v>44776.6156134259</v>
      </c>
      <c r="K318" t="s">
        <v>3154</v>
      </c>
      <c r="L318" s="1">
        <v>44774.4284722222</v>
      </c>
      <c r="M318">
        <f t="shared" si="9"/>
        <v>2.1871412036998663</v>
      </c>
    </row>
    <row r="319" spans="1:13" x14ac:dyDescent="0.25">
      <c r="A319" t="s">
        <v>1</v>
      </c>
      <c r="B319" t="s">
        <v>322</v>
      </c>
      <c r="C319" t="s">
        <v>2053</v>
      </c>
      <c r="D319" t="s">
        <v>3103</v>
      </c>
      <c r="E319" t="str">
        <f t="shared" si="8"/>
        <v>BSP Brass</v>
      </c>
      <c r="F319">
        <v>50</v>
      </c>
      <c r="G319" t="s">
        <v>3142</v>
      </c>
      <c r="H319" s="1">
        <v>44785.456944444399</v>
      </c>
      <c r="I319" s="1">
        <v>44785.456944444399</v>
      </c>
      <c r="J319" s="1">
        <v>44775.4280671296</v>
      </c>
      <c r="K319" t="s">
        <v>3116</v>
      </c>
      <c r="L319" s="1">
        <v>44774.456944444399</v>
      </c>
      <c r="M319">
        <f t="shared" si="9"/>
        <v>0.97112268520140788</v>
      </c>
    </row>
    <row r="320" spans="1:13" x14ac:dyDescent="0.25">
      <c r="A320" t="s">
        <v>1</v>
      </c>
      <c r="B320" t="s">
        <v>323</v>
      </c>
      <c r="C320" t="s">
        <v>2054</v>
      </c>
      <c r="D320" t="s">
        <v>3103</v>
      </c>
      <c r="E320" t="str">
        <f t="shared" si="8"/>
        <v>BSP Brass</v>
      </c>
      <c r="F320">
        <v>40</v>
      </c>
      <c r="G320" t="s">
        <v>3142</v>
      </c>
      <c r="H320" s="1">
        <v>44785.458333333299</v>
      </c>
      <c r="I320" s="1">
        <v>44785.458333333299</v>
      </c>
      <c r="J320" s="1">
        <v>44775.428275462997</v>
      </c>
      <c r="K320" t="s">
        <v>3116</v>
      </c>
      <c r="L320" s="1">
        <v>44774.457638888904</v>
      </c>
      <c r="M320">
        <f t="shared" si="9"/>
        <v>0.9706365740930778</v>
      </c>
    </row>
    <row r="321" spans="1:13" x14ac:dyDescent="0.25">
      <c r="A321" t="s">
        <v>1</v>
      </c>
      <c r="B321" t="s">
        <v>324</v>
      </c>
      <c r="C321" t="s">
        <v>2055</v>
      </c>
      <c r="D321" t="s">
        <v>3099</v>
      </c>
      <c r="E321" t="str">
        <f t="shared" si="8"/>
        <v>US10/612 Brass</v>
      </c>
      <c r="F321">
        <v>2</v>
      </c>
      <c r="G321" t="s">
        <v>3126</v>
      </c>
      <c r="H321" s="1">
        <v>44778.297916666699</v>
      </c>
      <c r="I321" s="1">
        <v>44791.297916666699</v>
      </c>
      <c r="J321" s="1">
        <v>44777.605763888903</v>
      </c>
      <c r="K321" t="s">
        <v>3116</v>
      </c>
      <c r="L321" s="1">
        <v>44774.464583333298</v>
      </c>
      <c r="M321">
        <f t="shared" si="9"/>
        <v>3.1411805556053878</v>
      </c>
    </row>
    <row r="322" spans="1:13" x14ac:dyDescent="0.25">
      <c r="A322" t="s">
        <v>1</v>
      </c>
      <c r="B322" t="s">
        <v>325</v>
      </c>
      <c r="C322" t="s">
        <v>2056</v>
      </c>
      <c r="D322" t="s">
        <v>3099</v>
      </c>
      <c r="E322" t="str">
        <f t="shared" si="8"/>
        <v>US10/612 Brass</v>
      </c>
      <c r="F322">
        <v>48</v>
      </c>
      <c r="G322" t="s">
        <v>3126</v>
      </c>
      <c r="H322" s="1">
        <v>44784.298611111102</v>
      </c>
      <c r="I322" s="1">
        <v>44791.298611111102</v>
      </c>
      <c r="J322" s="1">
        <v>44778.464305555601</v>
      </c>
      <c r="K322" t="s">
        <v>3116</v>
      </c>
      <c r="L322" s="1">
        <v>44774.465277777803</v>
      </c>
      <c r="M322">
        <f t="shared" si="9"/>
        <v>3.9990277777978918</v>
      </c>
    </row>
    <row r="323" spans="1:13" x14ac:dyDescent="0.25">
      <c r="A323" t="s">
        <v>1</v>
      </c>
      <c r="B323" t="s">
        <v>326</v>
      </c>
      <c r="C323" t="s">
        <v>1985</v>
      </c>
      <c r="D323" t="s">
        <v>3103</v>
      </c>
      <c r="E323" t="str">
        <f t="shared" ref="E323:E386" si="10">D323&amp;" "&amp;K323</f>
        <v>BSP Brass</v>
      </c>
      <c r="F323">
        <v>50</v>
      </c>
      <c r="G323" t="s">
        <v>3125</v>
      </c>
      <c r="H323" s="1">
        <v>44778.474999999999</v>
      </c>
      <c r="I323" s="1">
        <v>44781.474999999999</v>
      </c>
      <c r="J323" s="1">
        <v>44775.309699074103</v>
      </c>
      <c r="K323" t="s">
        <v>3116</v>
      </c>
      <c r="L323" s="1">
        <v>44774.474999999999</v>
      </c>
      <c r="M323">
        <f t="shared" ref="M323:M386" si="11">J323-L323</f>
        <v>0.83469907410471933</v>
      </c>
    </row>
    <row r="324" spans="1:13" x14ac:dyDescent="0.25">
      <c r="A324" t="s">
        <v>1</v>
      </c>
      <c r="B324" t="s">
        <v>327</v>
      </c>
      <c r="C324" t="s">
        <v>1984</v>
      </c>
      <c r="D324" t="s">
        <v>3103</v>
      </c>
      <c r="E324" t="str">
        <f t="shared" si="10"/>
        <v>BSP Brass</v>
      </c>
      <c r="F324">
        <v>50</v>
      </c>
      <c r="G324" t="s">
        <v>3125</v>
      </c>
      <c r="H324" s="1">
        <v>44778.475694444402</v>
      </c>
      <c r="I324" s="1">
        <v>44781.475694444402</v>
      </c>
      <c r="J324" s="1">
        <v>44775.309791666703</v>
      </c>
      <c r="K324" t="s">
        <v>3116</v>
      </c>
      <c r="L324" s="1">
        <v>44774.475694444402</v>
      </c>
      <c r="M324">
        <f t="shared" si="11"/>
        <v>0.8340972223013523</v>
      </c>
    </row>
    <row r="325" spans="1:13" x14ac:dyDescent="0.25">
      <c r="A325" t="s">
        <v>1</v>
      </c>
      <c r="B325" t="s">
        <v>328</v>
      </c>
      <c r="C325" t="s">
        <v>2057</v>
      </c>
      <c r="D325" t="s">
        <v>3105</v>
      </c>
      <c r="E325" t="str">
        <f t="shared" si="10"/>
        <v>US10BE/613E Brass</v>
      </c>
      <c r="F325">
        <v>46</v>
      </c>
      <c r="G325" t="s">
        <v>3139</v>
      </c>
      <c r="H325" s="1">
        <v>44781.479861111096</v>
      </c>
      <c r="I325" s="1">
        <v>44781.479861111096</v>
      </c>
      <c r="J325" s="1">
        <v>44776.618379629603</v>
      </c>
      <c r="K325" t="s">
        <v>3116</v>
      </c>
      <c r="L325" s="1">
        <v>44774.479166666701</v>
      </c>
      <c r="M325">
        <f t="shared" si="11"/>
        <v>2.1392129629020928</v>
      </c>
    </row>
    <row r="326" spans="1:13" x14ac:dyDescent="0.25">
      <c r="A326" t="s">
        <v>1</v>
      </c>
      <c r="B326" t="s">
        <v>329</v>
      </c>
      <c r="C326" t="s">
        <v>2058</v>
      </c>
      <c r="D326" t="s">
        <v>3105</v>
      </c>
      <c r="E326" t="str">
        <f t="shared" si="10"/>
        <v>US10BE/613E Brass</v>
      </c>
      <c r="F326">
        <v>82</v>
      </c>
      <c r="G326" t="s">
        <v>3126</v>
      </c>
      <c r="H326" s="1">
        <v>44785.482638888898</v>
      </c>
      <c r="I326" s="1">
        <v>44785.482638888898</v>
      </c>
      <c r="J326" s="1">
        <v>44775.309479166703</v>
      </c>
      <c r="K326" t="s">
        <v>3116</v>
      </c>
      <c r="L326" s="1">
        <v>44774.482638888898</v>
      </c>
      <c r="M326">
        <f t="shared" si="11"/>
        <v>0.82684027780487668</v>
      </c>
    </row>
    <row r="327" spans="1:13" x14ac:dyDescent="0.25">
      <c r="A327" t="s">
        <v>1</v>
      </c>
      <c r="B327" t="s">
        <v>330</v>
      </c>
      <c r="C327" t="s">
        <v>2059</v>
      </c>
      <c r="D327" t="s">
        <v>3103</v>
      </c>
      <c r="E327" t="str">
        <f t="shared" si="10"/>
        <v>BSP Nickel Plated</v>
      </c>
      <c r="F327">
        <v>40</v>
      </c>
      <c r="G327" t="s">
        <v>3130</v>
      </c>
      <c r="H327" s="1">
        <v>44781.503472222197</v>
      </c>
      <c r="I327" s="1">
        <v>44781.503472222197</v>
      </c>
      <c r="J327" s="1">
        <v>44775.3103819444</v>
      </c>
      <c r="K327" t="s">
        <v>3155</v>
      </c>
      <c r="L327" s="1">
        <v>44774.502777777801</v>
      </c>
      <c r="M327">
        <f t="shared" si="11"/>
        <v>0.80760416659904877</v>
      </c>
    </row>
    <row r="328" spans="1:13" x14ac:dyDescent="0.25">
      <c r="A328" t="s">
        <v>1</v>
      </c>
      <c r="B328" t="s">
        <v>331</v>
      </c>
      <c r="C328" t="s">
        <v>2060</v>
      </c>
      <c r="D328" t="s">
        <v>3103</v>
      </c>
      <c r="E328" t="str">
        <f t="shared" si="10"/>
        <v>BSP Brass</v>
      </c>
      <c r="F328">
        <v>35</v>
      </c>
      <c r="G328" t="s">
        <v>3130</v>
      </c>
      <c r="H328" s="1">
        <v>44781.504166666702</v>
      </c>
      <c r="I328" s="1">
        <v>44781.504166666702</v>
      </c>
      <c r="J328" s="1">
        <v>44775.309421296297</v>
      </c>
      <c r="K328" t="s">
        <v>3116</v>
      </c>
      <c r="L328" s="1">
        <v>44774.503472222197</v>
      </c>
      <c r="M328">
        <f t="shared" si="11"/>
        <v>0.80594907409977168</v>
      </c>
    </row>
    <row r="329" spans="1:13" x14ac:dyDescent="0.25">
      <c r="A329" t="s">
        <v>1</v>
      </c>
      <c r="B329" t="s">
        <v>332</v>
      </c>
      <c r="C329" t="s">
        <v>2061</v>
      </c>
      <c r="D329" t="s">
        <v>3103</v>
      </c>
      <c r="E329" t="str">
        <f t="shared" si="10"/>
        <v>BSP Nickel Plated</v>
      </c>
      <c r="F329">
        <v>2</v>
      </c>
      <c r="G329" t="s">
        <v>3130</v>
      </c>
      <c r="H329" s="1">
        <v>44781.504861111098</v>
      </c>
      <c r="I329" s="1">
        <v>44781.504861111098</v>
      </c>
      <c r="J329" s="1">
        <v>44775.310543981497</v>
      </c>
      <c r="K329" t="s">
        <v>3155</v>
      </c>
      <c r="L329" s="1">
        <v>44774.504166666702</v>
      </c>
      <c r="M329">
        <f t="shared" si="11"/>
        <v>0.80637731479509966</v>
      </c>
    </row>
    <row r="330" spans="1:13" x14ac:dyDescent="0.25">
      <c r="A330" t="s">
        <v>1</v>
      </c>
      <c r="B330" t="s">
        <v>333</v>
      </c>
      <c r="C330" t="s">
        <v>2062</v>
      </c>
      <c r="D330" t="s">
        <v>3103</v>
      </c>
      <c r="E330" t="str">
        <f t="shared" si="10"/>
        <v>BSP SS</v>
      </c>
      <c r="F330">
        <v>10</v>
      </c>
      <c r="G330" t="s">
        <v>3130</v>
      </c>
      <c r="H330" s="1">
        <v>44781.505555555603</v>
      </c>
      <c r="I330" s="1">
        <v>44781.505555555603</v>
      </c>
      <c r="J330" s="1">
        <v>44775.309976851902</v>
      </c>
      <c r="K330" t="s">
        <v>3154</v>
      </c>
      <c r="L330" s="1">
        <v>44774.504861111098</v>
      </c>
      <c r="M330">
        <f t="shared" si="11"/>
        <v>0.80511574080446735</v>
      </c>
    </row>
    <row r="331" spans="1:13" x14ac:dyDescent="0.25">
      <c r="A331" t="s">
        <v>1</v>
      </c>
      <c r="B331" t="s">
        <v>334</v>
      </c>
      <c r="C331" t="s">
        <v>2063</v>
      </c>
      <c r="D331" t="s">
        <v>3103</v>
      </c>
      <c r="E331" t="str">
        <f t="shared" si="10"/>
        <v>BSP Nickel Plated</v>
      </c>
      <c r="F331">
        <v>6</v>
      </c>
      <c r="G331" t="s">
        <v>3130</v>
      </c>
      <c r="H331" s="1">
        <v>44781.505555555603</v>
      </c>
      <c r="I331" s="1">
        <v>44781.505555555603</v>
      </c>
      <c r="J331" s="1">
        <v>44775.310451388897</v>
      </c>
      <c r="K331" t="s">
        <v>3155</v>
      </c>
      <c r="L331" s="1">
        <v>44774.505555555603</v>
      </c>
      <c r="M331">
        <f t="shared" si="11"/>
        <v>0.80489583329472225</v>
      </c>
    </row>
    <row r="332" spans="1:13" x14ac:dyDescent="0.25">
      <c r="A332" t="s">
        <v>1</v>
      </c>
      <c r="B332" t="s">
        <v>335</v>
      </c>
      <c r="C332" t="s">
        <v>2064</v>
      </c>
      <c r="D332" t="s">
        <v>3103</v>
      </c>
      <c r="E332" t="str">
        <f t="shared" si="10"/>
        <v>BSP Nickel Plated</v>
      </c>
      <c r="F332">
        <v>2</v>
      </c>
      <c r="G332" t="s">
        <v>3130</v>
      </c>
      <c r="H332" s="1">
        <v>44781.506249999999</v>
      </c>
      <c r="I332" s="1">
        <v>44781.506249999999</v>
      </c>
      <c r="J332" s="1">
        <v>44775.310196759303</v>
      </c>
      <c r="K332" t="s">
        <v>3155</v>
      </c>
      <c r="L332" s="1">
        <v>44774.506249999999</v>
      </c>
      <c r="M332">
        <f t="shared" si="11"/>
        <v>0.80394675930438098</v>
      </c>
    </row>
    <row r="333" spans="1:13" x14ac:dyDescent="0.25">
      <c r="A333" t="s">
        <v>1</v>
      </c>
      <c r="B333" t="s">
        <v>336</v>
      </c>
      <c r="C333" t="s">
        <v>2065</v>
      </c>
      <c r="D333" t="s">
        <v>3103</v>
      </c>
      <c r="E333" t="str">
        <f t="shared" si="10"/>
        <v>BSP Nickel Plated</v>
      </c>
      <c r="F333">
        <v>10</v>
      </c>
      <c r="G333" t="s">
        <v>3130</v>
      </c>
      <c r="H333" s="1">
        <v>44781.506944444402</v>
      </c>
      <c r="I333" s="1">
        <v>44781.506944444402</v>
      </c>
      <c r="J333" s="1">
        <v>44775.308020833298</v>
      </c>
      <c r="K333" t="s">
        <v>3155</v>
      </c>
      <c r="L333" s="1">
        <v>44774.506944444402</v>
      </c>
      <c r="M333">
        <f t="shared" si="11"/>
        <v>0.8010763888960355</v>
      </c>
    </row>
    <row r="334" spans="1:13" x14ac:dyDescent="0.25">
      <c r="A334" t="s">
        <v>1</v>
      </c>
      <c r="B334" t="s">
        <v>337</v>
      </c>
      <c r="C334" t="s">
        <v>2066</v>
      </c>
      <c r="D334" t="s">
        <v>3105</v>
      </c>
      <c r="E334" t="str">
        <f t="shared" si="10"/>
        <v>US10BE/613E Brass</v>
      </c>
      <c r="F334">
        <v>20</v>
      </c>
      <c r="G334" t="s">
        <v>3131</v>
      </c>
      <c r="H334" s="1">
        <v>44781.508333333302</v>
      </c>
      <c r="I334" s="1">
        <v>44781.508333333302</v>
      </c>
      <c r="J334" s="1">
        <v>44776.623865740701</v>
      </c>
      <c r="K334" t="s">
        <v>3116</v>
      </c>
      <c r="L334" s="1">
        <v>44774.507638888899</v>
      </c>
      <c r="M334">
        <f t="shared" si="11"/>
        <v>2.1162268518019118</v>
      </c>
    </row>
    <row r="335" spans="1:13" x14ac:dyDescent="0.25">
      <c r="A335" t="s">
        <v>1</v>
      </c>
      <c r="B335" t="s">
        <v>338</v>
      </c>
      <c r="C335" t="s">
        <v>2067</v>
      </c>
      <c r="D335" t="s">
        <v>3095</v>
      </c>
      <c r="E335" t="str">
        <f t="shared" si="10"/>
        <v>US10B/613 Brass</v>
      </c>
      <c r="F335">
        <v>9</v>
      </c>
      <c r="G335" t="s">
        <v>3131</v>
      </c>
      <c r="H335" s="1">
        <v>44777.529861111099</v>
      </c>
      <c r="I335" s="1">
        <v>44783.529861111099</v>
      </c>
      <c r="J335" s="1">
        <v>44776.542986111097</v>
      </c>
      <c r="K335" t="s">
        <v>3116</v>
      </c>
      <c r="L335" s="1">
        <v>44774.529861111099</v>
      </c>
      <c r="M335">
        <f t="shared" si="11"/>
        <v>2.0131249999976717</v>
      </c>
    </row>
    <row r="336" spans="1:13" x14ac:dyDescent="0.25">
      <c r="A336" t="s">
        <v>1</v>
      </c>
      <c r="B336" t="s">
        <v>339</v>
      </c>
      <c r="C336" t="s">
        <v>2068</v>
      </c>
      <c r="D336" t="s">
        <v>3102</v>
      </c>
      <c r="E336" t="str">
        <f t="shared" si="10"/>
        <v>US26D/626 Zinc Die Cast</v>
      </c>
      <c r="F336">
        <v>12</v>
      </c>
      <c r="G336" t="s">
        <v>3134</v>
      </c>
      <c r="H336" s="1">
        <v>44776.541666666701</v>
      </c>
      <c r="I336" s="1">
        <v>44781.541666666701</v>
      </c>
      <c r="J336" s="1">
        <v>44782.635162036997</v>
      </c>
      <c r="K336" t="s">
        <v>3153</v>
      </c>
      <c r="L336" s="1">
        <v>44774.540972222203</v>
      </c>
      <c r="M336">
        <f t="shared" si="11"/>
        <v>8.0941898147939355</v>
      </c>
    </row>
    <row r="337" spans="1:13" x14ac:dyDescent="0.25">
      <c r="A337" t="s">
        <v>1</v>
      </c>
      <c r="B337" t="s">
        <v>340</v>
      </c>
      <c r="C337" t="s">
        <v>2069</v>
      </c>
      <c r="D337" t="s">
        <v>3099</v>
      </c>
      <c r="E337" t="str">
        <f t="shared" si="10"/>
        <v>US10/612 Nickel Plated</v>
      </c>
      <c r="F337">
        <v>30</v>
      </c>
      <c r="G337" t="s">
        <v>3146</v>
      </c>
      <c r="H337" s="1">
        <v>44797.380555555603</v>
      </c>
      <c r="I337" s="1">
        <v>44797.380555555603</v>
      </c>
      <c r="J337" s="1">
        <v>44777.606921296298</v>
      </c>
      <c r="K337" t="s">
        <v>3155</v>
      </c>
      <c r="L337" s="1">
        <v>44774.546527777798</v>
      </c>
      <c r="M337">
        <f t="shared" si="11"/>
        <v>3.0603935184990405</v>
      </c>
    </row>
    <row r="338" spans="1:13" x14ac:dyDescent="0.25">
      <c r="A338" t="s">
        <v>1</v>
      </c>
      <c r="B338" t="s">
        <v>341</v>
      </c>
      <c r="C338" t="s">
        <v>2070</v>
      </c>
      <c r="D338" t="s">
        <v>3095</v>
      </c>
      <c r="E338" t="str">
        <f t="shared" si="10"/>
        <v>US10B/613 Brass</v>
      </c>
      <c r="F338">
        <v>14</v>
      </c>
      <c r="G338" t="s">
        <v>3136</v>
      </c>
      <c r="H338" s="1">
        <v>44777.561805555597</v>
      </c>
      <c r="I338" s="1">
        <v>44777.561805555597</v>
      </c>
      <c r="J338" s="1">
        <v>44775.315277777801</v>
      </c>
      <c r="K338" t="s">
        <v>3116</v>
      </c>
      <c r="L338" s="1">
        <v>44774.561111111099</v>
      </c>
      <c r="M338">
        <f t="shared" si="11"/>
        <v>0.75416666670207633</v>
      </c>
    </row>
    <row r="339" spans="1:13" x14ac:dyDescent="0.25">
      <c r="A339" t="s">
        <v>2</v>
      </c>
      <c r="B339" t="s">
        <v>342</v>
      </c>
      <c r="C339" t="s">
        <v>2071</v>
      </c>
      <c r="D339" t="s">
        <v>3099</v>
      </c>
      <c r="E339" t="str">
        <f t="shared" si="10"/>
        <v>US10/612 Brass</v>
      </c>
      <c r="F339">
        <v>1</v>
      </c>
      <c r="G339" t="s">
        <v>3133</v>
      </c>
      <c r="H339" s="1">
        <v>44795.431944444397</v>
      </c>
      <c r="I339" s="1">
        <v>44795.431944444397</v>
      </c>
      <c r="J339" s="1">
        <v>44775.560451388897</v>
      </c>
      <c r="K339" t="s">
        <v>3116</v>
      </c>
      <c r="L339" s="1">
        <v>44774.597916666702</v>
      </c>
      <c r="M339">
        <f t="shared" si="11"/>
        <v>0.96253472219541436</v>
      </c>
    </row>
    <row r="340" spans="1:13" x14ac:dyDescent="0.25">
      <c r="A340" t="s">
        <v>1</v>
      </c>
      <c r="B340" t="s">
        <v>343</v>
      </c>
      <c r="C340" t="s">
        <v>2072</v>
      </c>
      <c r="D340" t="s">
        <v>3102</v>
      </c>
      <c r="E340" t="str">
        <f t="shared" si="10"/>
        <v>US26D/626 Brass</v>
      </c>
      <c r="F340">
        <v>336</v>
      </c>
      <c r="G340" t="s">
        <v>3125</v>
      </c>
      <c r="H340" s="1">
        <v>44776.623611111099</v>
      </c>
      <c r="I340" s="1">
        <v>44776.623611111099</v>
      </c>
      <c r="J340" s="1">
        <v>44775.429027777798</v>
      </c>
      <c r="K340" t="s">
        <v>3116</v>
      </c>
      <c r="L340" s="1">
        <v>44774.623611111099</v>
      </c>
      <c r="M340">
        <f t="shared" si="11"/>
        <v>0.80541666669887491</v>
      </c>
    </row>
    <row r="341" spans="1:13" x14ac:dyDescent="0.25">
      <c r="A341" t="s">
        <v>1</v>
      </c>
      <c r="B341" t="s">
        <v>344</v>
      </c>
      <c r="C341" t="s">
        <v>2073</v>
      </c>
      <c r="D341" t="s">
        <v>3103</v>
      </c>
      <c r="E341" t="str">
        <f t="shared" si="10"/>
        <v>BSP Nickel Plated</v>
      </c>
      <c r="F341">
        <v>300</v>
      </c>
      <c r="G341" t="s">
        <v>3125</v>
      </c>
      <c r="H341" s="1">
        <v>44781.624305555597</v>
      </c>
      <c r="I341" s="1">
        <v>44781.624305555597</v>
      </c>
      <c r="J341" s="1">
        <v>44775.309618055602</v>
      </c>
      <c r="K341" t="s">
        <v>3155</v>
      </c>
      <c r="L341" s="1">
        <v>44774.623611111099</v>
      </c>
      <c r="M341">
        <f t="shared" si="11"/>
        <v>0.68600694450287847</v>
      </c>
    </row>
    <row r="342" spans="1:13" x14ac:dyDescent="0.25">
      <c r="A342" t="s">
        <v>1</v>
      </c>
      <c r="B342" t="s">
        <v>345</v>
      </c>
      <c r="C342" t="s">
        <v>2074</v>
      </c>
      <c r="D342" t="s">
        <v>3103</v>
      </c>
      <c r="E342" t="str">
        <f t="shared" si="10"/>
        <v>BSP SS</v>
      </c>
      <c r="F342">
        <v>300</v>
      </c>
      <c r="G342" t="s">
        <v>3125</v>
      </c>
      <c r="H342" s="1">
        <v>44781.624305555597</v>
      </c>
      <c r="I342" s="1">
        <v>44781.624305555597</v>
      </c>
      <c r="J342" s="1">
        <v>44775.309861111098</v>
      </c>
      <c r="K342" t="s">
        <v>3154</v>
      </c>
      <c r="L342" s="1">
        <v>44774.624305555597</v>
      </c>
      <c r="M342">
        <f t="shared" si="11"/>
        <v>0.68555555550119607</v>
      </c>
    </row>
    <row r="343" spans="1:13" x14ac:dyDescent="0.25">
      <c r="A343" t="s">
        <v>1</v>
      </c>
      <c r="B343" t="s">
        <v>346</v>
      </c>
      <c r="C343" t="s">
        <v>2075</v>
      </c>
      <c r="D343" t="s">
        <v>3105</v>
      </c>
      <c r="E343" t="str">
        <f t="shared" si="10"/>
        <v>US10BE/613E SS</v>
      </c>
      <c r="F343">
        <v>12</v>
      </c>
      <c r="G343" t="s">
        <v>3136</v>
      </c>
      <c r="H343" s="1">
        <v>44781.631249999999</v>
      </c>
      <c r="I343" s="1">
        <v>44781.631249999999</v>
      </c>
      <c r="J343" s="1">
        <v>44776.616030092599</v>
      </c>
      <c r="K343" t="s">
        <v>3154</v>
      </c>
      <c r="L343" s="1">
        <v>44774.605555555601</v>
      </c>
      <c r="M343">
        <f t="shared" si="11"/>
        <v>2.0104745369972079</v>
      </c>
    </row>
    <row r="344" spans="1:13" x14ac:dyDescent="0.25">
      <c r="A344" t="s">
        <v>1</v>
      </c>
      <c r="B344" t="s">
        <v>347</v>
      </c>
      <c r="C344" t="s">
        <v>2076</v>
      </c>
      <c r="D344" t="s">
        <v>3105</v>
      </c>
      <c r="E344" t="str">
        <f t="shared" si="10"/>
        <v>US10BE/613E SS</v>
      </c>
      <c r="F344">
        <v>4</v>
      </c>
      <c r="G344" t="s">
        <v>3136</v>
      </c>
      <c r="H344" s="1">
        <v>44781.631944444402</v>
      </c>
      <c r="I344" s="1">
        <v>44781.631944444402</v>
      </c>
      <c r="J344" s="1">
        <v>44776.6159722222</v>
      </c>
      <c r="K344" t="s">
        <v>3154</v>
      </c>
      <c r="L344" s="1">
        <v>44774.631944444402</v>
      </c>
      <c r="M344">
        <f t="shared" si="11"/>
        <v>1.9840277777984738</v>
      </c>
    </row>
    <row r="345" spans="1:13" x14ac:dyDescent="0.25">
      <c r="A345" t="s">
        <v>1</v>
      </c>
      <c r="B345" t="s">
        <v>348</v>
      </c>
      <c r="C345" t="s">
        <v>2077</v>
      </c>
      <c r="D345" t="s">
        <v>3105</v>
      </c>
      <c r="E345" t="str">
        <f t="shared" si="10"/>
        <v>US10BE/613E SS</v>
      </c>
      <c r="F345">
        <v>3</v>
      </c>
      <c r="G345" t="s">
        <v>3136</v>
      </c>
      <c r="H345" s="1">
        <v>44781.633333333302</v>
      </c>
      <c r="I345" s="1">
        <v>44781.633333333302</v>
      </c>
      <c r="J345" s="1">
        <v>44776.617118055598</v>
      </c>
      <c r="K345" t="s">
        <v>3154</v>
      </c>
      <c r="L345" s="1">
        <v>44774.632638888899</v>
      </c>
      <c r="M345">
        <f t="shared" si="11"/>
        <v>1.9844791666982928</v>
      </c>
    </row>
    <row r="346" spans="1:13" x14ac:dyDescent="0.25">
      <c r="A346" t="s">
        <v>1</v>
      </c>
      <c r="B346" t="s">
        <v>349</v>
      </c>
      <c r="C346" t="s">
        <v>1956</v>
      </c>
      <c r="D346" t="s">
        <v>3112</v>
      </c>
      <c r="E346" t="str">
        <f t="shared" si="10"/>
        <v>SBL/689 Steel</v>
      </c>
      <c r="F346">
        <v>480</v>
      </c>
      <c r="G346" t="s">
        <v>3135</v>
      </c>
      <c r="H346" s="1">
        <v>44781.647916666698</v>
      </c>
      <c r="I346" s="1">
        <v>44781.647916666698</v>
      </c>
      <c r="J346" s="1">
        <v>44781.476724537002</v>
      </c>
      <c r="K346" t="s">
        <v>3157</v>
      </c>
      <c r="L346" s="1">
        <v>44774.647916666698</v>
      </c>
      <c r="M346">
        <f t="shared" si="11"/>
        <v>6.8288078703044448</v>
      </c>
    </row>
    <row r="347" spans="1:13" x14ac:dyDescent="0.25">
      <c r="A347" t="s">
        <v>1</v>
      </c>
      <c r="B347" t="s">
        <v>350</v>
      </c>
      <c r="C347" t="s">
        <v>1970</v>
      </c>
      <c r="D347" t="s">
        <v>3112</v>
      </c>
      <c r="E347" t="str">
        <f t="shared" si="10"/>
        <v>SBL/689 Zinc Die Cast</v>
      </c>
      <c r="F347">
        <v>420</v>
      </c>
      <c r="G347" t="s">
        <v>3135</v>
      </c>
      <c r="H347" s="1">
        <v>44781.648611111101</v>
      </c>
      <c r="I347" s="1">
        <v>44781.648611111101</v>
      </c>
      <c r="J347" s="1">
        <v>44781.477164351898</v>
      </c>
      <c r="K347" t="s">
        <v>3153</v>
      </c>
      <c r="L347" s="1">
        <v>44774.648611111101</v>
      </c>
      <c r="M347">
        <f t="shared" si="11"/>
        <v>6.8285532407971914</v>
      </c>
    </row>
    <row r="348" spans="1:13" x14ac:dyDescent="0.25">
      <c r="A348" t="s">
        <v>1</v>
      </c>
      <c r="B348" t="s">
        <v>351</v>
      </c>
      <c r="C348" t="s">
        <v>1971</v>
      </c>
      <c r="D348" t="s">
        <v>3112</v>
      </c>
      <c r="E348" t="str">
        <f t="shared" si="10"/>
        <v>SBL/689 Zinc Die Cast</v>
      </c>
      <c r="F348">
        <v>465</v>
      </c>
      <c r="G348" t="s">
        <v>3135</v>
      </c>
      <c r="H348" s="1">
        <v>44781.648611111101</v>
      </c>
      <c r="I348" s="1">
        <v>44781.648611111101</v>
      </c>
      <c r="J348" s="1">
        <v>44781.477384259299</v>
      </c>
      <c r="K348" t="s">
        <v>3153</v>
      </c>
      <c r="L348" s="1">
        <v>44774.648611111101</v>
      </c>
      <c r="M348">
        <f t="shared" si="11"/>
        <v>6.8287731481977971</v>
      </c>
    </row>
    <row r="349" spans="1:13" x14ac:dyDescent="0.25">
      <c r="A349" t="s">
        <v>1</v>
      </c>
      <c r="B349" t="s">
        <v>352</v>
      </c>
      <c r="C349" t="s">
        <v>1827</v>
      </c>
      <c r="D349" t="s">
        <v>3112</v>
      </c>
      <c r="E349" t="str">
        <f t="shared" si="10"/>
        <v>SBL/689 Steel</v>
      </c>
      <c r="F349">
        <v>600</v>
      </c>
      <c r="G349" t="s">
        <v>3135</v>
      </c>
      <c r="H349" s="1">
        <v>44781.649305555598</v>
      </c>
      <c r="I349" s="1">
        <v>44781.649305555598</v>
      </c>
      <c r="J349" s="1">
        <v>44781.476909722202</v>
      </c>
      <c r="K349" t="s">
        <v>3157</v>
      </c>
      <c r="L349" s="1">
        <v>44774.649305555598</v>
      </c>
      <c r="M349">
        <f t="shared" si="11"/>
        <v>6.8276041666031233</v>
      </c>
    </row>
    <row r="350" spans="1:13" x14ac:dyDescent="0.25">
      <c r="A350" t="s">
        <v>1</v>
      </c>
      <c r="B350" t="s">
        <v>353</v>
      </c>
      <c r="C350" t="s">
        <v>2078</v>
      </c>
      <c r="D350" t="s">
        <v>3102</v>
      </c>
      <c r="E350" t="str">
        <f t="shared" si="10"/>
        <v>US26D/626 Brass</v>
      </c>
      <c r="F350">
        <v>3200</v>
      </c>
      <c r="G350" t="s">
        <v>3129</v>
      </c>
      <c r="H350" s="1">
        <v>44776.75</v>
      </c>
      <c r="I350" s="1">
        <v>44776.75</v>
      </c>
      <c r="J350" s="1">
        <v>44775.424409722204</v>
      </c>
      <c r="K350" t="s">
        <v>3116</v>
      </c>
      <c r="L350" s="1">
        <v>44774.363194444399</v>
      </c>
      <c r="M350">
        <f t="shared" si="11"/>
        <v>1.0612152778048767</v>
      </c>
    </row>
    <row r="351" spans="1:13" x14ac:dyDescent="0.25">
      <c r="A351" t="s">
        <v>1</v>
      </c>
      <c r="B351" t="s">
        <v>354</v>
      </c>
      <c r="C351" t="s">
        <v>2079</v>
      </c>
      <c r="D351" t="s">
        <v>3102</v>
      </c>
      <c r="E351" t="str">
        <f t="shared" si="10"/>
        <v>US26D/626 Brass</v>
      </c>
      <c r="F351">
        <v>336</v>
      </c>
      <c r="G351" t="s">
        <v>3125</v>
      </c>
      <c r="H351" s="1">
        <v>44776.75</v>
      </c>
      <c r="I351" s="1">
        <v>44776.75</v>
      </c>
      <c r="J351" s="1">
        <v>44775.323738425897</v>
      </c>
      <c r="K351" t="s">
        <v>3116</v>
      </c>
      <c r="L351" s="1">
        <v>44775.230555555601</v>
      </c>
      <c r="M351">
        <f t="shared" si="11"/>
        <v>9.3182870296004694E-2</v>
      </c>
    </row>
    <row r="352" spans="1:13" x14ac:dyDescent="0.25">
      <c r="A352" t="s">
        <v>1</v>
      </c>
      <c r="B352" t="s">
        <v>355</v>
      </c>
      <c r="C352" t="s">
        <v>2080</v>
      </c>
      <c r="D352" t="s">
        <v>3102</v>
      </c>
      <c r="E352" t="str">
        <f t="shared" si="10"/>
        <v>US26D/626 Brass</v>
      </c>
      <c r="F352">
        <v>45</v>
      </c>
      <c r="G352" t="s">
        <v>3142</v>
      </c>
      <c r="H352" s="1">
        <v>44782.75</v>
      </c>
      <c r="I352" s="1">
        <v>44782.75</v>
      </c>
      <c r="J352" s="1">
        <v>44775.3688541667</v>
      </c>
      <c r="K352" t="s">
        <v>3116</v>
      </c>
      <c r="L352" s="1">
        <v>44775.238194444399</v>
      </c>
      <c r="M352">
        <f t="shared" si="11"/>
        <v>0.13065972230106127</v>
      </c>
    </row>
    <row r="353" spans="1:13" x14ac:dyDescent="0.25">
      <c r="A353" t="s">
        <v>1</v>
      </c>
      <c r="B353" t="s">
        <v>356</v>
      </c>
      <c r="C353" t="s">
        <v>2081</v>
      </c>
      <c r="D353" t="s">
        <v>3103</v>
      </c>
      <c r="E353" t="str">
        <f t="shared" si="10"/>
        <v>BSP SS</v>
      </c>
      <c r="F353">
        <v>27</v>
      </c>
      <c r="G353" t="s">
        <v>3131</v>
      </c>
      <c r="H353" s="1">
        <v>44775.268750000003</v>
      </c>
      <c r="I353" s="1">
        <v>44782.268750000003</v>
      </c>
      <c r="J353" s="1">
        <v>44777.610381944403</v>
      </c>
      <c r="K353" t="s">
        <v>3154</v>
      </c>
      <c r="L353" s="1">
        <v>44775.268750000003</v>
      </c>
      <c r="M353">
        <f t="shared" si="11"/>
        <v>2.341631944400433</v>
      </c>
    </row>
    <row r="354" spans="1:13" x14ac:dyDescent="0.25">
      <c r="A354" t="s">
        <v>1</v>
      </c>
      <c r="B354" t="s">
        <v>357</v>
      </c>
      <c r="C354" t="s">
        <v>2082</v>
      </c>
      <c r="D354" t="s">
        <v>3105</v>
      </c>
      <c r="E354" t="str">
        <f t="shared" si="10"/>
        <v>US10BE/613E Brass</v>
      </c>
      <c r="F354">
        <v>160</v>
      </c>
      <c r="G354" t="s">
        <v>3126</v>
      </c>
      <c r="H354" s="1">
        <v>44782.3215277778</v>
      </c>
      <c r="I354" s="1">
        <v>44782.3215277778</v>
      </c>
      <c r="J354" s="1">
        <v>44776.615798611099</v>
      </c>
      <c r="K354" t="s">
        <v>3116</v>
      </c>
      <c r="L354" s="1">
        <v>44775.3215277778</v>
      </c>
      <c r="M354">
        <f t="shared" si="11"/>
        <v>1.2942708332993789</v>
      </c>
    </row>
    <row r="355" spans="1:13" x14ac:dyDescent="0.25">
      <c r="A355" t="s">
        <v>1</v>
      </c>
      <c r="B355" t="s">
        <v>358</v>
      </c>
      <c r="C355" t="s">
        <v>2083</v>
      </c>
      <c r="D355" t="s">
        <v>3105</v>
      </c>
      <c r="E355" t="str">
        <f t="shared" si="10"/>
        <v>US10BE/613E Bronze</v>
      </c>
      <c r="F355">
        <v>3</v>
      </c>
      <c r="G355" t="s">
        <v>3127</v>
      </c>
      <c r="H355" s="1">
        <v>44782.3215277778</v>
      </c>
      <c r="I355" s="1">
        <v>44782.3215277778</v>
      </c>
      <c r="J355" s="1">
        <v>44776.620798611097</v>
      </c>
      <c r="K355" t="s">
        <v>3156</v>
      </c>
      <c r="L355" s="1">
        <v>44775.3215277778</v>
      </c>
      <c r="M355">
        <f t="shared" si="11"/>
        <v>1.2992708332967595</v>
      </c>
    </row>
    <row r="356" spans="1:13" x14ac:dyDescent="0.25">
      <c r="A356" t="s">
        <v>1</v>
      </c>
      <c r="B356" t="s">
        <v>359</v>
      </c>
      <c r="C356" t="s">
        <v>2084</v>
      </c>
      <c r="D356" t="s">
        <v>3105</v>
      </c>
      <c r="E356" t="str">
        <f t="shared" si="10"/>
        <v>US10BE/613E Bronze</v>
      </c>
      <c r="F356">
        <v>3</v>
      </c>
      <c r="G356" t="s">
        <v>3127</v>
      </c>
      <c r="H356" s="1">
        <v>44782.322916666701</v>
      </c>
      <c r="I356" s="1">
        <v>44782.322916666701</v>
      </c>
      <c r="J356" s="1">
        <v>44776.620717592603</v>
      </c>
      <c r="K356" t="s">
        <v>3156</v>
      </c>
      <c r="L356" s="1">
        <v>44775.322222222203</v>
      </c>
      <c r="M356">
        <f t="shared" si="11"/>
        <v>1.2984953703999054</v>
      </c>
    </row>
    <row r="357" spans="1:13" x14ac:dyDescent="0.25">
      <c r="A357" t="s">
        <v>1</v>
      </c>
      <c r="B357" t="s">
        <v>360</v>
      </c>
      <c r="C357" t="s">
        <v>2085</v>
      </c>
      <c r="D357" t="s">
        <v>3103</v>
      </c>
      <c r="E357" t="str">
        <f t="shared" si="10"/>
        <v>BSP Bronze</v>
      </c>
      <c r="F357">
        <v>3</v>
      </c>
      <c r="G357" t="s">
        <v>3127</v>
      </c>
      <c r="H357" s="1">
        <v>44782.323611111096</v>
      </c>
      <c r="I357" s="1">
        <v>44782.323611111096</v>
      </c>
      <c r="J357" s="1">
        <v>44777.610659722202</v>
      </c>
      <c r="K357" t="s">
        <v>3156</v>
      </c>
      <c r="L357" s="1">
        <v>44775.323611111096</v>
      </c>
      <c r="M357">
        <f t="shared" si="11"/>
        <v>2.2870486111060018</v>
      </c>
    </row>
    <row r="358" spans="1:13" x14ac:dyDescent="0.25">
      <c r="A358" t="s">
        <v>1</v>
      </c>
      <c r="B358" t="s">
        <v>361</v>
      </c>
      <c r="C358" t="s">
        <v>2086</v>
      </c>
      <c r="D358" t="s">
        <v>3103</v>
      </c>
      <c r="E358" t="str">
        <f t="shared" si="10"/>
        <v>BSP Brass</v>
      </c>
      <c r="F358">
        <v>240</v>
      </c>
      <c r="G358" t="s">
        <v>3126</v>
      </c>
      <c r="H358" s="1">
        <v>44782.334027777797</v>
      </c>
      <c r="I358" s="1">
        <v>44782.334027777797</v>
      </c>
      <c r="J358" s="1">
        <v>44782.637013888903</v>
      </c>
      <c r="K358" t="s">
        <v>3116</v>
      </c>
      <c r="L358" s="1">
        <v>44775.334027777797</v>
      </c>
      <c r="M358">
        <f t="shared" si="11"/>
        <v>7.3029861111062928</v>
      </c>
    </row>
    <row r="359" spans="1:13" x14ac:dyDescent="0.25">
      <c r="A359" t="s">
        <v>1</v>
      </c>
      <c r="B359" t="s">
        <v>362</v>
      </c>
      <c r="C359" t="s">
        <v>1881</v>
      </c>
      <c r="D359" t="s">
        <v>3095</v>
      </c>
      <c r="E359" t="str">
        <f t="shared" si="10"/>
        <v>US10B/613 Brass</v>
      </c>
      <c r="F359">
        <v>160</v>
      </c>
      <c r="G359" t="s">
        <v>3126</v>
      </c>
      <c r="H359" s="1">
        <v>44778.338194444397</v>
      </c>
      <c r="I359" s="1">
        <v>44778.338194444397</v>
      </c>
      <c r="J359" s="1">
        <v>44778.382627314801</v>
      </c>
      <c r="K359" t="s">
        <v>3116</v>
      </c>
      <c r="L359" s="1">
        <v>44775.338194444397</v>
      </c>
      <c r="M359">
        <f t="shared" si="11"/>
        <v>3.0444328704033978</v>
      </c>
    </row>
    <row r="360" spans="1:13" x14ac:dyDescent="0.25">
      <c r="A360" t="s">
        <v>1</v>
      </c>
      <c r="B360" t="s">
        <v>363</v>
      </c>
      <c r="C360" t="s">
        <v>2087</v>
      </c>
      <c r="D360" t="s">
        <v>3103</v>
      </c>
      <c r="E360" t="str">
        <f t="shared" si="10"/>
        <v>BSP Brass</v>
      </c>
      <c r="F360">
        <v>1200</v>
      </c>
      <c r="G360" t="s">
        <v>3125</v>
      </c>
      <c r="H360" s="1">
        <v>44778.34375</v>
      </c>
      <c r="I360" s="1">
        <v>44782.34375</v>
      </c>
      <c r="J360" s="1">
        <v>44777.6094212963</v>
      </c>
      <c r="K360" t="s">
        <v>3116</v>
      </c>
      <c r="L360" s="1">
        <v>44775.34375</v>
      </c>
      <c r="M360">
        <f t="shared" si="11"/>
        <v>2.2656712962998427</v>
      </c>
    </row>
    <row r="361" spans="1:13" x14ac:dyDescent="0.25">
      <c r="A361" t="s">
        <v>1</v>
      </c>
      <c r="B361" t="s">
        <v>364</v>
      </c>
      <c r="C361" t="s">
        <v>2088</v>
      </c>
      <c r="D361" t="s">
        <v>3101</v>
      </c>
      <c r="E361" t="str">
        <f t="shared" si="10"/>
        <v>US15/619 Brass</v>
      </c>
      <c r="F361">
        <v>16</v>
      </c>
      <c r="G361" t="s">
        <v>3133</v>
      </c>
      <c r="H361" s="1">
        <v>44777.344444444403</v>
      </c>
      <c r="I361" s="1">
        <v>44777.344444444403</v>
      </c>
      <c r="J361" s="1">
        <v>44775.379872685196</v>
      </c>
      <c r="K361" t="s">
        <v>3116</v>
      </c>
      <c r="L361" s="1">
        <v>44775.343055555597</v>
      </c>
      <c r="M361">
        <f t="shared" si="11"/>
        <v>3.6817129599512555E-2</v>
      </c>
    </row>
    <row r="362" spans="1:13" x14ac:dyDescent="0.25">
      <c r="A362" t="s">
        <v>1</v>
      </c>
      <c r="B362" t="s">
        <v>365</v>
      </c>
      <c r="C362" t="s">
        <v>2089</v>
      </c>
      <c r="D362" t="s">
        <v>3103</v>
      </c>
      <c r="E362" t="str">
        <f t="shared" si="10"/>
        <v>BSP Brass</v>
      </c>
      <c r="F362">
        <v>1200</v>
      </c>
      <c r="G362" t="s">
        <v>3125</v>
      </c>
      <c r="H362" s="1">
        <v>44778.344444444403</v>
      </c>
      <c r="I362" s="1">
        <v>44782.344444444403</v>
      </c>
      <c r="J362" s="1">
        <v>44777.609270833302</v>
      </c>
      <c r="K362" t="s">
        <v>3116</v>
      </c>
      <c r="L362" s="1">
        <v>44775.344444444403</v>
      </c>
      <c r="M362">
        <f t="shared" si="11"/>
        <v>2.2648263888986548</v>
      </c>
    </row>
    <row r="363" spans="1:13" x14ac:dyDescent="0.25">
      <c r="A363" t="s">
        <v>3</v>
      </c>
      <c r="B363" t="s">
        <v>366</v>
      </c>
      <c r="C363" t="s">
        <v>2090</v>
      </c>
      <c r="D363" t="s">
        <v>3101</v>
      </c>
      <c r="E363" t="str">
        <f t="shared" si="10"/>
        <v>US15/619 Brass</v>
      </c>
      <c r="F363">
        <v>1500</v>
      </c>
      <c r="G363" t="s">
        <v>3122</v>
      </c>
      <c r="H363" s="1">
        <v>44778.262499999997</v>
      </c>
      <c r="I363" s="1">
        <v>44778.262499999997</v>
      </c>
      <c r="J363" s="1">
        <v>44777.266458333303</v>
      </c>
      <c r="K363" t="s">
        <v>3116</v>
      </c>
      <c r="L363" s="1">
        <v>44775.345138888901</v>
      </c>
      <c r="M363">
        <f t="shared" si="11"/>
        <v>1.9213194444018882</v>
      </c>
    </row>
    <row r="364" spans="1:13" x14ac:dyDescent="0.25">
      <c r="A364" t="s">
        <v>1</v>
      </c>
      <c r="B364" t="s">
        <v>367</v>
      </c>
      <c r="C364" t="s">
        <v>2091</v>
      </c>
      <c r="D364" t="s">
        <v>3114</v>
      </c>
      <c r="E364" t="str">
        <f t="shared" si="10"/>
        <v>US26DC/626C SS</v>
      </c>
      <c r="F364">
        <v>2</v>
      </c>
      <c r="G364" t="s">
        <v>3126</v>
      </c>
      <c r="H364" s="1">
        <v>44790.378472222197</v>
      </c>
      <c r="I364" s="1">
        <v>44790.378472222197</v>
      </c>
      <c r="J364" s="1">
        <v>44777.608946759297</v>
      </c>
      <c r="K364" t="s">
        <v>3154</v>
      </c>
      <c r="L364" s="1">
        <v>44775.378472222197</v>
      </c>
      <c r="M364">
        <f t="shared" si="11"/>
        <v>2.2304745371002355</v>
      </c>
    </row>
    <row r="365" spans="1:13" x14ac:dyDescent="0.25">
      <c r="A365" t="s">
        <v>1</v>
      </c>
      <c r="B365" t="s">
        <v>368</v>
      </c>
      <c r="C365" t="s">
        <v>2092</v>
      </c>
      <c r="D365" t="s">
        <v>3102</v>
      </c>
      <c r="E365" t="str">
        <f t="shared" si="10"/>
        <v>US26D/626 Brass</v>
      </c>
      <c r="F365">
        <v>2800</v>
      </c>
      <c r="G365" t="s">
        <v>3129</v>
      </c>
      <c r="H365" s="1">
        <v>44777.379166666702</v>
      </c>
      <c r="I365" s="1">
        <v>44777.379166666702</v>
      </c>
      <c r="J365" s="1">
        <v>44776.554837962998</v>
      </c>
      <c r="K365" t="s">
        <v>3116</v>
      </c>
      <c r="L365" s="1">
        <v>44775.202083333301</v>
      </c>
      <c r="M365">
        <f t="shared" si="11"/>
        <v>1.3527546296973014</v>
      </c>
    </row>
    <row r="366" spans="1:13" x14ac:dyDescent="0.25">
      <c r="A366" t="s">
        <v>1</v>
      </c>
      <c r="B366" t="s">
        <v>369</v>
      </c>
      <c r="C366" t="s">
        <v>2093</v>
      </c>
      <c r="D366" t="s">
        <v>3101</v>
      </c>
      <c r="E366" t="str">
        <f t="shared" si="10"/>
        <v>US15/619 Brass</v>
      </c>
      <c r="F366">
        <v>80</v>
      </c>
      <c r="G366" t="s">
        <v>3147</v>
      </c>
      <c r="H366" s="1">
        <v>44781.731249999997</v>
      </c>
      <c r="I366" s="1">
        <v>44778.731249999997</v>
      </c>
      <c r="J366" s="1">
        <v>44777.3293402778</v>
      </c>
      <c r="K366" t="s">
        <v>3116</v>
      </c>
      <c r="L366" s="1">
        <v>44775.3972222222</v>
      </c>
      <c r="M366">
        <f t="shared" si="11"/>
        <v>1.9321180555998581</v>
      </c>
    </row>
    <row r="367" spans="1:13" x14ac:dyDescent="0.25">
      <c r="A367" t="s">
        <v>1</v>
      </c>
      <c r="B367" t="s">
        <v>370</v>
      </c>
      <c r="C367" t="s">
        <v>2094</v>
      </c>
      <c r="D367" t="s">
        <v>3101</v>
      </c>
      <c r="E367" t="str">
        <f t="shared" si="10"/>
        <v>US15/619 Brass</v>
      </c>
      <c r="F367">
        <v>149</v>
      </c>
      <c r="G367" t="s">
        <v>3147</v>
      </c>
      <c r="H367" s="1">
        <v>44781.7319444444</v>
      </c>
      <c r="I367" s="1">
        <v>44778.7319444444</v>
      </c>
      <c r="J367" s="1">
        <v>44776.403969907398</v>
      </c>
      <c r="K367" t="s">
        <v>3116</v>
      </c>
      <c r="L367" s="1">
        <v>44775.398611111101</v>
      </c>
      <c r="M367">
        <f t="shared" si="11"/>
        <v>1.0053587962975143</v>
      </c>
    </row>
    <row r="368" spans="1:13" x14ac:dyDescent="0.25">
      <c r="A368" t="s">
        <v>1</v>
      </c>
      <c r="B368" t="s">
        <v>371</v>
      </c>
      <c r="C368" t="s">
        <v>2095</v>
      </c>
      <c r="D368" t="s">
        <v>3098</v>
      </c>
      <c r="E368" t="str">
        <f t="shared" si="10"/>
        <v>US4/606 Brass</v>
      </c>
      <c r="F368">
        <v>160</v>
      </c>
      <c r="G368" t="s">
        <v>3128</v>
      </c>
      <c r="H368" s="1">
        <v>44778.732638888898</v>
      </c>
      <c r="I368" s="1">
        <v>44783.732638888898</v>
      </c>
      <c r="J368" s="1">
        <v>44777.606412036999</v>
      </c>
      <c r="K368" t="s">
        <v>3116</v>
      </c>
      <c r="L368" s="1">
        <v>44775.398611111101</v>
      </c>
      <c r="M368">
        <f t="shared" si="11"/>
        <v>2.2078009258984821</v>
      </c>
    </row>
    <row r="369" spans="1:13" x14ac:dyDescent="0.25">
      <c r="A369" t="s">
        <v>1</v>
      </c>
      <c r="B369" t="s">
        <v>372</v>
      </c>
      <c r="C369" t="s">
        <v>2096</v>
      </c>
      <c r="D369" t="s">
        <v>3103</v>
      </c>
      <c r="E369" t="str">
        <f t="shared" si="10"/>
        <v>BSP Brass</v>
      </c>
      <c r="F369">
        <v>4</v>
      </c>
      <c r="G369" t="s">
        <v>3143</v>
      </c>
      <c r="H369" s="1">
        <v>44788.402083333298</v>
      </c>
      <c r="I369" s="1">
        <v>44788.402083333298</v>
      </c>
      <c r="J369" s="1">
        <v>44778.383750000001</v>
      </c>
      <c r="K369" t="s">
        <v>3116</v>
      </c>
      <c r="L369" s="1">
        <v>44775.401388888902</v>
      </c>
      <c r="M369">
        <f t="shared" si="11"/>
        <v>2.9823611110987258</v>
      </c>
    </row>
    <row r="370" spans="1:13" x14ac:dyDescent="0.25">
      <c r="A370" t="s">
        <v>1</v>
      </c>
      <c r="B370" t="s">
        <v>373</v>
      </c>
      <c r="C370" t="s">
        <v>2097</v>
      </c>
      <c r="D370" t="s">
        <v>3097</v>
      </c>
      <c r="E370" t="str">
        <f t="shared" si="10"/>
        <v>US3/605 Brass</v>
      </c>
      <c r="F370">
        <v>20</v>
      </c>
      <c r="G370" t="s">
        <v>3125</v>
      </c>
      <c r="H370" s="1">
        <v>44777.410416666702</v>
      </c>
      <c r="I370" s="1">
        <v>44789.410416666702</v>
      </c>
      <c r="J370" s="1">
        <v>44778.333796296298</v>
      </c>
      <c r="K370" t="s">
        <v>3116</v>
      </c>
      <c r="L370" s="1">
        <v>44775.409722222197</v>
      </c>
      <c r="M370">
        <f t="shared" si="11"/>
        <v>2.9240740741006448</v>
      </c>
    </row>
    <row r="371" spans="1:13" x14ac:dyDescent="0.25">
      <c r="A371" t="s">
        <v>1</v>
      </c>
      <c r="B371" t="s">
        <v>374</v>
      </c>
      <c r="C371" t="s">
        <v>2098</v>
      </c>
      <c r="D371" t="s">
        <v>3095</v>
      </c>
      <c r="E371" t="str">
        <f t="shared" si="10"/>
        <v>US10B/613 Brass</v>
      </c>
      <c r="F371">
        <v>18</v>
      </c>
      <c r="G371" t="s">
        <v>3126</v>
      </c>
      <c r="H371" s="1">
        <v>44778.412499999999</v>
      </c>
      <c r="I371" s="1">
        <v>44778.412499999999</v>
      </c>
      <c r="J371" s="1">
        <v>44775.536863425899</v>
      </c>
      <c r="K371" t="s">
        <v>3116</v>
      </c>
      <c r="L371" s="1">
        <v>44775.412499999999</v>
      </c>
      <c r="M371">
        <f t="shared" si="11"/>
        <v>0.1243634259008104</v>
      </c>
    </row>
    <row r="372" spans="1:13" x14ac:dyDescent="0.25">
      <c r="A372" t="s">
        <v>1</v>
      </c>
      <c r="B372" t="s">
        <v>375</v>
      </c>
      <c r="C372" t="s">
        <v>2099</v>
      </c>
      <c r="D372" t="s">
        <v>3102</v>
      </c>
      <c r="E372" t="str">
        <f t="shared" si="10"/>
        <v>US26D/626 Brass</v>
      </c>
      <c r="F372">
        <v>50</v>
      </c>
      <c r="G372" t="s">
        <v>3126</v>
      </c>
      <c r="H372" s="1">
        <v>44783.414583333302</v>
      </c>
      <c r="I372" s="1">
        <v>44783.414583333302</v>
      </c>
      <c r="J372" s="1">
        <v>44782.528113425898</v>
      </c>
      <c r="K372" t="s">
        <v>3116</v>
      </c>
      <c r="L372" s="1">
        <v>44775.414583333302</v>
      </c>
      <c r="M372">
        <f t="shared" si="11"/>
        <v>7.1135300925961928</v>
      </c>
    </row>
    <row r="373" spans="1:13" x14ac:dyDescent="0.25">
      <c r="A373" t="s">
        <v>1</v>
      </c>
      <c r="B373" t="s">
        <v>376</v>
      </c>
      <c r="C373" t="s">
        <v>2100</v>
      </c>
      <c r="D373" t="s">
        <v>3103</v>
      </c>
      <c r="E373" t="str">
        <f t="shared" si="10"/>
        <v>BSP SS</v>
      </c>
      <c r="F373">
        <v>250</v>
      </c>
      <c r="G373" t="s">
        <v>3125</v>
      </c>
      <c r="H373" s="1">
        <v>44777.418749999997</v>
      </c>
      <c r="I373" s="1">
        <v>44782.418749999997</v>
      </c>
      <c r="J373" s="1">
        <v>44775.420335648101</v>
      </c>
      <c r="K373" t="s">
        <v>3154</v>
      </c>
      <c r="L373" s="1">
        <v>44775.418749999997</v>
      </c>
      <c r="M373">
        <f t="shared" si="11"/>
        <v>1.585648104082793E-3</v>
      </c>
    </row>
    <row r="374" spans="1:13" x14ac:dyDescent="0.25">
      <c r="A374" t="s">
        <v>1</v>
      </c>
      <c r="B374" t="s">
        <v>377</v>
      </c>
      <c r="C374" t="s">
        <v>2101</v>
      </c>
      <c r="D374" t="s">
        <v>3103</v>
      </c>
      <c r="E374" t="str">
        <f t="shared" si="10"/>
        <v>BSP SS</v>
      </c>
      <c r="F374">
        <v>250</v>
      </c>
      <c r="G374" t="s">
        <v>3125</v>
      </c>
      <c r="H374" s="1">
        <v>44777.420138888898</v>
      </c>
      <c r="I374" s="1">
        <v>44782.420138888898</v>
      </c>
      <c r="J374" s="1">
        <v>44777.611168981501</v>
      </c>
      <c r="K374" t="s">
        <v>3154</v>
      </c>
      <c r="L374" s="1">
        <v>44775.420138888898</v>
      </c>
      <c r="M374">
        <f t="shared" si="11"/>
        <v>2.1910300926028867</v>
      </c>
    </row>
    <row r="375" spans="1:13" x14ac:dyDescent="0.25">
      <c r="A375" t="s">
        <v>1</v>
      </c>
      <c r="B375" t="s">
        <v>378</v>
      </c>
      <c r="C375" t="s">
        <v>2102</v>
      </c>
      <c r="D375" t="s">
        <v>3097</v>
      </c>
      <c r="E375" t="str">
        <f t="shared" si="10"/>
        <v>US3/605 Zinc Die Cast</v>
      </c>
      <c r="F375">
        <v>100</v>
      </c>
      <c r="G375" t="s">
        <v>3128</v>
      </c>
      <c r="H375" s="1">
        <v>44802.429861111101</v>
      </c>
      <c r="I375" s="1">
        <v>44802.429861111101</v>
      </c>
      <c r="J375" s="1">
        <v>44799.470266203702</v>
      </c>
      <c r="K375" t="s">
        <v>3153</v>
      </c>
      <c r="L375" s="1">
        <v>44775.429166666698</v>
      </c>
      <c r="M375">
        <f t="shared" si="11"/>
        <v>24.041099537003902</v>
      </c>
    </row>
    <row r="376" spans="1:13" x14ac:dyDescent="0.25">
      <c r="A376" t="s">
        <v>1</v>
      </c>
      <c r="B376" t="s">
        <v>379</v>
      </c>
      <c r="C376" t="s">
        <v>1841</v>
      </c>
      <c r="D376" t="s">
        <v>3095</v>
      </c>
      <c r="E376" t="str">
        <f t="shared" si="10"/>
        <v>US10B/613 SS</v>
      </c>
      <c r="F376">
        <v>50</v>
      </c>
      <c r="G376" t="s">
        <v>3126</v>
      </c>
      <c r="H376" s="1">
        <v>44784.429166666698</v>
      </c>
      <c r="I376" s="1">
        <v>44784.429166666698</v>
      </c>
      <c r="J376" s="1">
        <v>44788.449201388903</v>
      </c>
      <c r="K376" t="s">
        <v>3154</v>
      </c>
      <c r="L376" s="1">
        <v>44775.429166666698</v>
      </c>
      <c r="M376">
        <f t="shared" si="11"/>
        <v>13.02003472220531</v>
      </c>
    </row>
    <row r="377" spans="1:13" x14ac:dyDescent="0.25">
      <c r="A377" t="s">
        <v>1</v>
      </c>
      <c r="B377" t="s">
        <v>380</v>
      </c>
      <c r="C377" t="s">
        <v>2103</v>
      </c>
      <c r="D377" t="s">
        <v>3103</v>
      </c>
      <c r="E377" t="str">
        <f t="shared" si="10"/>
        <v>BSP SS</v>
      </c>
      <c r="F377">
        <v>28</v>
      </c>
      <c r="G377" t="s">
        <v>3126</v>
      </c>
      <c r="H377" s="1">
        <v>44782.429861111101</v>
      </c>
      <c r="I377" s="1">
        <v>44782.429861111101</v>
      </c>
      <c r="J377" s="1">
        <v>44777.610509259299</v>
      </c>
      <c r="K377" t="s">
        <v>3154</v>
      </c>
      <c r="L377" s="1">
        <v>44775.429861111101</v>
      </c>
      <c r="M377">
        <f t="shared" si="11"/>
        <v>2.1806481481980882</v>
      </c>
    </row>
    <row r="378" spans="1:13" x14ac:dyDescent="0.25">
      <c r="A378" t="s">
        <v>1</v>
      </c>
      <c r="B378" t="s">
        <v>381</v>
      </c>
      <c r="C378" t="s">
        <v>2104</v>
      </c>
      <c r="D378" t="s">
        <v>3105</v>
      </c>
      <c r="E378" t="str">
        <f t="shared" si="10"/>
        <v>US10BE/613E SS</v>
      </c>
      <c r="F378">
        <v>6</v>
      </c>
      <c r="G378" t="s">
        <v>3131</v>
      </c>
      <c r="H378" s="1">
        <v>44776.433333333298</v>
      </c>
      <c r="I378" s="1">
        <v>44782.433333333298</v>
      </c>
      <c r="J378" s="1">
        <v>44776.6190740741</v>
      </c>
      <c r="K378" t="s">
        <v>3154</v>
      </c>
      <c r="L378" s="1">
        <v>44775.433333333298</v>
      </c>
      <c r="M378">
        <f t="shared" si="11"/>
        <v>1.1857407408024301</v>
      </c>
    </row>
    <row r="379" spans="1:13" x14ac:dyDescent="0.25">
      <c r="A379" t="s">
        <v>1</v>
      </c>
      <c r="B379" t="s">
        <v>382</v>
      </c>
      <c r="C379" t="s">
        <v>2105</v>
      </c>
      <c r="D379" t="s">
        <v>3103</v>
      </c>
      <c r="E379" t="str">
        <f t="shared" si="10"/>
        <v>BSP Brass</v>
      </c>
      <c r="F379">
        <v>154</v>
      </c>
      <c r="G379" t="s">
        <v>3132</v>
      </c>
      <c r="H379" s="1">
        <v>44782.436111111099</v>
      </c>
      <c r="I379" s="1">
        <v>44782.436111111099</v>
      </c>
      <c r="J379" s="1">
        <v>44778.384606481501</v>
      </c>
      <c r="K379" t="s">
        <v>3116</v>
      </c>
      <c r="L379" s="1">
        <v>44775.436111111099</v>
      </c>
      <c r="M379">
        <f t="shared" si="11"/>
        <v>2.9484953704013606</v>
      </c>
    </row>
    <row r="380" spans="1:13" x14ac:dyDescent="0.25">
      <c r="A380" t="s">
        <v>1</v>
      </c>
      <c r="B380" t="s">
        <v>383</v>
      </c>
      <c r="C380" t="s">
        <v>2106</v>
      </c>
      <c r="D380" t="s">
        <v>3095</v>
      </c>
      <c r="E380" t="str">
        <f t="shared" si="10"/>
        <v>US10B/613 Brass</v>
      </c>
      <c r="F380">
        <v>42</v>
      </c>
      <c r="G380" t="s">
        <v>3126</v>
      </c>
      <c r="H380" s="1">
        <v>44778.439583333296</v>
      </c>
      <c r="I380" s="1">
        <v>44778.439583333296</v>
      </c>
      <c r="J380" s="1">
        <v>44777.534270833297</v>
      </c>
      <c r="K380" t="s">
        <v>3116</v>
      </c>
      <c r="L380" s="1">
        <v>44775.438888888901</v>
      </c>
      <c r="M380">
        <f t="shared" si="11"/>
        <v>2.0953819443966495</v>
      </c>
    </row>
    <row r="381" spans="1:13" x14ac:dyDescent="0.25">
      <c r="A381" t="s">
        <v>1</v>
      </c>
      <c r="B381" t="s">
        <v>384</v>
      </c>
      <c r="C381" t="s">
        <v>2105</v>
      </c>
      <c r="D381" t="s">
        <v>3105</v>
      </c>
      <c r="E381" t="str">
        <f t="shared" si="10"/>
        <v>US10BE/613E Brass</v>
      </c>
      <c r="F381">
        <v>154</v>
      </c>
      <c r="G381" t="s">
        <v>3132</v>
      </c>
      <c r="H381" s="1">
        <v>44782.439583333296</v>
      </c>
      <c r="I381" s="1">
        <v>44782.439583333296</v>
      </c>
      <c r="J381" s="1">
        <v>44778.530590277798</v>
      </c>
      <c r="K381" t="s">
        <v>3116</v>
      </c>
      <c r="L381" s="1">
        <v>44775.439583333296</v>
      </c>
      <c r="M381">
        <f t="shared" si="11"/>
        <v>3.0910069445017143</v>
      </c>
    </row>
    <row r="382" spans="1:13" x14ac:dyDescent="0.25">
      <c r="A382" t="s">
        <v>3</v>
      </c>
      <c r="B382" t="s">
        <v>385</v>
      </c>
      <c r="C382" t="s">
        <v>2107</v>
      </c>
      <c r="D382" t="s">
        <v>3098</v>
      </c>
      <c r="E382" t="str">
        <f t="shared" si="10"/>
        <v>US4/606 Brass</v>
      </c>
      <c r="F382">
        <v>1000</v>
      </c>
      <c r="G382">
        <v>1015</v>
      </c>
      <c r="H382" s="1">
        <v>44776.369444444397</v>
      </c>
      <c r="I382" s="1">
        <v>44776.369444444397</v>
      </c>
      <c r="J382" s="1">
        <v>44776.620590277802</v>
      </c>
      <c r="K382" t="s">
        <v>3116</v>
      </c>
      <c r="L382" s="1">
        <v>44775.436111111099</v>
      </c>
      <c r="M382">
        <f t="shared" si="11"/>
        <v>1.1844791667026584</v>
      </c>
    </row>
    <row r="383" spans="1:13" x14ac:dyDescent="0.25">
      <c r="A383" t="s">
        <v>1</v>
      </c>
      <c r="B383" t="s">
        <v>386</v>
      </c>
      <c r="C383" t="s">
        <v>2108</v>
      </c>
      <c r="D383" t="s">
        <v>3095</v>
      </c>
      <c r="E383" t="str">
        <f t="shared" si="10"/>
        <v>US10B/613 Brass</v>
      </c>
      <c r="F383">
        <v>1</v>
      </c>
      <c r="G383" t="s">
        <v>3136</v>
      </c>
      <c r="H383" s="1">
        <v>44777.4555555556</v>
      </c>
      <c r="I383" s="1">
        <v>44784.4555555556</v>
      </c>
      <c r="J383" s="1">
        <v>44775.537141203698</v>
      </c>
      <c r="K383" t="s">
        <v>3116</v>
      </c>
      <c r="L383" s="1">
        <v>44775.454166666699</v>
      </c>
      <c r="M383">
        <f t="shared" si="11"/>
        <v>8.2974536999245174E-2</v>
      </c>
    </row>
    <row r="384" spans="1:13" x14ac:dyDescent="0.25">
      <c r="A384" t="s">
        <v>1</v>
      </c>
      <c r="B384" t="s">
        <v>387</v>
      </c>
      <c r="C384" t="s">
        <v>2109</v>
      </c>
      <c r="D384" t="s">
        <v>3102</v>
      </c>
      <c r="E384" t="str">
        <f t="shared" si="10"/>
        <v>US26D/626 Brass</v>
      </c>
      <c r="F384">
        <v>672</v>
      </c>
      <c r="G384" t="s">
        <v>3137</v>
      </c>
      <c r="H384" s="1">
        <v>44777.456944444399</v>
      </c>
      <c r="I384" s="1">
        <v>44777.456944444399</v>
      </c>
      <c r="J384" s="1">
        <v>44776.393125000002</v>
      </c>
      <c r="K384" t="s">
        <v>3116</v>
      </c>
      <c r="L384" s="1">
        <v>44775.456944444399</v>
      </c>
      <c r="M384">
        <f t="shared" si="11"/>
        <v>0.93618055560364155</v>
      </c>
    </row>
    <row r="385" spans="1:13" x14ac:dyDescent="0.25">
      <c r="A385" t="s">
        <v>1</v>
      </c>
      <c r="B385" t="s">
        <v>388</v>
      </c>
      <c r="C385" t="s">
        <v>2110</v>
      </c>
      <c r="D385" t="s">
        <v>3102</v>
      </c>
      <c r="E385" t="str">
        <f t="shared" si="10"/>
        <v>US26D/626 Brass</v>
      </c>
      <c r="F385">
        <v>672</v>
      </c>
      <c r="G385" t="s">
        <v>3137</v>
      </c>
      <c r="H385" s="1">
        <v>44777.457638888904</v>
      </c>
      <c r="I385" s="1">
        <v>44777.457638888904</v>
      </c>
      <c r="J385" s="1">
        <v>44775.463969907403</v>
      </c>
      <c r="K385" t="s">
        <v>3116</v>
      </c>
      <c r="L385" s="1">
        <v>44775.456944444399</v>
      </c>
      <c r="M385">
        <f t="shared" si="11"/>
        <v>7.0254630045383237E-3</v>
      </c>
    </row>
    <row r="386" spans="1:13" x14ac:dyDescent="0.25">
      <c r="A386" t="s">
        <v>1</v>
      </c>
      <c r="B386" t="s">
        <v>389</v>
      </c>
      <c r="C386" t="s">
        <v>2111</v>
      </c>
      <c r="D386" t="s">
        <v>3105</v>
      </c>
      <c r="E386" t="str">
        <f t="shared" si="10"/>
        <v>US10BE/613E Nickel Plated</v>
      </c>
      <c r="F386">
        <v>7</v>
      </c>
      <c r="G386" t="s">
        <v>3125</v>
      </c>
      <c r="H386" s="1">
        <v>44778.460416666698</v>
      </c>
      <c r="I386" s="1">
        <v>44782.460416666698</v>
      </c>
      <c r="J386" s="1">
        <v>44776.616412037001</v>
      </c>
      <c r="K386" t="s">
        <v>3155</v>
      </c>
      <c r="L386" s="1">
        <v>44775.460416666698</v>
      </c>
      <c r="M386">
        <f t="shared" si="11"/>
        <v>1.1559953703035717</v>
      </c>
    </row>
    <row r="387" spans="1:13" x14ac:dyDescent="0.25">
      <c r="A387" t="s">
        <v>1</v>
      </c>
      <c r="B387" t="s">
        <v>390</v>
      </c>
      <c r="C387" t="s">
        <v>2112</v>
      </c>
      <c r="D387" t="s">
        <v>3101</v>
      </c>
      <c r="E387" t="str">
        <f t="shared" ref="E387:E450" si="12">D387&amp;" "&amp;K387</f>
        <v>US15/619 Brass</v>
      </c>
      <c r="F387">
        <v>30</v>
      </c>
      <c r="G387" t="s">
        <v>3136</v>
      </c>
      <c r="H387" s="1">
        <v>44777.2944444444</v>
      </c>
      <c r="I387" s="1">
        <v>44781.2944444444</v>
      </c>
      <c r="J387" s="1">
        <v>44776.423726851899</v>
      </c>
      <c r="K387" t="s">
        <v>3116</v>
      </c>
      <c r="L387" s="1">
        <v>44775.461111111101</v>
      </c>
      <c r="M387">
        <f t="shared" ref="M387:M450" si="13">J387-L387</f>
        <v>0.96261574079835555</v>
      </c>
    </row>
    <row r="388" spans="1:13" x14ac:dyDescent="0.25">
      <c r="A388" t="s">
        <v>1</v>
      </c>
      <c r="B388" t="s">
        <v>391</v>
      </c>
      <c r="C388" t="s">
        <v>2113</v>
      </c>
      <c r="D388" t="s">
        <v>3103</v>
      </c>
      <c r="E388" t="str">
        <f t="shared" si="12"/>
        <v>BSP SS</v>
      </c>
      <c r="F388">
        <v>500</v>
      </c>
      <c r="G388" t="s">
        <v>3131</v>
      </c>
      <c r="H388" s="1">
        <v>44782.463194444397</v>
      </c>
      <c r="I388" s="1">
        <v>44782.463194444397</v>
      </c>
      <c r="J388" s="1">
        <v>44777.610115740703</v>
      </c>
      <c r="K388" t="s">
        <v>3154</v>
      </c>
      <c r="L388" s="1">
        <v>44775.463194444397</v>
      </c>
      <c r="M388">
        <f t="shared" si="13"/>
        <v>2.1469212963056634</v>
      </c>
    </row>
    <row r="389" spans="1:13" x14ac:dyDescent="0.25">
      <c r="A389" t="s">
        <v>1</v>
      </c>
      <c r="B389" t="s">
        <v>392</v>
      </c>
      <c r="C389" t="s">
        <v>2114</v>
      </c>
      <c r="D389" t="s">
        <v>3105</v>
      </c>
      <c r="E389" t="str">
        <f t="shared" si="12"/>
        <v>US10BE/613E SS</v>
      </c>
      <c r="F389">
        <v>500</v>
      </c>
      <c r="G389" t="s">
        <v>3131</v>
      </c>
      <c r="H389" s="1">
        <v>44782.463888888902</v>
      </c>
      <c r="I389" s="1">
        <v>44782.463888888902</v>
      </c>
      <c r="J389" s="1">
        <v>44776.616087962997</v>
      </c>
      <c r="K389" t="s">
        <v>3154</v>
      </c>
      <c r="L389" s="1">
        <v>44775.463888888902</v>
      </c>
      <c r="M389">
        <f t="shared" si="13"/>
        <v>1.152199074094824</v>
      </c>
    </row>
    <row r="390" spans="1:13" x14ac:dyDescent="0.25">
      <c r="A390" t="s">
        <v>1</v>
      </c>
      <c r="B390" t="s">
        <v>393</v>
      </c>
      <c r="C390" t="s">
        <v>2115</v>
      </c>
      <c r="D390" t="s">
        <v>3099</v>
      </c>
      <c r="E390" t="str">
        <f t="shared" si="12"/>
        <v>US10/612 SS</v>
      </c>
      <c r="F390">
        <v>12</v>
      </c>
      <c r="G390" t="s">
        <v>3126</v>
      </c>
      <c r="H390" s="1">
        <v>44783.297222222202</v>
      </c>
      <c r="I390" s="1">
        <v>44792.297222222202</v>
      </c>
      <c r="J390" s="1">
        <v>44788.194803240702</v>
      </c>
      <c r="K390" t="s">
        <v>3154</v>
      </c>
      <c r="L390" s="1">
        <v>44775.460416666698</v>
      </c>
      <c r="M390">
        <f t="shared" si="13"/>
        <v>12.73438657400402</v>
      </c>
    </row>
    <row r="391" spans="1:13" x14ac:dyDescent="0.25">
      <c r="A391" t="s">
        <v>1</v>
      </c>
      <c r="B391" t="s">
        <v>394</v>
      </c>
      <c r="C391" t="s">
        <v>2116</v>
      </c>
      <c r="D391" t="s">
        <v>3098</v>
      </c>
      <c r="E391" t="str">
        <f t="shared" si="12"/>
        <v>US4/606 Brass</v>
      </c>
      <c r="F391">
        <v>12</v>
      </c>
      <c r="G391" t="s">
        <v>3126</v>
      </c>
      <c r="H391" s="1">
        <v>44784.302083333299</v>
      </c>
      <c r="I391" s="1">
        <v>44784.302083333299</v>
      </c>
      <c r="J391" s="1">
        <v>44781.164282407401</v>
      </c>
      <c r="K391" t="s">
        <v>3116</v>
      </c>
      <c r="L391" s="1">
        <v>44775.46875</v>
      </c>
      <c r="M391">
        <f t="shared" si="13"/>
        <v>5.6955324074006057</v>
      </c>
    </row>
    <row r="392" spans="1:13" x14ac:dyDescent="0.25">
      <c r="A392" t="s">
        <v>1</v>
      </c>
      <c r="B392" t="s">
        <v>395</v>
      </c>
      <c r="C392" t="s">
        <v>2117</v>
      </c>
      <c r="D392" t="s">
        <v>3099</v>
      </c>
      <c r="E392" t="str">
        <f t="shared" si="12"/>
        <v>US10/612 Brass</v>
      </c>
      <c r="F392">
        <v>15</v>
      </c>
      <c r="G392" t="s">
        <v>3126</v>
      </c>
      <c r="H392" s="1">
        <v>44783.310416666704</v>
      </c>
      <c r="I392" s="1">
        <v>44792.310416666704</v>
      </c>
      <c r="J392" s="1">
        <v>44778.464363425897</v>
      </c>
      <c r="K392" t="s">
        <v>3116</v>
      </c>
      <c r="L392" s="1">
        <v>44775.476388888899</v>
      </c>
      <c r="M392">
        <f t="shared" si="13"/>
        <v>2.987974536998081</v>
      </c>
    </row>
    <row r="393" spans="1:13" x14ac:dyDescent="0.25">
      <c r="A393" t="s">
        <v>1</v>
      </c>
      <c r="B393" t="s">
        <v>396</v>
      </c>
      <c r="C393" t="s">
        <v>2118</v>
      </c>
      <c r="D393" t="s">
        <v>3103</v>
      </c>
      <c r="E393" t="str">
        <f t="shared" si="12"/>
        <v>BSP SS</v>
      </c>
      <c r="F393">
        <v>1000</v>
      </c>
      <c r="G393" t="s">
        <v>3131</v>
      </c>
      <c r="H393" s="1">
        <v>44782.506944444402</v>
      </c>
      <c r="I393" s="1">
        <v>44782.506944444402</v>
      </c>
      <c r="J393" s="1">
        <v>44778.4005092593</v>
      </c>
      <c r="K393" t="s">
        <v>3154</v>
      </c>
      <c r="L393" s="1">
        <v>44775.506944444402</v>
      </c>
      <c r="M393">
        <f t="shared" si="13"/>
        <v>2.8935648148981272</v>
      </c>
    </row>
    <row r="394" spans="1:13" x14ac:dyDescent="0.25">
      <c r="A394" t="s">
        <v>1</v>
      </c>
      <c r="B394" t="s">
        <v>397</v>
      </c>
      <c r="C394" t="s">
        <v>2119</v>
      </c>
      <c r="D394" t="s">
        <v>3105</v>
      </c>
      <c r="E394" t="str">
        <f t="shared" si="12"/>
        <v>US10BE/613E SS</v>
      </c>
      <c r="F394">
        <v>1000</v>
      </c>
      <c r="G394" t="s">
        <v>3131</v>
      </c>
      <c r="H394" s="1">
        <v>44782.5090277778</v>
      </c>
      <c r="I394" s="1">
        <v>44782.5090277778</v>
      </c>
      <c r="J394" s="1">
        <v>44778.517534722203</v>
      </c>
      <c r="K394" t="s">
        <v>3154</v>
      </c>
      <c r="L394" s="1">
        <v>44775.508333333302</v>
      </c>
      <c r="M394">
        <f t="shared" si="13"/>
        <v>3.0092013889006921</v>
      </c>
    </row>
    <row r="395" spans="1:13" x14ac:dyDescent="0.25">
      <c r="A395" t="s">
        <v>1</v>
      </c>
      <c r="B395" t="s">
        <v>398</v>
      </c>
      <c r="C395" t="s">
        <v>1979</v>
      </c>
      <c r="D395" t="s">
        <v>3101</v>
      </c>
      <c r="E395" t="str">
        <f t="shared" si="12"/>
        <v>US15/619 Brass</v>
      </c>
      <c r="F395">
        <v>50</v>
      </c>
      <c r="G395" t="s">
        <v>3138</v>
      </c>
      <c r="H395" s="1">
        <v>44781.363888888904</v>
      </c>
      <c r="I395" s="1">
        <v>44781.363888888904</v>
      </c>
      <c r="J395" s="1">
        <v>44776.405902777798</v>
      </c>
      <c r="K395" t="s">
        <v>3116</v>
      </c>
      <c r="L395" s="1">
        <v>44775.530555555597</v>
      </c>
      <c r="M395">
        <f t="shared" si="13"/>
        <v>0.87534722220152617</v>
      </c>
    </row>
    <row r="396" spans="1:13" x14ac:dyDescent="0.25">
      <c r="A396" t="s">
        <v>1</v>
      </c>
      <c r="B396" t="s">
        <v>399</v>
      </c>
      <c r="C396" t="s">
        <v>2120</v>
      </c>
      <c r="D396" t="s">
        <v>3095</v>
      </c>
      <c r="E396" t="str">
        <f t="shared" si="12"/>
        <v>US10B/613 Bronze</v>
      </c>
      <c r="F396">
        <v>2</v>
      </c>
      <c r="G396" t="s">
        <v>3127</v>
      </c>
      <c r="H396" s="1">
        <v>44778.551388888904</v>
      </c>
      <c r="I396" s="1">
        <v>44778.551388888904</v>
      </c>
      <c r="J396" s="1">
        <v>44776.411562499998</v>
      </c>
      <c r="K396" t="s">
        <v>3156</v>
      </c>
      <c r="L396" s="1">
        <v>44775.550694444399</v>
      </c>
      <c r="M396">
        <f t="shared" si="13"/>
        <v>0.86086805559898494</v>
      </c>
    </row>
    <row r="397" spans="1:13" x14ac:dyDescent="0.25">
      <c r="A397" t="s">
        <v>1</v>
      </c>
      <c r="B397" t="s">
        <v>400</v>
      </c>
      <c r="C397" t="s">
        <v>2121</v>
      </c>
      <c r="D397" t="s">
        <v>3102</v>
      </c>
      <c r="E397" t="str">
        <f t="shared" si="12"/>
        <v>US26D/626 Brass</v>
      </c>
      <c r="F397">
        <v>48</v>
      </c>
      <c r="G397" t="s">
        <v>3139</v>
      </c>
      <c r="H397" s="1">
        <v>44777.561111111099</v>
      </c>
      <c r="I397" s="1">
        <v>44777.561111111099</v>
      </c>
      <c r="J397" s="1">
        <v>44776.370891203696</v>
      </c>
      <c r="K397" t="s">
        <v>3116</v>
      </c>
      <c r="L397" s="1">
        <v>44775.561111111099</v>
      </c>
      <c r="M397">
        <f t="shared" si="13"/>
        <v>0.80978009259706596</v>
      </c>
    </row>
    <row r="398" spans="1:13" x14ac:dyDescent="0.25">
      <c r="A398" t="s">
        <v>1</v>
      </c>
      <c r="B398" t="s">
        <v>401</v>
      </c>
      <c r="C398" t="s">
        <v>2122</v>
      </c>
      <c r="D398" t="s">
        <v>3102</v>
      </c>
      <c r="E398" t="str">
        <f t="shared" si="12"/>
        <v>US26D/626 Brass</v>
      </c>
      <c r="F398">
        <v>48</v>
      </c>
      <c r="G398" t="s">
        <v>3139</v>
      </c>
      <c r="H398" s="1">
        <v>44777.561805555597</v>
      </c>
      <c r="I398" s="1">
        <v>44777.561805555597</v>
      </c>
      <c r="J398" s="1">
        <v>44776.370810185203</v>
      </c>
      <c r="K398" t="s">
        <v>3116</v>
      </c>
      <c r="L398" s="1">
        <v>44775.561805555597</v>
      </c>
      <c r="M398">
        <f t="shared" si="13"/>
        <v>0.80900462960562436</v>
      </c>
    </row>
    <row r="399" spans="1:13" x14ac:dyDescent="0.25">
      <c r="A399" t="s">
        <v>1</v>
      </c>
      <c r="B399" t="s">
        <v>402</v>
      </c>
      <c r="C399" t="s">
        <v>1978</v>
      </c>
      <c r="D399" t="s">
        <v>3103</v>
      </c>
      <c r="E399" t="str">
        <f t="shared" si="12"/>
        <v>BSP Brass</v>
      </c>
      <c r="F399">
        <v>40</v>
      </c>
      <c r="G399" t="s">
        <v>3132</v>
      </c>
      <c r="H399" s="1">
        <v>44782.5625</v>
      </c>
      <c r="I399" s="1">
        <v>44782.5625</v>
      </c>
      <c r="J399" s="1">
        <v>44778.378148148098</v>
      </c>
      <c r="K399" t="s">
        <v>3116</v>
      </c>
      <c r="L399" s="1">
        <v>44775.561805555597</v>
      </c>
      <c r="M399">
        <f t="shared" si="13"/>
        <v>2.8163425925013144</v>
      </c>
    </row>
    <row r="400" spans="1:13" x14ac:dyDescent="0.25">
      <c r="A400" t="s">
        <v>1</v>
      </c>
      <c r="B400" t="s">
        <v>403</v>
      </c>
      <c r="C400" t="s">
        <v>2123</v>
      </c>
      <c r="D400" t="s">
        <v>3103</v>
      </c>
      <c r="E400" t="str">
        <f t="shared" si="12"/>
        <v>BSP Brass</v>
      </c>
      <c r="F400">
        <v>200</v>
      </c>
      <c r="G400" t="s">
        <v>3128</v>
      </c>
      <c r="H400" s="1">
        <v>44782.565972222197</v>
      </c>
      <c r="I400" s="1">
        <v>44782.565972222197</v>
      </c>
      <c r="J400" s="1">
        <v>44777.610567129603</v>
      </c>
      <c r="K400" t="s">
        <v>3116</v>
      </c>
      <c r="L400" s="1">
        <v>44775.565972222197</v>
      </c>
      <c r="M400">
        <f t="shared" si="13"/>
        <v>2.0445949074055534</v>
      </c>
    </row>
    <row r="401" spans="1:13" x14ac:dyDescent="0.25">
      <c r="A401" t="s">
        <v>1</v>
      </c>
      <c r="B401" t="s">
        <v>404</v>
      </c>
      <c r="C401" t="s">
        <v>2095</v>
      </c>
      <c r="D401" t="s">
        <v>3098</v>
      </c>
      <c r="E401" t="str">
        <f t="shared" si="12"/>
        <v>US4/606 Brass</v>
      </c>
      <c r="F401">
        <v>100</v>
      </c>
      <c r="G401" t="s">
        <v>3128</v>
      </c>
      <c r="H401" s="1">
        <v>44784.4</v>
      </c>
      <c r="I401" s="1">
        <v>44784.4</v>
      </c>
      <c r="J401" s="1">
        <v>44777.606331018498</v>
      </c>
      <c r="K401" t="s">
        <v>3116</v>
      </c>
      <c r="L401" s="1">
        <v>44775.565972222197</v>
      </c>
      <c r="M401">
        <f t="shared" si="13"/>
        <v>2.0403587963010068</v>
      </c>
    </row>
    <row r="402" spans="1:13" x14ac:dyDescent="0.25">
      <c r="A402" t="s">
        <v>1</v>
      </c>
      <c r="B402" t="s">
        <v>405</v>
      </c>
      <c r="C402" t="s">
        <v>2124</v>
      </c>
      <c r="D402" t="s">
        <v>3105</v>
      </c>
      <c r="E402" t="str">
        <f t="shared" si="12"/>
        <v>US10BE/613E Brass</v>
      </c>
      <c r="F402">
        <v>100</v>
      </c>
      <c r="G402" t="s">
        <v>3128</v>
      </c>
      <c r="H402" s="1">
        <v>44782.566666666702</v>
      </c>
      <c r="I402" s="1">
        <v>44782.566666666702</v>
      </c>
      <c r="J402" s="1">
        <v>44776.620937500003</v>
      </c>
      <c r="K402" t="s">
        <v>3116</v>
      </c>
      <c r="L402" s="1">
        <v>44775.566666666702</v>
      </c>
      <c r="M402">
        <f t="shared" si="13"/>
        <v>1.0542708333014161</v>
      </c>
    </row>
    <row r="403" spans="1:13" x14ac:dyDescent="0.25">
      <c r="A403" t="s">
        <v>1</v>
      </c>
      <c r="B403" t="s">
        <v>406</v>
      </c>
      <c r="C403" t="s">
        <v>2125</v>
      </c>
      <c r="D403" t="s">
        <v>3099</v>
      </c>
      <c r="E403" t="str">
        <f t="shared" si="12"/>
        <v>US10/612 Brass</v>
      </c>
      <c r="F403">
        <v>100</v>
      </c>
      <c r="G403" t="s">
        <v>3128</v>
      </c>
      <c r="H403" s="1">
        <v>44792.400694444397</v>
      </c>
      <c r="I403" s="1">
        <v>44792.400694444397</v>
      </c>
      <c r="J403" s="1">
        <v>44778.464247685202</v>
      </c>
      <c r="K403" t="s">
        <v>3116</v>
      </c>
      <c r="L403" s="1">
        <v>44775.567361111098</v>
      </c>
      <c r="M403">
        <f t="shared" si="13"/>
        <v>2.8968865741044283</v>
      </c>
    </row>
    <row r="404" spans="1:13" x14ac:dyDescent="0.25">
      <c r="A404" t="s">
        <v>1</v>
      </c>
      <c r="B404" t="s">
        <v>407</v>
      </c>
      <c r="C404" t="s">
        <v>2126</v>
      </c>
      <c r="D404" t="s">
        <v>3098</v>
      </c>
      <c r="E404" t="str">
        <f t="shared" si="12"/>
        <v>US4/606 Nickel Plated</v>
      </c>
      <c r="F404">
        <v>30</v>
      </c>
      <c r="G404" t="s">
        <v>3125</v>
      </c>
      <c r="H404" s="1">
        <v>44778.737500000003</v>
      </c>
      <c r="I404" s="1">
        <v>44799.737500000003</v>
      </c>
      <c r="J404" s="1">
        <v>44796.551979166703</v>
      </c>
      <c r="K404" t="s">
        <v>3155</v>
      </c>
      <c r="L404" s="1">
        <v>44775.570833333302</v>
      </c>
      <c r="M404">
        <f t="shared" si="13"/>
        <v>20.98114583340066</v>
      </c>
    </row>
    <row r="405" spans="1:13" x14ac:dyDescent="0.25">
      <c r="A405" t="s">
        <v>1</v>
      </c>
      <c r="B405" t="s">
        <v>408</v>
      </c>
      <c r="C405" t="s">
        <v>2127</v>
      </c>
      <c r="D405" t="s">
        <v>3098</v>
      </c>
      <c r="E405" t="str">
        <f t="shared" si="12"/>
        <v>US4/606 Nickel Plated</v>
      </c>
      <c r="F405">
        <v>30</v>
      </c>
      <c r="G405" t="s">
        <v>3125</v>
      </c>
      <c r="H405" s="1">
        <v>44778.738194444399</v>
      </c>
      <c r="I405" s="1">
        <v>44799.738194444399</v>
      </c>
      <c r="J405" s="1">
        <v>44792.603356481501</v>
      </c>
      <c r="K405" t="s">
        <v>3155</v>
      </c>
      <c r="L405" s="1">
        <v>44775.5715277778</v>
      </c>
      <c r="M405">
        <f t="shared" si="13"/>
        <v>17.031828703700739</v>
      </c>
    </row>
    <row r="406" spans="1:13" x14ac:dyDescent="0.25">
      <c r="A406" t="s">
        <v>1</v>
      </c>
      <c r="B406" t="s">
        <v>409</v>
      </c>
      <c r="C406" t="s">
        <v>2128</v>
      </c>
      <c r="D406" t="s">
        <v>3106</v>
      </c>
      <c r="E406" t="str">
        <f t="shared" si="12"/>
        <v>US15L/619L Brass</v>
      </c>
      <c r="F406">
        <v>200</v>
      </c>
      <c r="G406" t="s">
        <v>3123</v>
      </c>
      <c r="H406" s="1">
        <v>44784.578472222202</v>
      </c>
      <c r="I406" s="1">
        <v>44784.578472222202</v>
      </c>
      <c r="J406" s="1">
        <v>44777.605474536998</v>
      </c>
      <c r="K406" t="s">
        <v>3116</v>
      </c>
      <c r="L406" s="1">
        <v>44775.577777777798</v>
      </c>
      <c r="M406">
        <f t="shared" si="13"/>
        <v>2.0276967591998982</v>
      </c>
    </row>
    <row r="407" spans="1:13" x14ac:dyDescent="0.25">
      <c r="A407" t="s">
        <v>1</v>
      </c>
      <c r="B407" t="s">
        <v>410</v>
      </c>
      <c r="C407" t="s">
        <v>2129</v>
      </c>
      <c r="D407" t="s">
        <v>3095</v>
      </c>
      <c r="E407" t="str">
        <f t="shared" si="12"/>
        <v>US10B/613 Brass</v>
      </c>
      <c r="F407">
        <v>2</v>
      </c>
      <c r="G407" t="s">
        <v>3126</v>
      </c>
      <c r="H407" s="1">
        <v>44784.590277777803</v>
      </c>
      <c r="I407" s="1">
        <v>44784.590277777803</v>
      </c>
      <c r="J407" s="1">
        <v>44777.534502314797</v>
      </c>
      <c r="K407" t="s">
        <v>3116</v>
      </c>
      <c r="L407" s="1">
        <v>44775.590277777803</v>
      </c>
      <c r="M407">
        <f t="shared" si="13"/>
        <v>1.9442245369937154</v>
      </c>
    </row>
    <row r="408" spans="1:13" x14ac:dyDescent="0.25">
      <c r="A408" t="s">
        <v>1</v>
      </c>
      <c r="B408" t="s">
        <v>411</v>
      </c>
      <c r="C408" t="s">
        <v>2130</v>
      </c>
      <c r="D408" t="s">
        <v>3105</v>
      </c>
      <c r="E408" t="str">
        <f t="shared" si="12"/>
        <v>US10BE/613E Zinc Die Cast</v>
      </c>
      <c r="F408">
        <v>24</v>
      </c>
      <c r="G408" t="s">
        <v>3134</v>
      </c>
      <c r="H408" s="1">
        <v>44782.608333333301</v>
      </c>
      <c r="I408" s="1">
        <v>44782.608333333301</v>
      </c>
      <c r="J408" s="1">
        <v>44776.621030092603</v>
      </c>
      <c r="K408" t="s">
        <v>3153</v>
      </c>
      <c r="L408" s="1">
        <v>44775.607638888898</v>
      </c>
      <c r="M408">
        <f t="shared" si="13"/>
        <v>1.013391203705396</v>
      </c>
    </row>
    <row r="409" spans="1:13" x14ac:dyDescent="0.25">
      <c r="A409" t="s">
        <v>1</v>
      </c>
      <c r="B409" t="s">
        <v>412</v>
      </c>
      <c r="C409" t="s">
        <v>2131</v>
      </c>
      <c r="D409" t="s">
        <v>3103</v>
      </c>
      <c r="E409" t="str">
        <f t="shared" si="12"/>
        <v>BSP Brass</v>
      </c>
      <c r="F409">
        <v>2</v>
      </c>
      <c r="G409" t="s">
        <v>3134</v>
      </c>
      <c r="H409" s="1">
        <v>44782.609027777798</v>
      </c>
      <c r="I409" s="1">
        <v>44782.609027777798</v>
      </c>
      <c r="J409" s="1">
        <v>44777.610972222203</v>
      </c>
      <c r="K409" t="s">
        <v>3116</v>
      </c>
      <c r="L409" s="1">
        <v>44775.609027777798</v>
      </c>
      <c r="M409">
        <f t="shared" si="13"/>
        <v>2.0019444444042165</v>
      </c>
    </row>
    <row r="410" spans="1:13" x14ac:dyDescent="0.25">
      <c r="A410" t="s">
        <v>1</v>
      </c>
      <c r="B410" t="s">
        <v>413</v>
      </c>
      <c r="C410" t="s">
        <v>2132</v>
      </c>
      <c r="D410" t="s">
        <v>3107</v>
      </c>
      <c r="E410" t="str">
        <f t="shared" si="12"/>
        <v>LBL/695 SS</v>
      </c>
      <c r="F410">
        <v>5</v>
      </c>
      <c r="G410" t="s">
        <v>3131</v>
      </c>
      <c r="H410" s="1">
        <v>44782.664583333302</v>
      </c>
      <c r="I410" s="1">
        <v>44782.664583333302</v>
      </c>
      <c r="J410" s="1">
        <v>44776.302638888897</v>
      </c>
      <c r="K410" t="s">
        <v>3154</v>
      </c>
      <c r="L410" s="1">
        <v>44775.664583333302</v>
      </c>
      <c r="M410">
        <f t="shared" si="13"/>
        <v>0.63805555559520144</v>
      </c>
    </row>
    <row r="411" spans="1:13" x14ac:dyDescent="0.25">
      <c r="A411" t="s">
        <v>1</v>
      </c>
      <c r="B411" t="s">
        <v>414</v>
      </c>
      <c r="C411" t="s">
        <v>2133</v>
      </c>
      <c r="D411" t="s">
        <v>3107</v>
      </c>
      <c r="E411" t="str">
        <f t="shared" si="12"/>
        <v>LBL/695 SS</v>
      </c>
      <c r="F411">
        <v>3</v>
      </c>
      <c r="G411" t="s">
        <v>3131</v>
      </c>
      <c r="H411" s="1">
        <v>44782.665972222203</v>
      </c>
      <c r="I411" s="1">
        <v>44782.665972222203</v>
      </c>
      <c r="J411" s="1">
        <v>44776.302581018499</v>
      </c>
      <c r="K411" t="s">
        <v>3154</v>
      </c>
      <c r="L411" s="1">
        <v>44775.6652777778</v>
      </c>
      <c r="M411">
        <f t="shared" si="13"/>
        <v>0.63730324069911148</v>
      </c>
    </row>
    <row r="412" spans="1:13" x14ac:dyDescent="0.25">
      <c r="A412" t="s">
        <v>1</v>
      </c>
      <c r="B412" t="s">
        <v>415</v>
      </c>
      <c r="C412" t="s">
        <v>2134</v>
      </c>
      <c r="D412" t="s">
        <v>3108</v>
      </c>
      <c r="E412" t="str">
        <f t="shared" si="12"/>
        <v>US32D/630 SS</v>
      </c>
      <c r="F412">
        <v>51</v>
      </c>
      <c r="G412" t="s">
        <v>3139</v>
      </c>
      <c r="H412" s="1">
        <v>44782.270833333299</v>
      </c>
      <c r="I412" s="1">
        <v>44782.270833333299</v>
      </c>
      <c r="J412" s="1">
        <v>44776.457164351901</v>
      </c>
      <c r="K412" t="s">
        <v>3154</v>
      </c>
      <c r="L412" s="1">
        <v>44776.215972222199</v>
      </c>
      <c r="M412">
        <f t="shared" si="13"/>
        <v>0.24119212970254011</v>
      </c>
    </row>
    <row r="413" spans="1:13" x14ac:dyDescent="0.25">
      <c r="A413" t="s">
        <v>1</v>
      </c>
      <c r="B413" t="s">
        <v>416</v>
      </c>
      <c r="C413" t="s">
        <v>2135</v>
      </c>
      <c r="D413" t="s">
        <v>3096</v>
      </c>
      <c r="E413" t="str">
        <f t="shared" si="12"/>
        <v>US26/625 Brass</v>
      </c>
      <c r="F413">
        <v>1</v>
      </c>
      <c r="G413" t="s">
        <v>3133</v>
      </c>
      <c r="H413" s="1">
        <v>44784.75</v>
      </c>
      <c r="I413" s="1">
        <v>44784.75</v>
      </c>
      <c r="J413" s="1">
        <v>44776.527812499997</v>
      </c>
      <c r="K413" t="s">
        <v>3116</v>
      </c>
      <c r="L413" s="1">
        <v>44776.238888888904</v>
      </c>
      <c r="M413">
        <f t="shared" si="13"/>
        <v>0.28892361109319609</v>
      </c>
    </row>
    <row r="414" spans="1:13" x14ac:dyDescent="0.25">
      <c r="A414" t="s">
        <v>1</v>
      </c>
      <c r="B414" t="s">
        <v>417</v>
      </c>
      <c r="C414" t="s">
        <v>2136</v>
      </c>
      <c r="D414" t="s">
        <v>3097</v>
      </c>
      <c r="E414" t="str">
        <f t="shared" si="12"/>
        <v>US3/605 Brass</v>
      </c>
      <c r="F414">
        <v>8</v>
      </c>
      <c r="G414" t="s">
        <v>3133</v>
      </c>
      <c r="H414" s="1">
        <v>44789.75</v>
      </c>
      <c r="I414" s="1">
        <v>44789.75</v>
      </c>
      <c r="J414" s="1">
        <v>44778.333854166704</v>
      </c>
      <c r="K414" t="s">
        <v>3116</v>
      </c>
      <c r="L414" s="1">
        <v>44776.241666666698</v>
      </c>
      <c r="M414">
        <f t="shared" si="13"/>
        <v>2.0921875000058208</v>
      </c>
    </row>
    <row r="415" spans="1:13" x14ac:dyDescent="0.25">
      <c r="A415" t="s">
        <v>1</v>
      </c>
      <c r="B415" t="s">
        <v>418</v>
      </c>
      <c r="C415" t="s">
        <v>2137</v>
      </c>
      <c r="D415" t="s">
        <v>3105</v>
      </c>
      <c r="E415" t="str">
        <f t="shared" si="12"/>
        <v>US10BE/613E Brass</v>
      </c>
      <c r="F415">
        <v>50</v>
      </c>
      <c r="G415" t="s">
        <v>3133</v>
      </c>
      <c r="H415" s="1">
        <v>44782.75</v>
      </c>
      <c r="I415" s="1">
        <v>44782.75</v>
      </c>
      <c r="J415" s="1">
        <v>44776.623726851903</v>
      </c>
      <c r="K415" t="s">
        <v>3116</v>
      </c>
      <c r="L415" s="1">
        <v>44776.244444444397</v>
      </c>
      <c r="M415">
        <f t="shared" si="13"/>
        <v>0.37928240750625264</v>
      </c>
    </row>
    <row r="416" spans="1:13" x14ac:dyDescent="0.25">
      <c r="A416" t="s">
        <v>1</v>
      </c>
      <c r="B416" t="s">
        <v>419</v>
      </c>
      <c r="C416" t="s">
        <v>2138</v>
      </c>
      <c r="D416" t="s">
        <v>3105</v>
      </c>
      <c r="E416" t="str">
        <f t="shared" si="12"/>
        <v>US10BE/613E Brass</v>
      </c>
      <c r="F416">
        <v>4</v>
      </c>
      <c r="G416" t="s">
        <v>3127</v>
      </c>
      <c r="H416" s="1">
        <v>44783.275694444397</v>
      </c>
      <c r="I416" s="1">
        <v>44783.275694444397</v>
      </c>
      <c r="J416" s="1">
        <v>44776.616562499999</v>
      </c>
      <c r="K416" t="s">
        <v>3116</v>
      </c>
      <c r="L416" s="1">
        <v>44776.275694444397</v>
      </c>
      <c r="M416">
        <f t="shared" si="13"/>
        <v>0.34086805560218636</v>
      </c>
    </row>
    <row r="417" spans="1:13" x14ac:dyDescent="0.25">
      <c r="A417" t="s">
        <v>1</v>
      </c>
      <c r="B417" t="s">
        <v>420</v>
      </c>
      <c r="C417" t="s">
        <v>2139</v>
      </c>
      <c r="D417" t="s">
        <v>3105</v>
      </c>
      <c r="E417" t="str">
        <f t="shared" si="12"/>
        <v>US10BE/613E SS</v>
      </c>
      <c r="F417">
        <v>4</v>
      </c>
      <c r="G417" t="s">
        <v>3127</v>
      </c>
      <c r="H417" s="1">
        <v>44783.276388888902</v>
      </c>
      <c r="I417" s="1">
        <v>44783.276388888902</v>
      </c>
      <c r="J417" s="1">
        <v>44778.512453703697</v>
      </c>
      <c r="K417" t="s">
        <v>3154</v>
      </c>
      <c r="L417" s="1">
        <v>44776.276388888902</v>
      </c>
      <c r="M417">
        <f t="shared" si="13"/>
        <v>2.2360648147950997</v>
      </c>
    </row>
    <row r="418" spans="1:13" x14ac:dyDescent="0.25">
      <c r="A418" t="s">
        <v>1</v>
      </c>
      <c r="B418" t="s">
        <v>421</v>
      </c>
      <c r="C418" t="s">
        <v>2140</v>
      </c>
      <c r="D418" t="s">
        <v>3105</v>
      </c>
      <c r="E418" t="str">
        <f t="shared" si="12"/>
        <v>US10BE/613E SS</v>
      </c>
      <c r="F418">
        <v>4</v>
      </c>
      <c r="G418" t="s">
        <v>3127</v>
      </c>
      <c r="H418" s="1">
        <v>44783.282638888901</v>
      </c>
      <c r="I418" s="1">
        <v>44783.282638888901</v>
      </c>
      <c r="J418" s="1">
        <v>44776.624768518501</v>
      </c>
      <c r="K418" t="s">
        <v>3154</v>
      </c>
      <c r="L418" s="1">
        <v>44776.282638888901</v>
      </c>
      <c r="M418">
        <f t="shared" si="13"/>
        <v>0.34212962960009463</v>
      </c>
    </row>
    <row r="419" spans="1:13" x14ac:dyDescent="0.25">
      <c r="A419" t="s">
        <v>1</v>
      </c>
      <c r="B419" t="s">
        <v>422</v>
      </c>
      <c r="C419" t="s">
        <v>2141</v>
      </c>
      <c r="D419" t="s">
        <v>3105</v>
      </c>
      <c r="E419" t="str">
        <f t="shared" si="12"/>
        <v>US10BE/613E Zinc Die Cast</v>
      </c>
      <c r="F419">
        <v>16</v>
      </c>
      <c r="G419" t="s">
        <v>3125</v>
      </c>
      <c r="H419" s="1">
        <v>44783.295138888898</v>
      </c>
      <c r="I419" s="1">
        <v>44783.295138888898</v>
      </c>
      <c r="J419" s="1">
        <v>44776.623796296299</v>
      </c>
      <c r="K419" t="s">
        <v>3153</v>
      </c>
      <c r="L419" s="1">
        <v>44776.295138888898</v>
      </c>
      <c r="M419">
        <f t="shared" si="13"/>
        <v>0.32865740740089677</v>
      </c>
    </row>
    <row r="420" spans="1:13" x14ac:dyDescent="0.25">
      <c r="A420" t="s">
        <v>1</v>
      </c>
      <c r="B420" t="s">
        <v>423</v>
      </c>
      <c r="C420" t="s">
        <v>2142</v>
      </c>
      <c r="D420" t="s">
        <v>3105</v>
      </c>
      <c r="E420" t="str">
        <f t="shared" si="12"/>
        <v>US10BE/613E SS</v>
      </c>
      <c r="F420">
        <v>16</v>
      </c>
      <c r="G420" t="s">
        <v>3127</v>
      </c>
      <c r="H420" s="1">
        <v>44783.297222222202</v>
      </c>
      <c r="I420" s="1">
        <v>44783.297222222202</v>
      </c>
      <c r="J420" s="1">
        <v>44778.512349536999</v>
      </c>
      <c r="K420" t="s">
        <v>3154</v>
      </c>
      <c r="L420" s="1">
        <v>44776.297222222202</v>
      </c>
      <c r="M420">
        <f t="shared" si="13"/>
        <v>2.215127314797428</v>
      </c>
    </row>
    <row r="421" spans="1:13" x14ac:dyDescent="0.25">
      <c r="A421" t="s">
        <v>1</v>
      </c>
      <c r="B421" t="s">
        <v>424</v>
      </c>
      <c r="C421" t="s">
        <v>2143</v>
      </c>
      <c r="D421" t="s">
        <v>3103</v>
      </c>
      <c r="E421" t="str">
        <f t="shared" si="12"/>
        <v>BSP Brass</v>
      </c>
      <c r="F421">
        <v>1</v>
      </c>
      <c r="G421" t="s">
        <v>3126</v>
      </c>
      <c r="H421" s="1">
        <v>44783.323611111096</v>
      </c>
      <c r="I421" s="1">
        <v>44783.323611111096</v>
      </c>
      <c r="J421" s="1">
        <v>44778.3696180556</v>
      </c>
      <c r="K421" t="s">
        <v>3116</v>
      </c>
      <c r="L421" s="1">
        <v>44776.323611111096</v>
      </c>
      <c r="M421">
        <f t="shared" si="13"/>
        <v>2.0460069445034605</v>
      </c>
    </row>
    <row r="422" spans="1:13" x14ac:dyDescent="0.25">
      <c r="A422" t="s">
        <v>1</v>
      </c>
      <c r="B422" t="s">
        <v>425</v>
      </c>
      <c r="C422" t="s">
        <v>2144</v>
      </c>
      <c r="D422" t="s">
        <v>3098</v>
      </c>
      <c r="E422" t="str">
        <f t="shared" si="12"/>
        <v>US4/606 Steel</v>
      </c>
      <c r="F422">
        <v>15</v>
      </c>
      <c r="G422" t="s">
        <v>3131</v>
      </c>
      <c r="H422" s="1">
        <v>44781.665972222203</v>
      </c>
      <c r="I422" s="1">
        <v>44792.665972222203</v>
      </c>
      <c r="J422" s="1">
        <v>44784.473622685196</v>
      </c>
      <c r="K422" t="s">
        <v>3157</v>
      </c>
      <c r="L422" s="1">
        <v>44776.332638888904</v>
      </c>
      <c r="M422">
        <f t="shared" si="13"/>
        <v>8.1409837962928577</v>
      </c>
    </row>
    <row r="423" spans="1:13" x14ac:dyDescent="0.25">
      <c r="A423" t="s">
        <v>1</v>
      </c>
      <c r="B423" t="s">
        <v>426</v>
      </c>
      <c r="C423" t="s">
        <v>2145</v>
      </c>
      <c r="D423" t="s">
        <v>3112</v>
      </c>
      <c r="E423" t="str">
        <f t="shared" si="12"/>
        <v>SBL/689 SS</v>
      </c>
      <c r="F423">
        <v>318</v>
      </c>
      <c r="G423" t="s">
        <v>3128</v>
      </c>
      <c r="H423" s="1">
        <v>44783.339583333298</v>
      </c>
      <c r="I423" s="1">
        <v>44783.339583333298</v>
      </c>
      <c r="J423" s="1">
        <v>44781.478125000001</v>
      </c>
      <c r="K423" t="s">
        <v>3154</v>
      </c>
      <c r="L423" s="1">
        <v>44776.339583333298</v>
      </c>
      <c r="M423">
        <f t="shared" si="13"/>
        <v>5.1385416667035315</v>
      </c>
    </row>
    <row r="424" spans="1:13" x14ac:dyDescent="0.25">
      <c r="A424" t="s">
        <v>1</v>
      </c>
      <c r="B424" t="s">
        <v>427</v>
      </c>
      <c r="C424" t="s">
        <v>2146</v>
      </c>
      <c r="D424" t="s">
        <v>3099</v>
      </c>
      <c r="E424" t="str">
        <f t="shared" si="12"/>
        <v>US10/612 Brass</v>
      </c>
      <c r="F424">
        <v>160</v>
      </c>
      <c r="G424" t="s">
        <v>3126</v>
      </c>
      <c r="H424" s="1">
        <v>44792.681944444397</v>
      </c>
      <c r="I424" s="1">
        <v>44792.681944444397</v>
      </c>
      <c r="J424" s="1">
        <v>44788.195104166698</v>
      </c>
      <c r="K424" t="s">
        <v>3116</v>
      </c>
      <c r="L424" s="1">
        <v>44776.348611111098</v>
      </c>
      <c r="M424">
        <f t="shared" si="13"/>
        <v>11.846493055600149</v>
      </c>
    </row>
    <row r="425" spans="1:13" x14ac:dyDescent="0.25">
      <c r="A425" t="s">
        <v>1</v>
      </c>
      <c r="B425" t="s">
        <v>428</v>
      </c>
      <c r="C425" t="s">
        <v>2147</v>
      </c>
      <c r="D425" t="s">
        <v>3105</v>
      </c>
      <c r="E425" t="str">
        <f t="shared" si="12"/>
        <v>US10BE/613E Nickel Plated</v>
      </c>
      <c r="F425">
        <v>2</v>
      </c>
      <c r="G425" t="s">
        <v>3146</v>
      </c>
      <c r="H425" s="1">
        <v>44783.3527777778</v>
      </c>
      <c r="I425" s="1">
        <v>44783.3527777778</v>
      </c>
      <c r="J425" s="1">
        <v>44776.623599537001</v>
      </c>
      <c r="K425" t="s">
        <v>3155</v>
      </c>
      <c r="L425" s="1">
        <v>44776.352083333302</v>
      </c>
      <c r="M425">
        <f t="shared" si="13"/>
        <v>0.27151620369841112</v>
      </c>
    </row>
    <row r="426" spans="1:13" x14ac:dyDescent="0.25">
      <c r="A426" t="s">
        <v>1</v>
      </c>
      <c r="B426" t="s">
        <v>429</v>
      </c>
      <c r="C426" t="s">
        <v>2148</v>
      </c>
      <c r="D426" t="s">
        <v>3114</v>
      </c>
      <c r="E426" t="str">
        <f t="shared" si="12"/>
        <v>US26DC/626C Brass</v>
      </c>
      <c r="F426">
        <v>2</v>
      </c>
      <c r="G426" t="s">
        <v>3133</v>
      </c>
      <c r="H426" s="1">
        <v>44788.688888888901</v>
      </c>
      <c r="I426" s="1">
        <v>44788.688888888901</v>
      </c>
      <c r="J426" s="1">
        <v>44777.608483796299</v>
      </c>
      <c r="K426" t="s">
        <v>3116</v>
      </c>
      <c r="L426" s="1">
        <v>44776.354861111096</v>
      </c>
      <c r="M426">
        <f t="shared" si="13"/>
        <v>1.253622685202572</v>
      </c>
    </row>
    <row r="427" spans="1:13" x14ac:dyDescent="0.25">
      <c r="A427" t="s">
        <v>1</v>
      </c>
      <c r="B427" t="s">
        <v>430</v>
      </c>
      <c r="C427" t="s">
        <v>2149</v>
      </c>
      <c r="D427" t="s">
        <v>3114</v>
      </c>
      <c r="E427" t="str">
        <f t="shared" si="12"/>
        <v>US26DC/626C Brass</v>
      </c>
      <c r="F427">
        <v>2</v>
      </c>
      <c r="G427" t="s">
        <v>3133</v>
      </c>
      <c r="H427" s="1">
        <v>44788.689583333296</v>
      </c>
      <c r="I427" s="1">
        <v>44788.689583333296</v>
      </c>
      <c r="J427" s="1">
        <v>44777.607546296298</v>
      </c>
      <c r="K427" t="s">
        <v>3116</v>
      </c>
      <c r="L427" s="1">
        <v>44776.356249999997</v>
      </c>
      <c r="M427">
        <f t="shared" si="13"/>
        <v>1.2512962963010068</v>
      </c>
    </row>
    <row r="428" spans="1:13" x14ac:dyDescent="0.25">
      <c r="A428" t="s">
        <v>1</v>
      </c>
      <c r="B428" t="s">
        <v>431</v>
      </c>
      <c r="C428" t="s">
        <v>2150</v>
      </c>
      <c r="D428" t="s">
        <v>3105</v>
      </c>
      <c r="E428" t="str">
        <f t="shared" si="12"/>
        <v>US10BE/613E Brass</v>
      </c>
      <c r="F428">
        <v>8</v>
      </c>
      <c r="G428" t="s">
        <v>3133</v>
      </c>
      <c r="H428" s="1">
        <v>44783.360416666699</v>
      </c>
      <c r="I428" s="1">
        <v>44783.360416666699</v>
      </c>
      <c r="J428" s="1">
        <v>44776.616157407399</v>
      </c>
      <c r="K428" t="s">
        <v>3116</v>
      </c>
      <c r="L428" s="1">
        <v>44776.360416666699</v>
      </c>
      <c r="M428">
        <f t="shared" si="13"/>
        <v>0.25574074070027564</v>
      </c>
    </row>
    <row r="429" spans="1:13" x14ac:dyDescent="0.25">
      <c r="A429" t="s">
        <v>1</v>
      </c>
      <c r="B429" t="s">
        <v>432</v>
      </c>
      <c r="C429" t="s">
        <v>2135</v>
      </c>
      <c r="D429" t="s">
        <v>3096</v>
      </c>
      <c r="E429" t="str">
        <f t="shared" si="12"/>
        <v>US26/625 Brass</v>
      </c>
      <c r="F429">
        <v>4</v>
      </c>
      <c r="G429" t="s">
        <v>3133</v>
      </c>
      <c r="H429" s="1">
        <v>44785.363194444399</v>
      </c>
      <c r="I429" s="1">
        <v>44785.363194444399</v>
      </c>
      <c r="J429" s="1">
        <v>44784.388923611099</v>
      </c>
      <c r="K429" t="s">
        <v>3116</v>
      </c>
      <c r="L429" s="1">
        <v>44776.362500000003</v>
      </c>
      <c r="M429">
        <f t="shared" si="13"/>
        <v>8.0264236110961065</v>
      </c>
    </row>
    <row r="430" spans="1:13" x14ac:dyDescent="0.25">
      <c r="A430" t="s">
        <v>1</v>
      </c>
      <c r="B430" t="s">
        <v>433</v>
      </c>
      <c r="C430" t="s">
        <v>2151</v>
      </c>
      <c r="D430" t="s">
        <v>3103</v>
      </c>
      <c r="E430" t="str">
        <f t="shared" si="12"/>
        <v>BSP Brass</v>
      </c>
      <c r="F430">
        <v>2</v>
      </c>
      <c r="G430" t="s">
        <v>3133</v>
      </c>
      <c r="H430" s="1">
        <v>44783.366666666698</v>
      </c>
      <c r="I430" s="1">
        <v>44783.366666666698</v>
      </c>
      <c r="J430" s="1">
        <v>44777.610763888901</v>
      </c>
      <c r="K430" t="s">
        <v>3116</v>
      </c>
      <c r="L430" s="1">
        <v>44776.366666666698</v>
      </c>
      <c r="M430">
        <f t="shared" si="13"/>
        <v>1.2440972222029814</v>
      </c>
    </row>
    <row r="431" spans="1:13" x14ac:dyDescent="0.25">
      <c r="A431" t="s">
        <v>1</v>
      </c>
      <c r="B431" t="s">
        <v>434</v>
      </c>
      <c r="C431" t="s">
        <v>2152</v>
      </c>
      <c r="D431" t="s">
        <v>3103</v>
      </c>
      <c r="E431" t="str">
        <f t="shared" si="12"/>
        <v>BSP Brass</v>
      </c>
      <c r="F431">
        <v>2</v>
      </c>
      <c r="G431" t="s">
        <v>3133</v>
      </c>
      <c r="H431" s="1">
        <v>44783.368055555598</v>
      </c>
      <c r="I431" s="1">
        <v>44783.368055555598</v>
      </c>
      <c r="J431" s="1">
        <v>44777.610717592601</v>
      </c>
      <c r="K431" t="s">
        <v>3116</v>
      </c>
      <c r="L431" s="1">
        <v>44776.367361111101</v>
      </c>
      <c r="M431">
        <f t="shared" si="13"/>
        <v>1.2433564815000864</v>
      </c>
    </row>
    <row r="432" spans="1:13" x14ac:dyDescent="0.25">
      <c r="A432" t="s">
        <v>1</v>
      </c>
      <c r="B432" t="s">
        <v>435</v>
      </c>
      <c r="C432" t="s">
        <v>2153</v>
      </c>
      <c r="D432" t="s">
        <v>3103</v>
      </c>
      <c r="E432" t="str">
        <f t="shared" si="12"/>
        <v>BSP Brass</v>
      </c>
      <c r="F432">
        <v>20</v>
      </c>
      <c r="G432" t="s">
        <v>3133</v>
      </c>
      <c r="H432" s="1">
        <v>44783.369444444397</v>
      </c>
      <c r="I432" s="1">
        <v>44783.369444444397</v>
      </c>
      <c r="J432" s="1">
        <v>44777.610844907402</v>
      </c>
      <c r="K432" t="s">
        <v>3116</v>
      </c>
      <c r="L432" s="1">
        <v>44776.369444444397</v>
      </c>
      <c r="M432">
        <f t="shared" si="13"/>
        <v>1.2414004630045383</v>
      </c>
    </row>
    <row r="433" spans="1:13" x14ac:dyDescent="0.25">
      <c r="A433" t="s">
        <v>1</v>
      </c>
      <c r="B433" t="s">
        <v>436</v>
      </c>
      <c r="C433" t="s">
        <v>2154</v>
      </c>
      <c r="D433" t="s">
        <v>3103</v>
      </c>
      <c r="E433" t="str">
        <f t="shared" si="12"/>
        <v>BSP SS</v>
      </c>
      <c r="F433">
        <v>250</v>
      </c>
      <c r="G433" t="s">
        <v>3133</v>
      </c>
      <c r="H433" s="1">
        <v>44789.379166666702</v>
      </c>
      <c r="I433" s="1">
        <v>44789.379166666702</v>
      </c>
      <c r="J433" s="1">
        <v>44778.398599537002</v>
      </c>
      <c r="K433" t="s">
        <v>3154</v>
      </c>
      <c r="L433" s="1">
        <v>44776.379166666702</v>
      </c>
      <c r="M433">
        <f t="shared" si="13"/>
        <v>2.0194328703000792</v>
      </c>
    </row>
    <row r="434" spans="1:13" x14ac:dyDescent="0.25">
      <c r="A434" t="s">
        <v>1</v>
      </c>
      <c r="B434" t="s">
        <v>437</v>
      </c>
      <c r="C434" t="s">
        <v>2154</v>
      </c>
      <c r="D434" t="s">
        <v>3105</v>
      </c>
      <c r="E434" t="str">
        <f t="shared" si="12"/>
        <v>US10BE/613E SS</v>
      </c>
      <c r="F434">
        <v>200</v>
      </c>
      <c r="G434" t="s">
        <v>3133</v>
      </c>
      <c r="H434" s="1">
        <v>44789.381249999999</v>
      </c>
      <c r="I434" s="1">
        <v>44789.381249999999</v>
      </c>
      <c r="J434" s="1">
        <v>44778.5145486111</v>
      </c>
      <c r="K434" t="s">
        <v>3154</v>
      </c>
      <c r="L434" s="1">
        <v>44776.380555555603</v>
      </c>
      <c r="M434">
        <f t="shared" si="13"/>
        <v>2.1339930554968305</v>
      </c>
    </row>
    <row r="435" spans="1:13" x14ac:dyDescent="0.25">
      <c r="A435" t="s">
        <v>1</v>
      </c>
      <c r="B435" t="s">
        <v>438</v>
      </c>
      <c r="C435" t="s">
        <v>2155</v>
      </c>
      <c r="D435" t="s">
        <v>3095</v>
      </c>
      <c r="E435" t="str">
        <f t="shared" si="12"/>
        <v>US10B/613 Brass</v>
      </c>
      <c r="F435">
        <v>6</v>
      </c>
      <c r="G435" t="s">
        <v>3126</v>
      </c>
      <c r="H435" s="1">
        <v>44781.410416666702</v>
      </c>
      <c r="I435" s="1">
        <v>44781.410416666702</v>
      </c>
      <c r="J435" s="1">
        <v>44776.550335648099</v>
      </c>
      <c r="K435" t="s">
        <v>3116</v>
      </c>
      <c r="L435" s="1">
        <v>44776.409722222197</v>
      </c>
      <c r="M435">
        <f t="shared" si="13"/>
        <v>0.14061342590139247</v>
      </c>
    </row>
    <row r="436" spans="1:13" x14ac:dyDescent="0.25">
      <c r="A436" t="s">
        <v>1</v>
      </c>
      <c r="B436" t="s">
        <v>439</v>
      </c>
      <c r="C436" t="s">
        <v>1868</v>
      </c>
      <c r="D436" t="s">
        <v>3095</v>
      </c>
      <c r="E436" t="str">
        <f t="shared" si="12"/>
        <v>US10B/613 SS</v>
      </c>
      <c r="F436">
        <v>7</v>
      </c>
      <c r="G436" t="s">
        <v>3126</v>
      </c>
      <c r="H436" s="1">
        <v>44785.410416666702</v>
      </c>
      <c r="I436" s="1">
        <v>44785.410416666702</v>
      </c>
      <c r="J436" s="1">
        <v>44788.319351851896</v>
      </c>
      <c r="K436" t="s">
        <v>3154</v>
      </c>
      <c r="L436" s="1">
        <v>44776.410416666702</v>
      </c>
      <c r="M436">
        <f t="shared" si="13"/>
        <v>11.908935185194423</v>
      </c>
    </row>
    <row r="437" spans="1:13" x14ac:dyDescent="0.25">
      <c r="A437" t="s">
        <v>1</v>
      </c>
      <c r="B437" t="s">
        <v>440</v>
      </c>
      <c r="C437" t="s">
        <v>2156</v>
      </c>
      <c r="D437" t="s">
        <v>3098</v>
      </c>
      <c r="E437" t="str">
        <f t="shared" si="12"/>
        <v>US4/606 Brass</v>
      </c>
      <c r="F437">
        <v>4</v>
      </c>
      <c r="G437" t="s">
        <v>3126</v>
      </c>
      <c r="H437" s="1">
        <v>44784.745138888902</v>
      </c>
      <c r="I437" s="1">
        <v>44784.745138888902</v>
      </c>
      <c r="J437" s="1">
        <v>44777.608738425901</v>
      </c>
      <c r="K437" t="s">
        <v>3116</v>
      </c>
      <c r="L437" s="1">
        <v>44776.411111111098</v>
      </c>
      <c r="M437">
        <f t="shared" si="13"/>
        <v>1.1976273148029577</v>
      </c>
    </row>
    <row r="438" spans="1:13" x14ac:dyDescent="0.25">
      <c r="A438" t="s">
        <v>1</v>
      </c>
      <c r="B438" t="s">
        <v>441</v>
      </c>
      <c r="C438" t="s">
        <v>2157</v>
      </c>
      <c r="D438" t="s">
        <v>3096</v>
      </c>
      <c r="E438" t="str">
        <f t="shared" si="12"/>
        <v>US26/625 Brass</v>
      </c>
      <c r="F438">
        <v>2</v>
      </c>
      <c r="G438" t="s">
        <v>3126</v>
      </c>
      <c r="H438" s="1">
        <v>44785.411805555603</v>
      </c>
      <c r="I438" s="1">
        <v>44785.411805555603</v>
      </c>
      <c r="J438" s="1">
        <v>44784.405659722201</v>
      </c>
      <c r="K438" t="s">
        <v>3116</v>
      </c>
      <c r="L438" s="1">
        <v>44776.411805555603</v>
      </c>
      <c r="M438">
        <f t="shared" si="13"/>
        <v>7.9938541665978846</v>
      </c>
    </row>
    <row r="439" spans="1:13" x14ac:dyDescent="0.25">
      <c r="A439" t="s">
        <v>1</v>
      </c>
      <c r="B439" t="s">
        <v>442</v>
      </c>
      <c r="C439" t="s">
        <v>2158</v>
      </c>
      <c r="D439" t="s">
        <v>3102</v>
      </c>
      <c r="E439" t="str">
        <f t="shared" si="12"/>
        <v>US26D/626 Brass</v>
      </c>
      <c r="F439">
        <v>75</v>
      </c>
      <c r="G439" t="s">
        <v>3133</v>
      </c>
      <c r="H439" s="1">
        <v>44778.413194444402</v>
      </c>
      <c r="I439" s="1">
        <v>44778.413194444402</v>
      </c>
      <c r="J439" s="1">
        <v>44777.3300578704</v>
      </c>
      <c r="K439" t="s">
        <v>3116</v>
      </c>
      <c r="L439" s="1">
        <v>44776.412499999999</v>
      </c>
      <c r="M439">
        <f t="shared" si="13"/>
        <v>0.9175578704016516</v>
      </c>
    </row>
    <row r="440" spans="1:13" x14ac:dyDescent="0.25">
      <c r="A440" t="s">
        <v>1</v>
      </c>
      <c r="B440" t="s">
        <v>443</v>
      </c>
      <c r="C440" t="s">
        <v>2159</v>
      </c>
      <c r="D440" t="s">
        <v>3103</v>
      </c>
      <c r="E440" t="str">
        <f t="shared" si="12"/>
        <v>BSP Brass</v>
      </c>
      <c r="F440">
        <v>6</v>
      </c>
      <c r="G440" t="s">
        <v>3126</v>
      </c>
      <c r="H440" s="1">
        <v>44783.413194444402</v>
      </c>
      <c r="I440" s="1">
        <v>44783.413194444402</v>
      </c>
      <c r="J440" s="1">
        <v>44777.610613425903</v>
      </c>
      <c r="K440" t="s">
        <v>3116</v>
      </c>
      <c r="L440" s="1">
        <v>44776.413194444402</v>
      </c>
      <c r="M440">
        <f t="shared" si="13"/>
        <v>1.1974189815009595</v>
      </c>
    </row>
    <row r="441" spans="1:13" x14ac:dyDescent="0.25">
      <c r="A441" t="s">
        <v>1</v>
      </c>
      <c r="B441" t="s">
        <v>444</v>
      </c>
      <c r="C441" t="s">
        <v>2160</v>
      </c>
      <c r="D441" t="s">
        <v>3102</v>
      </c>
      <c r="E441" t="str">
        <f t="shared" si="12"/>
        <v>US26D/626 Brass</v>
      </c>
      <c r="F441">
        <v>37</v>
      </c>
      <c r="G441" t="s">
        <v>3133</v>
      </c>
      <c r="H441" s="1">
        <v>44778.422222222202</v>
      </c>
      <c r="I441" s="1">
        <v>44778.422222222202</v>
      </c>
      <c r="J441" s="1">
        <v>44777.329837963</v>
      </c>
      <c r="K441" t="s">
        <v>3116</v>
      </c>
      <c r="L441" s="1">
        <v>44776.413194444402</v>
      </c>
      <c r="M441">
        <f t="shared" si="13"/>
        <v>0.91664351859799353</v>
      </c>
    </row>
    <row r="442" spans="1:13" x14ac:dyDescent="0.25">
      <c r="A442" t="s">
        <v>1</v>
      </c>
      <c r="B442" t="s">
        <v>445</v>
      </c>
      <c r="C442" t="s">
        <v>2161</v>
      </c>
      <c r="D442" t="s">
        <v>3098</v>
      </c>
      <c r="E442" t="str">
        <f t="shared" si="12"/>
        <v>US4/606 Brass</v>
      </c>
      <c r="F442">
        <v>2</v>
      </c>
      <c r="G442" t="s">
        <v>3126</v>
      </c>
      <c r="H442" s="1">
        <v>44785.260416666701</v>
      </c>
      <c r="I442" s="1">
        <v>44785.260416666701</v>
      </c>
      <c r="J442" s="1">
        <v>44777.607384259303</v>
      </c>
      <c r="K442" t="s">
        <v>3116</v>
      </c>
      <c r="L442" s="1">
        <v>44776.427083333299</v>
      </c>
      <c r="M442">
        <f t="shared" si="13"/>
        <v>1.180300926003838</v>
      </c>
    </row>
    <row r="443" spans="1:13" x14ac:dyDescent="0.25">
      <c r="A443" t="s">
        <v>1</v>
      </c>
      <c r="B443" t="s">
        <v>446</v>
      </c>
      <c r="C443" t="s">
        <v>2162</v>
      </c>
      <c r="D443" t="s">
        <v>3105</v>
      </c>
      <c r="E443" t="str">
        <f t="shared" si="12"/>
        <v>US10BE/613E Brass</v>
      </c>
      <c r="F443">
        <v>8</v>
      </c>
      <c r="G443" t="s">
        <v>3125</v>
      </c>
      <c r="H443" s="1">
        <v>44777.456944444399</v>
      </c>
      <c r="I443" s="1">
        <v>44783.456944444399</v>
      </c>
      <c r="J443" s="1">
        <v>44776.615740740701</v>
      </c>
      <c r="K443" t="s">
        <v>3116</v>
      </c>
      <c r="L443" s="1">
        <v>44776.456250000003</v>
      </c>
      <c r="M443">
        <f t="shared" si="13"/>
        <v>0.15949074069794733</v>
      </c>
    </row>
    <row r="444" spans="1:13" x14ac:dyDescent="0.25">
      <c r="A444" t="s">
        <v>1</v>
      </c>
      <c r="B444" t="s">
        <v>447</v>
      </c>
      <c r="C444" t="s">
        <v>2163</v>
      </c>
      <c r="D444" t="s">
        <v>3098</v>
      </c>
      <c r="E444" t="str">
        <f t="shared" si="12"/>
        <v>US4/606 Zinc Die Cast</v>
      </c>
      <c r="F444">
        <v>70</v>
      </c>
      <c r="G444" t="s">
        <v>3124</v>
      </c>
      <c r="H444" s="1">
        <v>44795.640277777798</v>
      </c>
      <c r="I444" s="1">
        <v>44798.640277777798</v>
      </c>
      <c r="J444" s="1">
        <v>44798.5077662037</v>
      </c>
      <c r="K444" t="s">
        <v>3153</v>
      </c>
      <c r="L444" s="1">
        <v>44776.452777777798</v>
      </c>
      <c r="M444">
        <f t="shared" si="13"/>
        <v>22.054988425901684</v>
      </c>
    </row>
    <row r="445" spans="1:13" x14ac:dyDescent="0.25">
      <c r="A445" t="s">
        <v>1</v>
      </c>
      <c r="B445" t="s">
        <v>448</v>
      </c>
      <c r="C445" t="s">
        <v>2164</v>
      </c>
      <c r="D445" t="s">
        <v>3103</v>
      </c>
      <c r="E445" t="str">
        <f t="shared" si="12"/>
        <v>BSP Brass</v>
      </c>
      <c r="F445">
        <v>31</v>
      </c>
      <c r="G445" t="s">
        <v>3126</v>
      </c>
      <c r="H445" s="1">
        <v>44783.479166666701</v>
      </c>
      <c r="I445" s="1">
        <v>44783.479166666701</v>
      </c>
      <c r="J445" s="1">
        <v>44777.610162037003</v>
      </c>
      <c r="K445" t="s">
        <v>3116</v>
      </c>
      <c r="L445" s="1">
        <v>44776.477083333302</v>
      </c>
      <c r="M445">
        <f t="shared" si="13"/>
        <v>1.1330787037004484</v>
      </c>
    </row>
    <row r="446" spans="1:13" x14ac:dyDescent="0.25">
      <c r="A446" t="s">
        <v>1</v>
      </c>
      <c r="B446" t="s">
        <v>449</v>
      </c>
      <c r="C446" t="s">
        <v>2165</v>
      </c>
      <c r="D446" t="s">
        <v>3104</v>
      </c>
      <c r="E446" t="str">
        <f t="shared" si="12"/>
        <v>32DC SS</v>
      </c>
      <c r="F446">
        <v>20</v>
      </c>
      <c r="G446" t="s">
        <v>3126</v>
      </c>
      <c r="H446" s="1">
        <v>44783.4819444444</v>
      </c>
      <c r="I446" s="1">
        <v>44783.4819444444</v>
      </c>
      <c r="J446" s="1">
        <v>44777.607962962997</v>
      </c>
      <c r="K446" t="s">
        <v>3154</v>
      </c>
      <c r="L446" s="1">
        <v>44776.481249999997</v>
      </c>
      <c r="M446">
        <f t="shared" si="13"/>
        <v>1.1267129629995907</v>
      </c>
    </row>
    <row r="447" spans="1:13" x14ac:dyDescent="0.25">
      <c r="A447" t="s">
        <v>1</v>
      </c>
      <c r="B447" t="s">
        <v>450</v>
      </c>
      <c r="C447" t="s">
        <v>2166</v>
      </c>
      <c r="D447" t="s">
        <v>3104</v>
      </c>
      <c r="E447" t="str">
        <f t="shared" si="12"/>
        <v>32DC SS</v>
      </c>
      <c r="F447">
        <v>16</v>
      </c>
      <c r="G447" t="s">
        <v>3126</v>
      </c>
      <c r="H447" s="1">
        <v>44783.482638888898</v>
      </c>
      <c r="I447" s="1">
        <v>44783.482638888898</v>
      </c>
      <c r="J447" s="1">
        <v>44777.608148148101</v>
      </c>
      <c r="K447" t="s">
        <v>3154</v>
      </c>
      <c r="L447" s="1">
        <v>44776.4819444444</v>
      </c>
      <c r="M447">
        <f t="shared" si="13"/>
        <v>1.1262037037013215</v>
      </c>
    </row>
    <row r="448" spans="1:13" x14ac:dyDescent="0.25">
      <c r="A448" t="s">
        <v>1</v>
      </c>
      <c r="B448" t="s">
        <v>451</v>
      </c>
      <c r="C448" t="s">
        <v>2167</v>
      </c>
      <c r="D448" t="s">
        <v>3104</v>
      </c>
      <c r="E448" t="str">
        <f t="shared" si="12"/>
        <v>32DC SS</v>
      </c>
      <c r="F448">
        <v>5</v>
      </c>
      <c r="G448" t="s">
        <v>3126</v>
      </c>
      <c r="H448" s="1">
        <v>44783.483333333301</v>
      </c>
      <c r="I448" s="1">
        <v>44783.483333333301</v>
      </c>
      <c r="J448" s="1">
        <v>44777.608020833301</v>
      </c>
      <c r="K448" t="s">
        <v>3154</v>
      </c>
      <c r="L448" s="1">
        <v>44776.482638888898</v>
      </c>
      <c r="M448">
        <f t="shared" si="13"/>
        <v>1.1253819444027613</v>
      </c>
    </row>
    <row r="449" spans="1:13" x14ac:dyDescent="0.25">
      <c r="A449" t="s">
        <v>1</v>
      </c>
      <c r="B449" t="s">
        <v>452</v>
      </c>
      <c r="C449" t="s">
        <v>2168</v>
      </c>
      <c r="D449" t="s">
        <v>3105</v>
      </c>
      <c r="E449" t="str">
        <f t="shared" si="12"/>
        <v>US10BE/613E SS</v>
      </c>
      <c r="F449">
        <v>15</v>
      </c>
      <c r="G449" t="s">
        <v>3125</v>
      </c>
      <c r="H449" s="1">
        <v>44783.5222222222</v>
      </c>
      <c r="I449" s="1">
        <v>44783.5222222222</v>
      </c>
      <c r="J449" s="1">
        <v>44781.598668981504</v>
      </c>
      <c r="K449" t="s">
        <v>3154</v>
      </c>
      <c r="L449" s="1">
        <v>44776.5222222222</v>
      </c>
      <c r="M449">
        <f t="shared" si="13"/>
        <v>5.0764467593035079</v>
      </c>
    </row>
    <row r="450" spans="1:13" x14ac:dyDescent="0.25">
      <c r="A450" t="s">
        <v>1</v>
      </c>
      <c r="B450" t="s">
        <v>453</v>
      </c>
      <c r="C450" t="s">
        <v>2169</v>
      </c>
      <c r="D450" t="s">
        <v>3102</v>
      </c>
      <c r="E450" t="str">
        <f t="shared" si="12"/>
        <v>US26D/626 Brass</v>
      </c>
      <c r="F450">
        <v>1000</v>
      </c>
      <c r="G450" t="s">
        <v>3123</v>
      </c>
      <c r="H450" s="1">
        <v>44778.526388888902</v>
      </c>
      <c r="I450" s="1">
        <v>44778.526388888902</v>
      </c>
      <c r="J450" s="1">
        <v>44777.532199074099</v>
      </c>
      <c r="K450" t="s">
        <v>3116</v>
      </c>
      <c r="L450" s="1">
        <v>44776.525694444397</v>
      </c>
      <c r="M450">
        <f t="shared" si="13"/>
        <v>1.0065046297022491</v>
      </c>
    </row>
    <row r="451" spans="1:13" x14ac:dyDescent="0.25">
      <c r="A451" t="s">
        <v>1</v>
      </c>
      <c r="B451" t="s">
        <v>454</v>
      </c>
      <c r="C451" t="s">
        <v>2058</v>
      </c>
      <c r="D451" t="s">
        <v>3105</v>
      </c>
      <c r="E451" t="str">
        <f t="shared" ref="E451:E514" si="14">D451&amp;" "&amp;K451</f>
        <v>US10BE/613E Brass</v>
      </c>
      <c r="F451">
        <v>80</v>
      </c>
      <c r="G451" t="s">
        <v>3126</v>
      </c>
      <c r="H451" s="1">
        <v>44783.529861111099</v>
      </c>
      <c r="I451" s="1">
        <v>44783.529861111099</v>
      </c>
      <c r="J451" s="1">
        <v>44777.609375</v>
      </c>
      <c r="K451" t="s">
        <v>3116</v>
      </c>
      <c r="L451" s="1">
        <v>44776.529166666704</v>
      </c>
      <c r="M451">
        <f t="shared" ref="M451:M514" si="15">J451-L451</f>
        <v>1.0802083332964685</v>
      </c>
    </row>
    <row r="452" spans="1:13" x14ac:dyDescent="0.25">
      <c r="A452" t="s">
        <v>1</v>
      </c>
      <c r="B452" t="s">
        <v>455</v>
      </c>
      <c r="C452" t="s">
        <v>2170</v>
      </c>
      <c r="D452" t="s">
        <v>3095</v>
      </c>
      <c r="E452" t="str">
        <f t="shared" si="14"/>
        <v>US10B/613 Brass</v>
      </c>
      <c r="F452">
        <v>6</v>
      </c>
      <c r="G452" t="s">
        <v>3126</v>
      </c>
      <c r="H452" s="1">
        <v>44781.535416666702</v>
      </c>
      <c r="I452" s="1">
        <v>44781.535416666702</v>
      </c>
      <c r="J452" s="1">
        <v>44777.534606481502</v>
      </c>
      <c r="K452" t="s">
        <v>3116</v>
      </c>
      <c r="L452" s="1">
        <v>44776.535416666702</v>
      </c>
      <c r="M452">
        <f t="shared" si="15"/>
        <v>0.99918981480004732</v>
      </c>
    </row>
    <row r="453" spans="1:13" x14ac:dyDescent="0.25">
      <c r="A453" t="s">
        <v>1</v>
      </c>
      <c r="B453" t="s">
        <v>456</v>
      </c>
      <c r="C453" t="s">
        <v>2171</v>
      </c>
      <c r="D453" t="s">
        <v>3103</v>
      </c>
      <c r="E453" t="str">
        <f t="shared" si="14"/>
        <v>BSP Brass</v>
      </c>
      <c r="F453">
        <v>8</v>
      </c>
      <c r="G453" t="s">
        <v>3143</v>
      </c>
      <c r="H453" s="1">
        <v>44785.539583333302</v>
      </c>
      <c r="I453" s="1">
        <v>44789.539583333302</v>
      </c>
      <c r="J453" s="1">
        <v>44778.402037036998</v>
      </c>
      <c r="K453" t="s">
        <v>3116</v>
      </c>
      <c r="L453" s="1">
        <v>44776.539583333302</v>
      </c>
      <c r="M453">
        <f t="shared" si="15"/>
        <v>1.8624537036957918</v>
      </c>
    </row>
    <row r="454" spans="1:13" x14ac:dyDescent="0.25">
      <c r="A454" t="s">
        <v>1</v>
      </c>
      <c r="B454" t="s">
        <v>457</v>
      </c>
      <c r="C454" t="s">
        <v>2172</v>
      </c>
      <c r="D454" t="s">
        <v>3095</v>
      </c>
      <c r="E454" t="str">
        <f t="shared" si="14"/>
        <v>US10B/613 Brass</v>
      </c>
      <c r="F454">
        <v>12</v>
      </c>
      <c r="G454" t="s">
        <v>3126</v>
      </c>
      <c r="H454" s="1">
        <v>44781.543749999997</v>
      </c>
      <c r="I454" s="1">
        <v>44785.543749999997</v>
      </c>
      <c r="J454" s="1">
        <v>44777.534722222197</v>
      </c>
      <c r="K454" t="s">
        <v>3116</v>
      </c>
      <c r="L454" s="1">
        <v>44776.543055555601</v>
      </c>
      <c r="M454">
        <f t="shared" si="15"/>
        <v>0.99166666659584735</v>
      </c>
    </row>
    <row r="455" spans="1:13" x14ac:dyDescent="0.25">
      <c r="A455" t="s">
        <v>1</v>
      </c>
      <c r="B455" t="s">
        <v>458</v>
      </c>
      <c r="C455" t="s">
        <v>2173</v>
      </c>
      <c r="D455" t="s">
        <v>3095</v>
      </c>
      <c r="E455" t="str">
        <f t="shared" si="14"/>
        <v>US10B/613 Brass</v>
      </c>
      <c r="F455">
        <v>10</v>
      </c>
      <c r="G455" t="s">
        <v>3126</v>
      </c>
      <c r="H455" s="1">
        <v>44781.543749999997</v>
      </c>
      <c r="I455" s="1">
        <v>44781.543749999997</v>
      </c>
      <c r="J455" s="1">
        <v>44777.579525462999</v>
      </c>
      <c r="K455" t="s">
        <v>3116</v>
      </c>
      <c r="L455" s="1">
        <v>44776.543749999997</v>
      </c>
      <c r="M455">
        <f t="shared" si="15"/>
        <v>1.03577546300221</v>
      </c>
    </row>
    <row r="456" spans="1:13" x14ac:dyDescent="0.25">
      <c r="A456" t="s">
        <v>1</v>
      </c>
      <c r="B456" t="s">
        <v>459</v>
      </c>
      <c r="C456" t="s">
        <v>2055</v>
      </c>
      <c r="D456" t="s">
        <v>3099</v>
      </c>
      <c r="E456" t="str">
        <f t="shared" si="14"/>
        <v>US10/612 Brass</v>
      </c>
      <c r="F456">
        <v>15</v>
      </c>
      <c r="G456" t="s">
        <v>3126</v>
      </c>
      <c r="H456" s="1">
        <v>44785.381944444402</v>
      </c>
      <c r="I456" s="1">
        <v>44795.381944444402</v>
      </c>
      <c r="J456" s="1">
        <v>44788.194039351903</v>
      </c>
      <c r="K456" t="s">
        <v>3116</v>
      </c>
      <c r="L456" s="1">
        <v>44776.547916666699</v>
      </c>
      <c r="M456">
        <f t="shared" si="15"/>
        <v>11.646122685204318</v>
      </c>
    </row>
    <row r="457" spans="1:13" x14ac:dyDescent="0.25">
      <c r="A457" t="s">
        <v>1</v>
      </c>
      <c r="B457" t="s">
        <v>460</v>
      </c>
      <c r="C457" t="s">
        <v>2174</v>
      </c>
      <c r="D457" t="s">
        <v>3098</v>
      </c>
      <c r="E457" t="str">
        <f t="shared" si="14"/>
        <v>US4/606 Brass</v>
      </c>
      <c r="F457">
        <v>8</v>
      </c>
      <c r="G457" t="s">
        <v>3126</v>
      </c>
      <c r="H457" s="1">
        <v>44785.385416666701</v>
      </c>
      <c r="I457" s="1">
        <v>44785.385416666701</v>
      </c>
      <c r="J457" s="1">
        <v>44777.605925925898</v>
      </c>
      <c r="K457" t="s">
        <v>3116</v>
      </c>
      <c r="L457" s="1">
        <v>44776.551388888904</v>
      </c>
      <c r="M457">
        <f t="shared" si="15"/>
        <v>1.0545370369945886</v>
      </c>
    </row>
    <row r="458" spans="1:13" x14ac:dyDescent="0.25">
      <c r="A458" t="s">
        <v>1</v>
      </c>
      <c r="B458" t="s">
        <v>461</v>
      </c>
      <c r="C458" t="s">
        <v>2175</v>
      </c>
      <c r="D458" t="s">
        <v>3103</v>
      </c>
      <c r="E458" t="str">
        <f t="shared" si="14"/>
        <v>BSP SS</v>
      </c>
      <c r="F458">
        <v>250</v>
      </c>
      <c r="G458" t="s">
        <v>3131</v>
      </c>
      <c r="H458" s="1">
        <v>44783.560416666704</v>
      </c>
      <c r="I458" s="1">
        <v>44783.560416666704</v>
      </c>
      <c r="J458" s="1">
        <v>44777.610069444403</v>
      </c>
      <c r="K458" t="s">
        <v>3154</v>
      </c>
      <c r="L458" s="1">
        <v>44776.560416666704</v>
      </c>
      <c r="M458">
        <f t="shared" si="15"/>
        <v>1.0496527776995208</v>
      </c>
    </row>
    <row r="459" spans="1:13" x14ac:dyDescent="0.25">
      <c r="A459" t="s">
        <v>1</v>
      </c>
      <c r="B459" t="s">
        <v>462</v>
      </c>
      <c r="C459" t="s">
        <v>2176</v>
      </c>
      <c r="D459" t="s">
        <v>3103</v>
      </c>
      <c r="E459" t="str">
        <f t="shared" si="14"/>
        <v>BSP SS</v>
      </c>
      <c r="F459">
        <v>320</v>
      </c>
      <c r="G459" t="s">
        <v>3131</v>
      </c>
      <c r="H459" s="1">
        <v>44783.561111111099</v>
      </c>
      <c r="I459" s="1">
        <v>44783.561111111099</v>
      </c>
      <c r="J459" s="1">
        <v>44777.609629629602</v>
      </c>
      <c r="K459" t="s">
        <v>3154</v>
      </c>
      <c r="L459" s="1">
        <v>44776.561111111099</v>
      </c>
      <c r="M459">
        <f t="shared" si="15"/>
        <v>1.048518518502533</v>
      </c>
    </row>
    <row r="460" spans="1:13" x14ac:dyDescent="0.25">
      <c r="A460" t="s">
        <v>1</v>
      </c>
      <c r="B460" t="s">
        <v>463</v>
      </c>
      <c r="C460" t="s">
        <v>2177</v>
      </c>
      <c r="D460" t="s">
        <v>3103</v>
      </c>
      <c r="E460" t="str">
        <f t="shared" si="14"/>
        <v>BSP SS</v>
      </c>
      <c r="F460">
        <v>1032</v>
      </c>
      <c r="G460" t="s">
        <v>3131</v>
      </c>
      <c r="H460" s="1">
        <v>44783.5625</v>
      </c>
      <c r="I460" s="1">
        <v>44783.5625</v>
      </c>
      <c r="J460" s="1">
        <v>44782.6347916667</v>
      </c>
      <c r="K460" t="s">
        <v>3154</v>
      </c>
      <c r="L460" s="1">
        <v>44776.561805555597</v>
      </c>
      <c r="M460">
        <f t="shared" si="15"/>
        <v>6.0729861111030914</v>
      </c>
    </row>
    <row r="461" spans="1:13" x14ac:dyDescent="0.25">
      <c r="A461" t="s">
        <v>1</v>
      </c>
      <c r="B461" t="s">
        <v>464</v>
      </c>
      <c r="C461" t="s">
        <v>2178</v>
      </c>
      <c r="D461" t="s">
        <v>3095</v>
      </c>
      <c r="E461" t="str">
        <f t="shared" si="14"/>
        <v>US10B/613 Brass</v>
      </c>
      <c r="F461">
        <v>40</v>
      </c>
      <c r="G461" t="s">
        <v>3126</v>
      </c>
      <c r="H461" s="1">
        <v>44781.593055555597</v>
      </c>
      <c r="I461" s="1">
        <v>44781.593055555597</v>
      </c>
      <c r="J461" s="1">
        <v>44782.364837963003</v>
      </c>
      <c r="K461" t="s">
        <v>3116</v>
      </c>
      <c r="L461" s="1">
        <v>44776.593055555597</v>
      </c>
      <c r="M461">
        <f t="shared" si="15"/>
        <v>5.7717824074061355</v>
      </c>
    </row>
    <row r="462" spans="1:13" x14ac:dyDescent="0.25">
      <c r="A462" t="s">
        <v>1</v>
      </c>
      <c r="B462" t="s">
        <v>465</v>
      </c>
      <c r="C462" t="s">
        <v>2179</v>
      </c>
      <c r="D462" t="s">
        <v>3114</v>
      </c>
      <c r="E462" t="str">
        <f t="shared" si="14"/>
        <v>US26DC/626C Chrome Plated</v>
      </c>
      <c r="F462">
        <v>16</v>
      </c>
      <c r="G462" t="s">
        <v>3130</v>
      </c>
      <c r="H462" s="1">
        <v>44783.611111111102</v>
      </c>
      <c r="I462" s="1">
        <v>44783.611111111102</v>
      </c>
      <c r="J462" s="1">
        <v>44777.608217592599</v>
      </c>
      <c r="K462" t="s">
        <v>3158</v>
      </c>
      <c r="L462" s="1">
        <v>44776.610416666699</v>
      </c>
      <c r="M462">
        <f t="shared" si="15"/>
        <v>0.99780092589935521</v>
      </c>
    </row>
    <row r="463" spans="1:13" x14ac:dyDescent="0.25">
      <c r="A463" t="s">
        <v>1</v>
      </c>
      <c r="B463" t="s">
        <v>466</v>
      </c>
      <c r="C463" t="s">
        <v>2180</v>
      </c>
      <c r="D463" t="s">
        <v>3114</v>
      </c>
      <c r="E463" t="str">
        <f t="shared" si="14"/>
        <v>US26DC/626C Chrome Plated</v>
      </c>
      <c r="F463">
        <v>8</v>
      </c>
      <c r="G463" t="s">
        <v>3130</v>
      </c>
      <c r="H463" s="1">
        <v>44783.6118055556</v>
      </c>
      <c r="I463" s="1">
        <v>44783.6118055556</v>
      </c>
      <c r="J463" s="1">
        <v>44777.608275462997</v>
      </c>
      <c r="K463" t="s">
        <v>3158</v>
      </c>
      <c r="L463" s="1">
        <v>44776.611111111102</v>
      </c>
      <c r="M463">
        <f t="shared" si="15"/>
        <v>0.99716435189475305</v>
      </c>
    </row>
    <row r="464" spans="1:13" x14ac:dyDescent="0.25">
      <c r="A464" t="s">
        <v>1</v>
      </c>
      <c r="B464" t="s">
        <v>467</v>
      </c>
      <c r="C464" t="s">
        <v>2181</v>
      </c>
      <c r="D464" t="s">
        <v>3114</v>
      </c>
      <c r="E464" t="str">
        <f t="shared" si="14"/>
        <v>US26DC/626C Chrome Plated</v>
      </c>
      <c r="F464">
        <v>7</v>
      </c>
      <c r="G464" t="s">
        <v>3130</v>
      </c>
      <c r="H464" s="1">
        <v>44783.612500000003</v>
      </c>
      <c r="I464" s="1">
        <v>44783.612500000003</v>
      </c>
      <c r="J464" s="1">
        <v>44777.608541666697</v>
      </c>
      <c r="K464" t="s">
        <v>3158</v>
      </c>
      <c r="L464" s="1">
        <v>44776.6118055556</v>
      </c>
      <c r="M464">
        <f t="shared" si="15"/>
        <v>0.99673611109756166</v>
      </c>
    </row>
    <row r="465" spans="1:13" x14ac:dyDescent="0.25">
      <c r="A465" t="s">
        <v>1</v>
      </c>
      <c r="B465" t="s">
        <v>468</v>
      </c>
      <c r="C465" t="s">
        <v>2182</v>
      </c>
      <c r="D465" t="s">
        <v>3103</v>
      </c>
      <c r="E465" t="str">
        <f t="shared" si="14"/>
        <v>BSP Nickel Plated</v>
      </c>
      <c r="F465">
        <v>10</v>
      </c>
      <c r="G465" t="s">
        <v>3125</v>
      </c>
      <c r="H465" s="1">
        <v>44778.620138888902</v>
      </c>
      <c r="I465" s="1">
        <v>44783.620138888902</v>
      </c>
      <c r="J465" s="1">
        <v>44777.611226851899</v>
      </c>
      <c r="K465" t="s">
        <v>3155</v>
      </c>
      <c r="L465" s="1">
        <v>44776.620138888902</v>
      </c>
      <c r="M465">
        <f t="shared" si="15"/>
        <v>0.99108796299697133</v>
      </c>
    </row>
    <row r="466" spans="1:13" x14ac:dyDescent="0.25">
      <c r="A466" t="s">
        <v>1</v>
      </c>
      <c r="B466" t="s">
        <v>469</v>
      </c>
      <c r="C466" t="s">
        <v>2183</v>
      </c>
      <c r="D466" t="s">
        <v>3103</v>
      </c>
      <c r="E466" t="str">
        <f t="shared" si="14"/>
        <v>BSP SS</v>
      </c>
      <c r="F466">
        <v>135</v>
      </c>
      <c r="G466" t="s">
        <v>3131</v>
      </c>
      <c r="H466" s="1">
        <v>44777.633333333302</v>
      </c>
      <c r="I466" s="1">
        <v>44783.633333333302</v>
      </c>
      <c r="J466" s="1">
        <v>44777.609884259298</v>
      </c>
      <c r="K466" t="s">
        <v>3154</v>
      </c>
      <c r="L466" s="1">
        <v>44776.632638888899</v>
      </c>
      <c r="M466">
        <f t="shared" si="15"/>
        <v>0.97724537039903225</v>
      </c>
    </row>
    <row r="467" spans="1:13" x14ac:dyDescent="0.25">
      <c r="A467" t="s">
        <v>1</v>
      </c>
      <c r="B467" t="s">
        <v>470</v>
      </c>
      <c r="C467" t="s">
        <v>2184</v>
      </c>
      <c r="D467" t="s">
        <v>3103</v>
      </c>
      <c r="E467" t="str">
        <f t="shared" si="14"/>
        <v>BSP SS</v>
      </c>
      <c r="F467">
        <v>100</v>
      </c>
      <c r="G467" t="s">
        <v>3131</v>
      </c>
      <c r="H467" s="1">
        <v>44777.6340277778</v>
      </c>
      <c r="I467" s="1">
        <v>44783.6340277778</v>
      </c>
      <c r="J467" s="1">
        <v>44777.61</v>
      </c>
      <c r="K467" t="s">
        <v>3154</v>
      </c>
      <c r="L467" s="1">
        <v>44776.6340277778</v>
      </c>
      <c r="M467">
        <f t="shared" si="15"/>
        <v>0.97597222220065305</v>
      </c>
    </row>
    <row r="468" spans="1:13" x14ac:dyDescent="0.25">
      <c r="A468" t="s">
        <v>1</v>
      </c>
      <c r="B468" t="s">
        <v>471</v>
      </c>
      <c r="C468" t="s">
        <v>2185</v>
      </c>
      <c r="D468" t="s">
        <v>3114</v>
      </c>
      <c r="E468" t="str">
        <f t="shared" si="14"/>
        <v>US26DC/626C Nickel Plated</v>
      </c>
      <c r="F468">
        <v>4</v>
      </c>
      <c r="G468" t="s">
        <v>3125</v>
      </c>
      <c r="H468" s="1">
        <v>44783.697222222203</v>
      </c>
      <c r="I468" s="1">
        <v>44795.697222222203</v>
      </c>
      <c r="J468" s="1">
        <v>44777.608101851903</v>
      </c>
      <c r="K468" t="s">
        <v>3155</v>
      </c>
      <c r="L468" s="1">
        <v>44776.697222222203</v>
      </c>
      <c r="M468">
        <f t="shared" si="15"/>
        <v>0.91087962970050285</v>
      </c>
    </row>
    <row r="469" spans="1:13" x14ac:dyDescent="0.25">
      <c r="A469" t="s">
        <v>1</v>
      </c>
      <c r="B469" t="s">
        <v>472</v>
      </c>
      <c r="C469" t="s">
        <v>2186</v>
      </c>
      <c r="D469" t="s">
        <v>3102</v>
      </c>
      <c r="E469" t="str">
        <f t="shared" si="14"/>
        <v>US26D/626 Brass</v>
      </c>
      <c r="F469">
        <v>1600</v>
      </c>
      <c r="G469" t="s">
        <v>3129</v>
      </c>
      <c r="H469" s="1">
        <v>44778.75</v>
      </c>
      <c r="I469" s="1">
        <v>44778.75</v>
      </c>
      <c r="J469" s="1">
        <v>44777.397731481498</v>
      </c>
      <c r="K469" t="s">
        <v>3116</v>
      </c>
      <c r="L469" s="1">
        <v>44775.379861111098</v>
      </c>
      <c r="M469">
        <f t="shared" si="15"/>
        <v>2.0178703704004874</v>
      </c>
    </row>
    <row r="470" spans="1:13" x14ac:dyDescent="0.25">
      <c r="A470" t="s">
        <v>1</v>
      </c>
      <c r="B470" t="s">
        <v>473</v>
      </c>
      <c r="C470" t="s">
        <v>2187</v>
      </c>
      <c r="D470" t="s">
        <v>3102</v>
      </c>
      <c r="E470" t="str">
        <f t="shared" si="14"/>
        <v>US26D/626 Brass</v>
      </c>
      <c r="F470">
        <v>1600</v>
      </c>
      <c r="G470" t="s">
        <v>3129</v>
      </c>
      <c r="H470" s="1">
        <v>44778.75</v>
      </c>
      <c r="I470" s="1">
        <v>44778.75</v>
      </c>
      <c r="J470" s="1">
        <v>44777.596631944398</v>
      </c>
      <c r="K470" t="s">
        <v>3116</v>
      </c>
      <c r="L470" s="1">
        <v>44777.184027777803</v>
      </c>
      <c r="M470">
        <f t="shared" si="15"/>
        <v>0.41260416659497423</v>
      </c>
    </row>
    <row r="471" spans="1:13" x14ac:dyDescent="0.25">
      <c r="A471" t="s">
        <v>1</v>
      </c>
      <c r="B471" t="s">
        <v>474</v>
      </c>
      <c r="C471" t="s">
        <v>2188</v>
      </c>
      <c r="D471" t="s">
        <v>3112</v>
      </c>
      <c r="E471" t="str">
        <f t="shared" si="14"/>
        <v>SBL/689 Nickel Plated</v>
      </c>
      <c r="F471">
        <v>96</v>
      </c>
      <c r="G471" t="s">
        <v>3128</v>
      </c>
      <c r="H471" s="1">
        <v>44783.75</v>
      </c>
      <c r="I471" s="1">
        <v>44783.75</v>
      </c>
      <c r="J471" s="1">
        <v>44781.4780902778</v>
      </c>
      <c r="K471" t="s">
        <v>3155</v>
      </c>
      <c r="L471" s="1">
        <v>44777.222222222197</v>
      </c>
      <c r="M471">
        <f t="shared" si="15"/>
        <v>4.2558680556030595</v>
      </c>
    </row>
    <row r="472" spans="1:13" x14ac:dyDescent="0.25">
      <c r="A472" t="s">
        <v>1</v>
      </c>
      <c r="B472" t="s">
        <v>475</v>
      </c>
      <c r="C472" t="s">
        <v>1929</v>
      </c>
      <c r="D472" t="s">
        <v>3112</v>
      </c>
      <c r="E472" t="str">
        <f t="shared" si="14"/>
        <v>SBL/689 Nickel Plated</v>
      </c>
      <c r="F472">
        <v>96</v>
      </c>
      <c r="G472" t="s">
        <v>3128</v>
      </c>
      <c r="H472" s="1">
        <v>44783.75</v>
      </c>
      <c r="I472" s="1">
        <v>44783.75</v>
      </c>
      <c r="J472" s="1">
        <v>44781.4780439815</v>
      </c>
      <c r="K472" t="s">
        <v>3155</v>
      </c>
      <c r="L472" s="1">
        <v>44777.222916666702</v>
      </c>
      <c r="M472">
        <f t="shared" si="15"/>
        <v>4.2551273147983011</v>
      </c>
    </row>
    <row r="473" spans="1:13" x14ac:dyDescent="0.25">
      <c r="A473" t="s">
        <v>1</v>
      </c>
      <c r="B473" t="s">
        <v>476</v>
      </c>
      <c r="C473" t="s">
        <v>2189</v>
      </c>
      <c r="D473" t="s">
        <v>3104</v>
      </c>
      <c r="E473" t="str">
        <f t="shared" si="14"/>
        <v>32DC SS</v>
      </c>
      <c r="F473">
        <v>8</v>
      </c>
      <c r="G473" t="s">
        <v>3133</v>
      </c>
      <c r="H473" s="1">
        <v>44789.75</v>
      </c>
      <c r="I473" s="1">
        <v>44789.75</v>
      </c>
      <c r="J473" s="1">
        <v>44777.608437499999</v>
      </c>
      <c r="K473" t="s">
        <v>3154</v>
      </c>
      <c r="L473" s="1">
        <v>44777.242361111101</v>
      </c>
      <c r="M473">
        <f t="shared" si="15"/>
        <v>0.3660763888983638</v>
      </c>
    </row>
    <row r="474" spans="1:13" x14ac:dyDescent="0.25">
      <c r="A474" t="s">
        <v>1</v>
      </c>
      <c r="B474" t="s">
        <v>477</v>
      </c>
      <c r="C474" t="s">
        <v>2190</v>
      </c>
      <c r="D474" t="s">
        <v>3098</v>
      </c>
      <c r="E474" t="str">
        <f t="shared" si="14"/>
        <v>US4/606 Brass</v>
      </c>
      <c r="F474">
        <v>4</v>
      </c>
      <c r="G474" t="s">
        <v>3131</v>
      </c>
      <c r="H474" s="1">
        <v>44778.5847222222</v>
      </c>
      <c r="I474" s="1">
        <v>44785.5847222222</v>
      </c>
      <c r="J474" s="1">
        <v>44788.194270833301</v>
      </c>
      <c r="K474" t="s">
        <v>3116</v>
      </c>
      <c r="L474" s="1">
        <v>44777.251388888901</v>
      </c>
      <c r="M474">
        <f t="shared" si="15"/>
        <v>10.942881944400142</v>
      </c>
    </row>
    <row r="475" spans="1:13" x14ac:dyDescent="0.25">
      <c r="A475" t="s">
        <v>1</v>
      </c>
      <c r="B475" t="s">
        <v>478</v>
      </c>
      <c r="C475" t="s">
        <v>2191</v>
      </c>
      <c r="D475" t="s">
        <v>3097</v>
      </c>
      <c r="E475" t="str">
        <f t="shared" si="14"/>
        <v>US3/605 Brass</v>
      </c>
      <c r="F475">
        <v>3</v>
      </c>
      <c r="G475" t="s">
        <v>3131</v>
      </c>
      <c r="H475" s="1">
        <v>44782.252777777801</v>
      </c>
      <c r="I475" s="1">
        <v>44791.252777777801</v>
      </c>
      <c r="J475" s="1">
        <v>44799.566585648201</v>
      </c>
      <c r="K475" t="s">
        <v>3116</v>
      </c>
      <c r="L475" s="1">
        <v>44777.252083333296</v>
      </c>
      <c r="M475">
        <f t="shared" si="15"/>
        <v>22.31450231490453</v>
      </c>
    </row>
    <row r="476" spans="1:13" x14ac:dyDescent="0.25">
      <c r="A476" t="s">
        <v>1</v>
      </c>
      <c r="B476" t="s">
        <v>479</v>
      </c>
      <c r="C476" t="s">
        <v>2190</v>
      </c>
      <c r="D476" t="s">
        <v>3098</v>
      </c>
      <c r="E476" t="str">
        <f t="shared" si="14"/>
        <v>US4/606 Brass</v>
      </c>
      <c r="F476">
        <v>3</v>
      </c>
      <c r="G476" t="s">
        <v>3131</v>
      </c>
      <c r="H476" s="1">
        <v>44778.254166666702</v>
      </c>
      <c r="I476" s="1">
        <v>44784.254166666702</v>
      </c>
      <c r="J476" s="1">
        <v>44777.6086111111</v>
      </c>
      <c r="K476" t="s">
        <v>3116</v>
      </c>
      <c r="L476" s="1">
        <v>44777.253472222197</v>
      </c>
      <c r="M476">
        <f t="shared" si="15"/>
        <v>0.35513888890272938</v>
      </c>
    </row>
    <row r="477" spans="1:13" x14ac:dyDescent="0.25">
      <c r="A477" t="s">
        <v>1</v>
      </c>
      <c r="B477" t="s">
        <v>480</v>
      </c>
      <c r="C477" t="s">
        <v>1884</v>
      </c>
      <c r="D477" t="s">
        <v>3103</v>
      </c>
      <c r="E477" t="str">
        <f t="shared" si="14"/>
        <v>BSP SS</v>
      </c>
      <c r="F477">
        <v>212</v>
      </c>
      <c r="G477" t="s">
        <v>3128</v>
      </c>
      <c r="H477" s="1">
        <v>44784.275694444397</v>
      </c>
      <c r="I477" s="1">
        <v>44784.275694444397</v>
      </c>
      <c r="J477" s="1">
        <v>44777.609583333302</v>
      </c>
      <c r="K477" t="s">
        <v>3154</v>
      </c>
      <c r="L477" s="1">
        <v>44777.275000000001</v>
      </c>
      <c r="M477">
        <f t="shared" si="15"/>
        <v>0.33458333330054302</v>
      </c>
    </row>
    <row r="478" spans="1:13" x14ac:dyDescent="0.25">
      <c r="A478" t="s">
        <v>1</v>
      </c>
      <c r="B478" t="s">
        <v>481</v>
      </c>
      <c r="C478" t="s">
        <v>2192</v>
      </c>
      <c r="D478" t="s">
        <v>3103</v>
      </c>
      <c r="E478" t="str">
        <f t="shared" si="14"/>
        <v>BSP Nickel Plated</v>
      </c>
      <c r="F478">
        <v>72</v>
      </c>
      <c r="G478" t="s">
        <v>3128</v>
      </c>
      <c r="H478" s="1">
        <v>44784.276388888902</v>
      </c>
      <c r="I478" s="1">
        <v>44784.276388888902</v>
      </c>
      <c r="J478" s="1">
        <v>44777.609537037002</v>
      </c>
      <c r="K478" t="s">
        <v>3155</v>
      </c>
      <c r="L478" s="1">
        <v>44777.275694444397</v>
      </c>
      <c r="M478">
        <f t="shared" si="15"/>
        <v>0.33384259260492399</v>
      </c>
    </row>
    <row r="479" spans="1:13" x14ac:dyDescent="0.25">
      <c r="A479" t="s">
        <v>1</v>
      </c>
      <c r="B479" t="s">
        <v>482</v>
      </c>
      <c r="C479" t="s">
        <v>2193</v>
      </c>
      <c r="D479" t="s">
        <v>3103</v>
      </c>
      <c r="E479" t="str">
        <f t="shared" si="14"/>
        <v>BSP Nickel Plated</v>
      </c>
      <c r="F479">
        <v>72</v>
      </c>
      <c r="G479" t="s">
        <v>3128</v>
      </c>
      <c r="H479" s="1">
        <v>44784.276388888902</v>
      </c>
      <c r="I479" s="1">
        <v>44784.276388888902</v>
      </c>
      <c r="J479" s="1">
        <v>44777.609479166698</v>
      </c>
      <c r="K479" t="s">
        <v>3155</v>
      </c>
      <c r="L479" s="1">
        <v>44777.276388888902</v>
      </c>
      <c r="M479">
        <f t="shared" si="15"/>
        <v>0.33309027779614553</v>
      </c>
    </row>
    <row r="480" spans="1:13" x14ac:dyDescent="0.25">
      <c r="A480" t="s">
        <v>1</v>
      </c>
      <c r="B480" t="s">
        <v>483</v>
      </c>
      <c r="C480" t="s">
        <v>2194</v>
      </c>
      <c r="D480" t="s">
        <v>3102</v>
      </c>
      <c r="E480" t="str">
        <f t="shared" si="14"/>
        <v>US26D/626 Brass</v>
      </c>
      <c r="F480">
        <v>50</v>
      </c>
      <c r="G480" t="s">
        <v>3140</v>
      </c>
      <c r="H480" s="1">
        <v>44777.280555555597</v>
      </c>
      <c r="I480" s="1">
        <v>44781.280555555597</v>
      </c>
      <c r="J480" s="1">
        <v>44777.547905092601</v>
      </c>
      <c r="K480" t="s">
        <v>3116</v>
      </c>
      <c r="L480" s="1">
        <v>44777.280555555597</v>
      </c>
      <c r="M480">
        <f t="shared" si="15"/>
        <v>0.26734953700361075</v>
      </c>
    </row>
    <row r="481" spans="1:13" x14ac:dyDescent="0.25">
      <c r="A481" t="s">
        <v>1</v>
      </c>
      <c r="B481" t="s">
        <v>484</v>
      </c>
      <c r="C481" t="s">
        <v>2195</v>
      </c>
      <c r="D481" t="s">
        <v>3102</v>
      </c>
      <c r="E481" t="str">
        <f t="shared" si="14"/>
        <v>US26D/626 Brass</v>
      </c>
      <c r="F481">
        <v>5</v>
      </c>
      <c r="G481" t="s">
        <v>3140</v>
      </c>
      <c r="H481" s="1">
        <v>44777.281944444403</v>
      </c>
      <c r="I481" s="1">
        <v>44785.281944444403</v>
      </c>
      <c r="J481" s="1">
        <v>44778.276215277801</v>
      </c>
      <c r="K481" t="s">
        <v>3116</v>
      </c>
      <c r="L481" s="1">
        <v>44777.281944444403</v>
      </c>
      <c r="M481">
        <f t="shared" si="15"/>
        <v>0.99427083339833189</v>
      </c>
    </row>
    <row r="482" spans="1:13" x14ac:dyDescent="0.25">
      <c r="A482" t="s">
        <v>2</v>
      </c>
      <c r="B482" t="s">
        <v>485</v>
      </c>
      <c r="C482" t="s">
        <v>2196</v>
      </c>
      <c r="D482" t="s">
        <v>3106</v>
      </c>
      <c r="E482" t="str">
        <f t="shared" si="14"/>
        <v>US15L/619L Zinc Die Cast</v>
      </c>
      <c r="F482">
        <v>4</v>
      </c>
      <c r="G482" t="s">
        <v>3134</v>
      </c>
      <c r="H482" s="1">
        <v>44796.292361111096</v>
      </c>
      <c r="I482" s="1">
        <v>44796.292361111096</v>
      </c>
      <c r="J482" s="1">
        <v>44783.419918981497</v>
      </c>
      <c r="K482" t="s">
        <v>3153</v>
      </c>
      <c r="L482" s="1">
        <v>44777.291666666701</v>
      </c>
      <c r="M482">
        <f t="shared" si="15"/>
        <v>6.1282523147965549</v>
      </c>
    </row>
    <row r="483" spans="1:13" x14ac:dyDescent="0.25">
      <c r="A483" t="s">
        <v>1</v>
      </c>
      <c r="B483" t="s">
        <v>486</v>
      </c>
      <c r="C483" t="s">
        <v>2197</v>
      </c>
      <c r="D483" t="s">
        <v>3105</v>
      </c>
      <c r="E483" t="str">
        <f t="shared" si="14"/>
        <v>US10BE/613E SS</v>
      </c>
      <c r="F483">
        <v>4</v>
      </c>
      <c r="G483" t="s">
        <v>3125</v>
      </c>
      <c r="H483" s="1">
        <v>44784.298611111102</v>
      </c>
      <c r="I483" s="1">
        <v>44784.298611111102</v>
      </c>
      <c r="J483" s="1">
        <v>44781.598287036999</v>
      </c>
      <c r="K483" t="s">
        <v>3154</v>
      </c>
      <c r="L483" s="1">
        <v>44777.295138888898</v>
      </c>
      <c r="M483">
        <f t="shared" si="15"/>
        <v>4.3031481481011724</v>
      </c>
    </row>
    <row r="484" spans="1:13" x14ac:dyDescent="0.25">
      <c r="A484" t="s">
        <v>1</v>
      </c>
      <c r="B484" t="s">
        <v>487</v>
      </c>
      <c r="C484" t="s">
        <v>2198</v>
      </c>
      <c r="D484" t="s">
        <v>3114</v>
      </c>
      <c r="E484" t="str">
        <f t="shared" si="14"/>
        <v>US26DC/626C Chrome Plated</v>
      </c>
      <c r="F484">
        <v>144</v>
      </c>
      <c r="G484" t="s">
        <v>3128</v>
      </c>
      <c r="H484" s="1">
        <v>44784.2993055556</v>
      </c>
      <c r="I484" s="1">
        <v>44784.2993055556</v>
      </c>
      <c r="J484" s="1">
        <v>44777.6078009259</v>
      </c>
      <c r="K484" t="s">
        <v>3158</v>
      </c>
      <c r="L484" s="1">
        <v>44777.2993055556</v>
      </c>
      <c r="M484">
        <f t="shared" si="15"/>
        <v>0.30849537030007923</v>
      </c>
    </row>
    <row r="485" spans="1:13" x14ac:dyDescent="0.25">
      <c r="A485" t="s">
        <v>1</v>
      </c>
      <c r="B485" t="s">
        <v>488</v>
      </c>
      <c r="C485" t="s">
        <v>2199</v>
      </c>
      <c r="D485" t="s">
        <v>3114</v>
      </c>
      <c r="E485" t="str">
        <f t="shared" si="14"/>
        <v>US26DC/626C Chrome Plated</v>
      </c>
      <c r="F485">
        <v>192</v>
      </c>
      <c r="G485" t="s">
        <v>3128</v>
      </c>
      <c r="H485" s="1">
        <v>44784.3</v>
      </c>
      <c r="I485" s="1">
        <v>44784.3</v>
      </c>
      <c r="J485" s="1">
        <v>44777.608379629601</v>
      </c>
      <c r="K485" t="s">
        <v>3158</v>
      </c>
      <c r="L485" s="1">
        <v>44777.3</v>
      </c>
      <c r="M485">
        <f t="shared" si="15"/>
        <v>0.30837962959776632</v>
      </c>
    </row>
    <row r="486" spans="1:13" x14ac:dyDescent="0.25">
      <c r="A486" t="s">
        <v>1</v>
      </c>
      <c r="B486" t="s">
        <v>489</v>
      </c>
      <c r="C486" t="s">
        <v>2143</v>
      </c>
      <c r="D486" t="s">
        <v>3103</v>
      </c>
      <c r="E486" t="str">
        <f t="shared" si="14"/>
        <v>BSP Brass</v>
      </c>
      <c r="F486">
        <v>2</v>
      </c>
      <c r="G486" t="s">
        <v>3126</v>
      </c>
      <c r="H486" s="1">
        <v>44784.304166666698</v>
      </c>
      <c r="I486" s="1">
        <v>44784.304166666698</v>
      </c>
      <c r="J486" s="1">
        <v>44777.609675925902</v>
      </c>
      <c r="K486" t="s">
        <v>3116</v>
      </c>
      <c r="L486" s="1">
        <v>44777.304166666698</v>
      </c>
      <c r="M486">
        <f t="shared" si="15"/>
        <v>0.30550925920397276</v>
      </c>
    </row>
    <row r="487" spans="1:13" x14ac:dyDescent="0.25">
      <c r="A487" t="s">
        <v>1</v>
      </c>
      <c r="B487" t="s">
        <v>490</v>
      </c>
      <c r="C487" t="s">
        <v>2103</v>
      </c>
      <c r="D487" t="s">
        <v>3103</v>
      </c>
      <c r="E487" t="str">
        <f t="shared" si="14"/>
        <v>BSP SS</v>
      </c>
      <c r="F487">
        <v>200</v>
      </c>
      <c r="G487" t="s">
        <v>3126</v>
      </c>
      <c r="H487" s="1">
        <v>44784.304861111101</v>
      </c>
      <c r="I487" s="1">
        <v>44784.304861111101</v>
      </c>
      <c r="J487" s="1">
        <v>44777.6093287037</v>
      </c>
      <c r="K487" t="s">
        <v>3154</v>
      </c>
      <c r="L487" s="1">
        <v>44777.304166666698</v>
      </c>
      <c r="M487">
        <f t="shared" si="15"/>
        <v>0.3051620370024466</v>
      </c>
    </row>
    <row r="488" spans="1:13" x14ac:dyDescent="0.25">
      <c r="A488" t="s">
        <v>1</v>
      </c>
      <c r="B488" t="s">
        <v>491</v>
      </c>
      <c r="C488" t="s">
        <v>2200</v>
      </c>
      <c r="D488" t="s">
        <v>3103</v>
      </c>
      <c r="E488" t="str">
        <f t="shared" si="14"/>
        <v>BSP SS</v>
      </c>
      <c r="F488">
        <v>19</v>
      </c>
      <c r="G488" t="s">
        <v>3126</v>
      </c>
      <c r="H488" s="1">
        <v>44784.307638888902</v>
      </c>
      <c r="I488" s="1">
        <v>44784.307638888902</v>
      </c>
      <c r="J488" s="1">
        <v>44777.609224537002</v>
      </c>
      <c r="K488" t="s">
        <v>3154</v>
      </c>
      <c r="L488" s="1">
        <v>44777.307638888902</v>
      </c>
      <c r="M488">
        <f t="shared" si="15"/>
        <v>0.30158564809971722</v>
      </c>
    </row>
    <row r="489" spans="1:13" x14ac:dyDescent="0.25">
      <c r="A489" t="s">
        <v>1</v>
      </c>
      <c r="B489" t="s">
        <v>492</v>
      </c>
      <c r="D489" t="s">
        <v>3098</v>
      </c>
      <c r="E489" t="str">
        <f t="shared" si="14"/>
        <v>US4/606 Brass</v>
      </c>
      <c r="F489">
        <v>198</v>
      </c>
      <c r="G489" t="s">
        <v>3124</v>
      </c>
      <c r="H489" s="1">
        <v>44784.320833333302</v>
      </c>
      <c r="I489" s="1">
        <v>44784.320833333302</v>
      </c>
      <c r="J489" s="1">
        <v>44777.607499999998</v>
      </c>
      <c r="K489" t="s">
        <v>3116</v>
      </c>
      <c r="L489" s="1">
        <v>44777.308333333298</v>
      </c>
      <c r="M489">
        <f t="shared" si="15"/>
        <v>0.2991666667003301</v>
      </c>
    </row>
    <row r="490" spans="1:13" x14ac:dyDescent="0.25">
      <c r="A490" t="s">
        <v>1</v>
      </c>
      <c r="B490" t="s">
        <v>493</v>
      </c>
      <c r="C490" t="s">
        <v>1820</v>
      </c>
      <c r="D490" t="s">
        <v>3098</v>
      </c>
      <c r="E490" t="str">
        <f t="shared" si="14"/>
        <v>US4/606 Steel</v>
      </c>
      <c r="F490">
        <v>150</v>
      </c>
      <c r="G490" t="s">
        <v>3124</v>
      </c>
      <c r="H490" s="1">
        <v>44784.655555555597</v>
      </c>
      <c r="I490" s="1">
        <v>44789.655555555597</v>
      </c>
      <c r="J490" s="1">
        <v>44785.645798611098</v>
      </c>
      <c r="K490" t="s">
        <v>3157</v>
      </c>
      <c r="L490" s="1">
        <v>44777.322222222203</v>
      </c>
      <c r="M490">
        <f t="shared" si="15"/>
        <v>8.3235763888951624</v>
      </c>
    </row>
    <row r="491" spans="1:13" x14ac:dyDescent="0.25">
      <c r="A491" t="s">
        <v>1</v>
      </c>
      <c r="B491" t="s">
        <v>494</v>
      </c>
      <c r="C491" t="s">
        <v>2201</v>
      </c>
      <c r="D491" t="s">
        <v>3103</v>
      </c>
      <c r="E491" t="str">
        <f t="shared" si="14"/>
        <v>BSP Brass</v>
      </c>
      <c r="F491">
        <v>100</v>
      </c>
      <c r="G491" t="s">
        <v>3128</v>
      </c>
      <c r="H491" s="1">
        <v>44784.338194444397</v>
      </c>
      <c r="I491" s="1">
        <v>44784.338194444397</v>
      </c>
      <c r="J491" s="1">
        <v>44782.637916666703</v>
      </c>
      <c r="K491" t="s">
        <v>3116</v>
      </c>
      <c r="L491" s="1">
        <v>44777.337500000001</v>
      </c>
      <c r="M491">
        <f t="shared" si="15"/>
        <v>5.3004166667014943</v>
      </c>
    </row>
    <row r="492" spans="1:13" x14ac:dyDescent="0.25">
      <c r="A492" t="s">
        <v>1</v>
      </c>
      <c r="B492" t="s">
        <v>495</v>
      </c>
      <c r="C492" t="s">
        <v>2202</v>
      </c>
      <c r="D492" t="s">
        <v>3102</v>
      </c>
      <c r="E492" t="str">
        <f t="shared" si="14"/>
        <v>US26D/626 Brass</v>
      </c>
      <c r="F492">
        <v>400</v>
      </c>
      <c r="G492" t="s">
        <v>3128</v>
      </c>
      <c r="H492" s="1">
        <v>44785.338888888902</v>
      </c>
      <c r="I492" s="1">
        <v>44785.338888888902</v>
      </c>
      <c r="J492" s="1">
        <v>44788.401006944398</v>
      </c>
      <c r="K492" t="s">
        <v>3116</v>
      </c>
      <c r="L492" s="1">
        <v>44777.338194444397</v>
      </c>
      <c r="M492">
        <f t="shared" si="15"/>
        <v>11.062812500000291</v>
      </c>
    </row>
    <row r="493" spans="1:13" x14ac:dyDescent="0.25">
      <c r="A493" t="s">
        <v>1</v>
      </c>
      <c r="B493" t="s">
        <v>496</v>
      </c>
      <c r="C493" t="s">
        <v>2203</v>
      </c>
      <c r="D493" t="s">
        <v>3104</v>
      </c>
      <c r="E493" t="str">
        <f t="shared" si="14"/>
        <v>32DC SS</v>
      </c>
      <c r="F493">
        <v>4</v>
      </c>
      <c r="G493" t="s">
        <v>3126</v>
      </c>
      <c r="H493" s="1">
        <v>44784.339583333298</v>
      </c>
      <c r="I493" s="1">
        <v>44784.339583333298</v>
      </c>
      <c r="J493" s="1">
        <v>44777.605219907397</v>
      </c>
      <c r="K493" t="s">
        <v>3154</v>
      </c>
      <c r="L493" s="1">
        <v>44777.338888888902</v>
      </c>
      <c r="M493">
        <f t="shared" si="15"/>
        <v>0.2663310184943839</v>
      </c>
    </row>
    <row r="494" spans="1:13" x14ac:dyDescent="0.25">
      <c r="A494" t="s">
        <v>1</v>
      </c>
      <c r="B494" t="s">
        <v>497</v>
      </c>
      <c r="C494" t="s">
        <v>2204</v>
      </c>
      <c r="D494" t="s">
        <v>3097</v>
      </c>
      <c r="E494" t="str">
        <f t="shared" si="14"/>
        <v>US3/605 Brass</v>
      </c>
      <c r="F494">
        <v>132</v>
      </c>
      <c r="G494" t="s">
        <v>3124</v>
      </c>
      <c r="H494" s="1">
        <v>44784.351388888899</v>
      </c>
      <c r="I494" s="1">
        <v>44784.351388888899</v>
      </c>
      <c r="J494" s="1">
        <v>44778.273715277799</v>
      </c>
      <c r="K494" t="s">
        <v>3116</v>
      </c>
      <c r="L494" s="1">
        <v>44777.350694444402</v>
      </c>
      <c r="M494">
        <f t="shared" si="15"/>
        <v>0.92302083339745877</v>
      </c>
    </row>
    <row r="495" spans="1:13" x14ac:dyDescent="0.25">
      <c r="A495" t="s">
        <v>2</v>
      </c>
      <c r="B495" t="s">
        <v>498</v>
      </c>
      <c r="C495" t="s">
        <v>2205</v>
      </c>
      <c r="D495" t="s">
        <v>3098</v>
      </c>
      <c r="E495" t="str">
        <f t="shared" si="14"/>
        <v>US4/606 Brass</v>
      </c>
      <c r="F495">
        <v>1</v>
      </c>
      <c r="G495" t="s">
        <v>3126</v>
      </c>
      <c r="H495" s="1">
        <v>44785.359027777798</v>
      </c>
      <c r="I495" s="1">
        <v>44792.359027777798</v>
      </c>
      <c r="J495" s="1">
        <v>44777.606597222199</v>
      </c>
      <c r="K495" t="s">
        <v>3116</v>
      </c>
      <c r="L495" s="1">
        <v>44777.358333333301</v>
      </c>
      <c r="M495">
        <f t="shared" si="15"/>
        <v>0.24826388889778173</v>
      </c>
    </row>
    <row r="496" spans="1:13" x14ac:dyDescent="0.25">
      <c r="A496" t="s">
        <v>1</v>
      </c>
      <c r="B496" t="s">
        <v>499</v>
      </c>
      <c r="C496" t="s">
        <v>2206</v>
      </c>
      <c r="D496" t="s">
        <v>3098</v>
      </c>
      <c r="E496" t="str">
        <f t="shared" si="14"/>
        <v>US4/606 Zinc Die Cast</v>
      </c>
      <c r="F496">
        <v>48</v>
      </c>
      <c r="G496" t="s">
        <v>3124</v>
      </c>
      <c r="H496" s="1">
        <v>44791.529861111099</v>
      </c>
      <c r="I496" s="1">
        <v>44795.529861111099</v>
      </c>
      <c r="J496" s="1">
        <v>44799.4708680556</v>
      </c>
      <c r="K496" t="s">
        <v>3153</v>
      </c>
      <c r="L496" s="1">
        <v>44777.357638888898</v>
      </c>
      <c r="M496">
        <f t="shared" si="15"/>
        <v>22.113229166701785</v>
      </c>
    </row>
    <row r="497" spans="1:13" x14ac:dyDescent="0.25">
      <c r="A497" t="s">
        <v>1</v>
      </c>
      <c r="B497" t="s">
        <v>500</v>
      </c>
      <c r="C497" t="s">
        <v>2207</v>
      </c>
      <c r="D497" t="s">
        <v>3101</v>
      </c>
      <c r="E497" t="str">
        <f t="shared" si="14"/>
        <v>US15/619 Steel</v>
      </c>
      <c r="F497">
        <v>20000</v>
      </c>
      <c r="G497" t="s">
        <v>3131</v>
      </c>
      <c r="H497" s="1">
        <v>44778.4152777778</v>
      </c>
      <c r="I497" s="1">
        <v>44785.4152777778</v>
      </c>
      <c r="J497" s="1">
        <v>44783.421979166698</v>
      </c>
      <c r="K497" t="s">
        <v>3157</v>
      </c>
      <c r="L497" s="1">
        <v>44777.4152777778</v>
      </c>
      <c r="M497">
        <f t="shared" si="15"/>
        <v>6.0067013888983638</v>
      </c>
    </row>
    <row r="498" spans="1:13" x14ac:dyDescent="0.25">
      <c r="A498" t="s">
        <v>1</v>
      </c>
      <c r="B498" t="s">
        <v>501</v>
      </c>
      <c r="C498" t="s">
        <v>2208</v>
      </c>
      <c r="D498" t="s">
        <v>3098</v>
      </c>
      <c r="E498" t="str">
        <f t="shared" si="14"/>
        <v>US4/606 Brass</v>
      </c>
      <c r="F498">
        <v>4</v>
      </c>
      <c r="G498" t="s">
        <v>3133</v>
      </c>
      <c r="H498" s="1">
        <v>44788.271527777797</v>
      </c>
      <c r="I498" s="1">
        <v>44788.271527777797</v>
      </c>
      <c r="J498" s="1">
        <v>44781.164236111101</v>
      </c>
      <c r="K498" t="s">
        <v>3116</v>
      </c>
      <c r="L498" s="1">
        <v>44777.438194444403</v>
      </c>
      <c r="M498">
        <f t="shared" si="15"/>
        <v>3.7260416666977108</v>
      </c>
    </row>
    <row r="499" spans="1:13" x14ac:dyDescent="0.25">
      <c r="A499" t="s">
        <v>1</v>
      </c>
      <c r="B499" t="s">
        <v>502</v>
      </c>
      <c r="C499" t="s">
        <v>2209</v>
      </c>
      <c r="D499" t="s">
        <v>3099</v>
      </c>
      <c r="E499" t="str">
        <f t="shared" si="14"/>
        <v>US10/612 Brass</v>
      </c>
      <c r="F499">
        <v>2</v>
      </c>
      <c r="G499" t="s">
        <v>3133</v>
      </c>
      <c r="H499" s="1">
        <v>44796.274305555598</v>
      </c>
      <c r="I499" s="1">
        <v>44796.274305555598</v>
      </c>
      <c r="J499" s="1">
        <v>44783.415393518502</v>
      </c>
      <c r="K499" t="s">
        <v>3116</v>
      </c>
      <c r="L499" s="1">
        <v>44777.440972222197</v>
      </c>
      <c r="M499">
        <f t="shared" si="15"/>
        <v>5.9744212963050813</v>
      </c>
    </row>
    <row r="500" spans="1:13" x14ac:dyDescent="0.25">
      <c r="A500" t="s">
        <v>1</v>
      </c>
      <c r="B500" t="s">
        <v>503</v>
      </c>
      <c r="C500" t="s">
        <v>1891</v>
      </c>
      <c r="D500" t="s">
        <v>3098</v>
      </c>
      <c r="E500" t="str">
        <f t="shared" si="14"/>
        <v>US4/606 Brass</v>
      </c>
      <c r="F500">
        <v>150</v>
      </c>
      <c r="G500" t="s">
        <v>3124</v>
      </c>
      <c r="H500" s="1">
        <v>44788.282638888901</v>
      </c>
      <c r="I500" s="1">
        <v>44788.282638888901</v>
      </c>
      <c r="J500" s="1">
        <v>44783.417581018497</v>
      </c>
      <c r="K500" t="s">
        <v>3116</v>
      </c>
      <c r="L500" s="1">
        <v>44777.448611111096</v>
      </c>
      <c r="M500">
        <f t="shared" si="15"/>
        <v>5.9689699074006057</v>
      </c>
    </row>
    <row r="501" spans="1:13" x14ac:dyDescent="0.25">
      <c r="A501" t="s">
        <v>1</v>
      </c>
      <c r="B501" t="s">
        <v>504</v>
      </c>
      <c r="C501" t="s">
        <v>2210</v>
      </c>
      <c r="D501" t="s">
        <v>3102</v>
      </c>
      <c r="E501" t="str">
        <f t="shared" si="14"/>
        <v>US26D/626 Brass</v>
      </c>
      <c r="F501">
        <v>2</v>
      </c>
      <c r="G501" t="s">
        <v>3133</v>
      </c>
      <c r="H501" s="1">
        <v>44785.4597222222</v>
      </c>
      <c r="I501" s="1">
        <v>44785.4597222222</v>
      </c>
      <c r="J501" s="1">
        <v>44778.428344907399</v>
      </c>
      <c r="K501" t="s">
        <v>3116</v>
      </c>
      <c r="L501" s="1">
        <v>44777.458333333299</v>
      </c>
      <c r="M501">
        <f t="shared" si="15"/>
        <v>0.97001157409977168</v>
      </c>
    </row>
    <row r="502" spans="1:13" x14ac:dyDescent="0.25">
      <c r="A502" t="s">
        <v>1</v>
      </c>
      <c r="B502" t="s">
        <v>505</v>
      </c>
      <c r="C502" t="s">
        <v>2211</v>
      </c>
      <c r="D502" t="s">
        <v>3099</v>
      </c>
      <c r="E502" t="str">
        <f t="shared" si="14"/>
        <v>US10/612 Brass</v>
      </c>
      <c r="F502">
        <v>2</v>
      </c>
      <c r="G502" t="s">
        <v>3130</v>
      </c>
      <c r="H502" s="1">
        <v>44790.296527777798</v>
      </c>
      <c r="I502" s="1">
        <v>44790.296527777798</v>
      </c>
      <c r="J502" s="1">
        <v>44788.194398148102</v>
      </c>
      <c r="K502" t="s">
        <v>3116</v>
      </c>
      <c r="L502" s="1">
        <v>44777.463194444397</v>
      </c>
      <c r="M502">
        <f t="shared" si="15"/>
        <v>10.731203703704523</v>
      </c>
    </row>
    <row r="503" spans="1:13" x14ac:dyDescent="0.25">
      <c r="A503" t="s">
        <v>1</v>
      </c>
      <c r="B503" t="s">
        <v>506</v>
      </c>
      <c r="C503" t="s">
        <v>2121</v>
      </c>
      <c r="D503" t="s">
        <v>3102</v>
      </c>
      <c r="E503" t="str">
        <f t="shared" si="14"/>
        <v>US26D/626 Brass</v>
      </c>
      <c r="F503">
        <v>14</v>
      </c>
      <c r="G503" t="s">
        <v>3139</v>
      </c>
      <c r="H503" s="1">
        <v>44781.470833333296</v>
      </c>
      <c r="I503" s="1">
        <v>44781.470833333296</v>
      </c>
      <c r="J503" s="1">
        <v>44781.3736921296</v>
      </c>
      <c r="K503" t="s">
        <v>3116</v>
      </c>
      <c r="L503" s="1">
        <v>44777.470833333296</v>
      </c>
      <c r="M503">
        <f t="shared" si="15"/>
        <v>3.9028587963039172</v>
      </c>
    </row>
    <row r="504" spans="1:13" x14ac:dyDescent="0.25">
      <c r="A504" t="s">
        <v>1</v>
      </c>
      <c r="B504" t="s">
        <v>507</v>
      </c>
      <c r="C504" t="s">
        <v>2212</v>
      </c>
      <c r="D504" t="s">
        <v>3103</v>
      </c>
      <c r="E504" t="str">
        <f t="shared" si="14"/>
        <v>BSP SS</v>
      </c>
      <c r="F504">
        <v>3</v>
      </c>
      <c r="G504" t="s">
        <v>3127</v>
      </c>
      <c r="H504" s="1">
        <v>44790.472916666702</v>
      </c>
      <c r="I504" s="1">
        <v>44790.472916666702</v>
      </c>
      <c r="J504" s="1">
        <v>44782.637615740699</v>
      </c>
      <c r="K504" t="s">
        <v>3154</v>
      </c>
      <c r="L504" s="1">
        <v>44777.472222222197</v>
      </c>
      <c r="M504">
        <f t="shared" si="15"/>
        <v>5.1653935185022419</v>
      </c>
    </row>
    <row r="505" spans="1:13" x14ac:dyDescent="0.25">
      <c r="A505" t="s">
        <v>1</v>
      </c>
      <c r="B505" t="s">
        <v>508</v>
      </c>
      <c r="C505" t="s">
        <v>2213</v>
      </c>
      <c r="D505" t="s">
        <v>3105</v>
      </c>
      <c r="E505" t="str">
        <f t="shared" si="14"/>
        <v>US10BE/613E Zinc Die Cast</v>
      </c>
      <c r="F505">
        <v>35</v>
      </c>
      <c r="G505" t="s">
        <v>3124</v>
      </c>
      <c r="H505" s="1">
        <v>44782.473611111098</v>
      </c>
      <c r="I505" s="1">
        <v>44784.473611111098</v>
      </c>
      <c r="J505" s="1">
        <v>44781.599027777796</v>
      </c>
      <c r="K505" t="s">
        <v>3153</v>
      </c>
      <c r="L505" s="1">
        <v>44777.473611111098</v>
      </c>
      <c r="M505">
        <f t="shared" si="15"/>
        <v>4.1254166666985839</v>
      </c>
    </row>
    <row r="506" spans="1:13" x14ac:dyDescent="0.25">
      <c r="A506" t="s">
        <v>1</v>
      </c>
      <c r="B506" t="s">
        <v>509</v>
      </c>
      <c r="C506" t="s">
        <v>2214</v>
      </c>
      <c r="D506" t="s">
        <v>3103</v>
      </c>
      <c r="E506" t="str">
        <f t="shared" si="14"/>
        <v>BSP SS</v>
      </c>
      <c r="F506">
        <v>3</v>
      </c>
      <c r="G506" t="s">
        <v>3127</v>
      </c>
      <c r="H506" s="1">
        <v>44784.475694444402</v>
      </c>
      <c r="I506" s="1">
        <v>44784.475694444402</v>
      </c>
      <c r="J506" s="1">
        <v>44782.637499999997</v>
      </c>
      <c r="K506" t="s">
        <v>3154</v>
      </c>
      <c r="L506" s="1">
        <v>44777.474999999999</v>
      </c>
      <c r="M506">
        <f t="shared" si="15"/>
        <v>5.1624999999985448</v>
      </c>
    </row>
    <row r="507" spans="1:13" x14ac:dyDescent="0.25">
      <c r="A507" t="s">
        <v>1</v>
      </c>
      <c r="B507" t="s">
        <v>510</v>
      </c>
      <c r="C507" t="s">
        <v>2215</v>
      </c>
      <c r="D507" t="s">
        <v>3101</v>
      </c>
      <c r="E507" t="str">
        <f t="shared" si="14"/>
        <v>US15/619 Brass</v>
      </c>
      <c r="F507">
        <v>48</v>
      </c>
      <c r="G507" t="s">
        <v>3125</v>
      </c>
      <c r="H507" s="1">
        <v>44781.480555555601</v>
      </c>
      <c r="I507" s="1">
        <v>44781.480555555601</v>
      </c>
      <c r="J507" s="1">
        <v>44783.3332407407</v>
      </c>
      <c r="K507" t="s">
        <v>3116</v>
      </c>
      <c r="L507" s="1">
        <v>44777.480555555601</v>
      </c>
      <c r="M507">
        <f t="shared" si="15"/>
        <v>5.8526851850983803</v>
      </c>
    </row>
    <row r="508" spans="1:13" x14ac:dyDescent="0.25">
      <c r="A508" t="s">
        <v>1</v>
      </c>
      <c r="B508" t="s">
        <v>511</v>
      </c>
      <c r="C508" t="s">
        <v>2216</v>
      </c>
      <c r="D508" t="s">
        <v>3100</v>
      </c>
      <c r="E508" t="str">
        <f t="shared" si="14"/>
        <v>US32/629 SS</v>
      </c>
      <c r="F508">
        <v>6</v>
      </c>
      <c r="G508" t="s">
        <v>3125</v>
      </c>
      <c r="H508" s="1">
        <v>44784.486111111102</v>
      </c>
      <c r="I508" s="1">
        <v>44784.486111111102</v>
      </c>
      <c r="J508" s="1">
        <v>44783.6350578704</v>
      </c>
      <c r="K508" t="s">
        <v>3154</v>
      </c>
      <c r="L508" s="1">
        <v>44777.485416666699</v>
      </c>
      <c r="M508">
        <f t="shared" si="15"/>
        <v>6.1496412037013215</v>
      </c>
    </row>
    <row r="509" spans="1:13" x14ac:dyDescent="0.25">
      <c r="A509" t="s">
        <v>1</v>
      </c>
      <c r="B509" t="s">
        <v>512</v>
      </c>
      <c r="C509" t="s">
        <v>2217</v>
      </c>
      <c r="D509" t="s">
        <v>3103</v>
      </c>
      <c r="E509" t="str">
        <f t="shared" si="14"/>
        <v>BSP SS</v>
      </c>
      <c r="F509">
        <v>2</v>
      </c>
      <c r="G509" t="s">
        <v>3127</v>
      </c>
      <c r="H509" s="1">
        <v>44790.5090277778</v>
      </c>
      <c r="I509" s="1">
        <v>44790.5090277778</v>
      </c>
      <c r="J509" s="1">
        <v>44782.637673611098</v>
      </c>
      <c r="K509" t="s">
        <v>3154</v>
      </c>
      <c r="L509" s="1">
        <v>44777.507638888899</v>
      </c>
      <c r="M509">
        <f t="shared" si="15"/>
        <v>5.1300347221986158</v>
      </c>
    </row>
    <row r="510" spans="1:13" x14ac:dyDescent="0.25">
      <c r="A510" t="s">
        <v>1</v>
      </c>
      <c r="B510" t="s">
        <v>513</v>
      </c>
      <c r="C510" t="s">
        <v>2218</v>
      </c>
      <c r="D510" t="s">
        <v>3105</v>
      </c>
      <c r="E510" t="str">
        <f t="shared" si="14"/>
        <v>US10BE/613E SS</v>
      </c>
      <c r="F510">
        <v>2</v>
      </c>
      <c r="G510" t="s">
        <v>3127</v>
      </c>
      <c r="H510" s="1">
        <v>44784.513888888898</v>
      </c>
      <c r="I510" s="1">
        <v>44784.513888888898</v>
      </c>
      <c r="J510" s="1">
        <v>44781.598564814798</v>
      </c>
      <c r="K510" t="s">
        <v>3154</v>
      </c>
      <c r="L510" s="1">
        <v>44777.5131944444</v>
      </c>
      <c r="M510">
        <f t="shared" si="15"/>
        <v>4.0853703703978681</v>
      </c>
    </row>
    <row r="511" spans="1:13" x14ac:dyDescent="0.25">
      <c r="A511" t="s">
        <v>1</v>
      </c>
      <c r="B511" t="s">
        <v>514</v>
      </c>
      <c r="C511" t="s">
        <v>2219</v>
      </c>
      <c r="D511" t="s">
        <v>3105</v>
      </c>
      <c r="E511" t="str">
        <f t="shared" si="14"/>
        <v>US10BE/613E SS</v>
      </c>
      <c r="F511">
        <v>2</v>
      </c>
      <c r="G511" t="s">
        <v>3127</v>
      </c>
      <c r="H511" s="1">
        <v>44784.516666666699</v>
      </c>
      <c r="I511" s="1">
        <v>44784.516666666699</v>
      </c>
      <c r="J511" s="1">
        <v>44781.598622685196</v>
      </c>
      <c r="K511" t="s">
        <v>3154</v>
      </c>
      <c r="L511" s="1">
        <v>44777.515972222202</v>
      </c>
      <c r="M511">
        <f t="shared" si="15"/>
        <v>4.0826504629949341</v>
      </c>
    </row>
    <row r="512" spans="1:13" x14ac:dyDescent="0.25">
      <c r="A512" t="s">
        <v>1</v>
      </c>
      <c r="B512" t="s">
        <v>515</v>
      </c>
      <c r="C512" t="s">
        <v>2220</v>
      </c>
      <c r="D512" t="s">
        <v>3105</v>
      </c>
      <c r="E512" t="str">
        <f t="shared" si="14"/>
        <v>US10BE/613E SS</v>
      </c>
      <c r="F512">
        <v>3</v>
      </c>
      <c r="G512" t="s">
        <v>3127</v>
      </c>
      <c r="H512" s="1">
        <v>44790.5180555556</v>
      </c>
      <c r="I512" s="1">
        <v>44790.5180555556</v>
      </c>
      <c r="J512" s="1">
        <v>44781.599398148202</v>
      </c>
      <c r="K512" t="s">
        <v>3154</v>
      </c>
      <c r="L512" s="1">
        <v>44777.517361111102</v>
      </c>
      <c r="M512">
        <f t="shared" si="15"/>
        <v>4.0820370371002355</v>
      </c>
    </row>
    <row r="513" spans="1:13" x14ac:dyDescent="0.25">
      <c r="A513" t="s">
        <v>1</v>
      </c>
      <c r="B513" t="s">
        <v>516</v>
      </c>
      <c r="C513" t="s">
        <v>2221</v>
      </c>
      <c r="D513" t="s">
        <v>3112</v>
      </c>
      <c r="E513" t="str">
        <f t="shared" si="14"/>
        <v>SBL/689 SS</v>
      </c>
      <c r="F513">
        <v>15</v>
      </c>
      <c r="G513" t="s">
        <v>3131</v>
      </c>
      <c r="H513" s="1">
        <v>44788.558333333298</v>
      </c>
      <c r="I513" s="1">
        <v>44784.558333333298</v>
      </c>
      <c r="J513" s="1">
        <v>44781.478171296301</v>
      </c>
      <c r="K513" t="s">
        <v>3154</v>
      </c>
      <c r="L513" s="1">
        <v>44777.557638888902</v>
      </c>
      <c r="M513">
        <f t="shared" si="15"/>
        <v>3.9205324073991505</v>
      </c>
    </row>
    <row r="514" spans="1:13" x14ac:dyDescent="0.25">
      <c r="A514" t="s">
        <v>1</v>
      </c>
      <c r="B514" t="s">
        <v>517</v>
      </c>
      <c r="C514" t="s">
        <v>2222</v>
      </c>
      <c r="D514" t="s">
        <v>3102</v>
      </c>
      <c r="E514" t="str">
        <f t="shared" si="14"/>
        <v>US26D/626 Brass</v>
      </c>
      <c r="F514">
        <v>10</v>
      </c>
      <c r="G514" t="s">
        <v>3132</v>
      </c>
      <c r="H514" s="1">
        <v>44778.568055555603</v>
      </c>
      <c r="I514" s="1">
        <v>44781.568055555603</v>
      </c>
      <c r="J514" s="1">
        <v>44782.310127314799</v>
      </c>
      <c r="K514" t="s">
        <v>3116</v>
      </c>
      <c r="L514" s="1">
        <v>44777.567361111098</v>
      </c>
      <c r="M514">
        <f t="shared" si="15"/>
        <v>4.7427662037007394</v>
      </c>
    </row>
    <row r="515" spans="1:13" x14ac:dyDescent="0.25">
      <c r="A515" t="s">
        <v>1</v>
      </c>
      <c r="B515" t="s">
        <v>518</v>
      </c>
      <c r="C515" t="s">
        <v>2223</v>
      </c>
      <c r="D515" t="s">
        <v>3102</v>
      </c>
      <c r="E515" t="str">
        <f t="shared" ref="E515:E578" si="16">D515&amp;" "&amp;K515</f>
        <v>US26D/626 Brass</v>
      </c>
      <c r="F515">
        <v>10</v>
      </c>
      <c r="G515" t="s">
        <v>3132</v>
      </c>
      <c r="H515" s="1">
        <v>44778.569444444402</v>
      </c>
      <c r="I515" s="1">
        <v>44781.569444444402</v>
      </c>
      <c r="J515" s="1">
        <v>44782.310011574104</v>
      </c>
      <c r="K515" t="s">
        <v>3116</v>
      </c>
      <c r="L515" s="1">
        <v>44777.568749999999</v>
      </c>
      <c r="M515">
        <f t="shared" ref="M515:M578" si="17">J515-L515</f>
        <v>4.7412615741050104</v>
      </c>
    </row>
    <row r="516" spans="1:13" x14ac:dyDescent="0.25">
      <c r="A516" t="s">
        <v>1</v>
      </c>
      <c r="B516" t="s">
        <v>519</v>
      </c>
      <c r="C516" t="s">
        <v>2224</v>
      </c>
      <c r="D516" t="s">
        <v>3102</v>
      </c>
      <c r="E516" t="str">
        <f t="shared" si="16"/>
        <v>US26D/626 Brass</v>
      </c>
      <c r="F516">
        <v>5</v>
      </c>
      <c r="G516" t="s">
        <v>3132</v>
      </c>
      <c r="H516" s="1">
        <v>44778.570138888899</v>
      </c>
      <c r="I516" s="1">
        <v>44781.570138888899</v>
      </c>
      <c r="J516" s="1">
        <v>44782.309872685197</v>
      </c>
      <c r="K516" t="s">
        <v>3116</v>
      </c>
      <c r="L516" s="1">
        <v>44777.570138888899</v>
      </c>
      <c r="M516">
        <f t="shared" si="17"/>
        <v>4.7397337962975143</v>
      </c>
    </row>
    <row r="517" spans="1:13" x14ac:dyDescent="0.25">
      <c r="A517" t="s">
        <v>1</v>
      </c>
      <c r="B517" t="s">
        <v>520</v>
      </c>
      <c r="C517" t="s">
        <v>2121</v>
      </c>
      <c r="D517" t="s">
        <v>3102</v>
      </c>
      <c r="E517" t="str">
        <f t="shared" si="16"/>
        <v>US26D/626 Brass</v>
      </c>
      <c r="F517">
        <v>408</v>
      </c>
      <c r="G517" t="s">
        <v>3126</v>
      </c>
      <c r="H517" s="1">
        <v>44778.585416666698</v>
      </c>
      <c r="I517" s="1">
        <v>44781.585416666698</v>
      </c>
      <c r="J517" s="1">
        <v>44778.283981481502</v>
      </c>
      <c r="K517" t="s">
        <v>3116</v>
      </c>
      <c r="L517" s="1">
        <v>44777.5847222222</v>
      </c>
      <c r="M517">
        <f t="shared" si="17"/>
        <v>0.69925925930147059</v>
      </c>
    </row>
    <row r="518" spans="1:13" x14ac:dyDescent="0.25">
      <c r="A518" t="s">
        <v>1</v>
      </c>
      <c r="B518" t="s">
        <v>521</v>
      </c>
      <c r="C518" t="s">
        <v>2225</v>
      </c>
      <c r="D518" t="s">
        <v>3102</v>
      </c>
      <c r="E518" t="str">
        <f t="shared" si="16"/>
        <v>US26D/626 Brass</v>
      </c>
      <c r="F518">
        <v>408</v>
      </c>
      <c r="G518" t="s">
        <v>3126</v>
      </c>
      <c r="H518" s="1">
        <v>44778.586111111101</v>
      </c>
      <c r="I518" s="1">
        <v>44781.586111111101</v>
      </c>
      <c r="J518" s="1">
        <v>44778.283900463</v>
      </c>
      <c r="K518" t="s">
        <v>3116</v>
      </c>
      <c r="L518" s="1">
        <v>44777.586111111101</v>
      </c>
      <c r="M518">
        <f t="shared" si="17"/>
        <v>0.6977893518997007</v>
      </c>
    </row>
    <row r="519" spans="1:13" x14ac:dyDescent="0.25">
      <c r="A519" t="s">
        <v>2</v>
      </c>
      <c r="B519" t="s">
        <v>522</v>
      </c>
      <c r="C519" t="s">
        <v>2226</v>
      </c>
      <c r="D519" t="s">
        <v>3098</v>
      </c>
      <c r="E519" t="str">
        <f t="shared" si="16"/>
        <v>US4/606 Zinc Die Cast</v>
      </c>
      <c r="F519">
        <v>48</v>
      </c>
      <c r="G519" t="s">
        <v>3128</v>
      </c>
      <c r="H519" s="1">
        <v>44796.285416666702</v>
      </c>
      <c r="I519" s="1">
        <v>44796.285416666702</v>
      </c>
      <c r="J519" s="1">
        <v>44788.193807870397</v>
      </c>
      <c r="K519" t="s">
        <v>3153</v>
      </c>
      <c r="L519" s="1">
        <v>44777.618750000001</v>
      </c>
      <c r="M519">
        <f t="shared" si="17"/>
        <v>10.57505787039554</v>
      </c>
    </row>
    <row r="520" spans="1:13" x14ac:dyDescent="0.25">
      <c r="A520" t="s">
        <v>1</v>
      </c>
      <c r="B520" t="s">
        <v>523</v>
      </c>
      <c r="C520" t="s">
        <v>2227</v>
      </c>
      <c r="D520" t="s">
        <v>3098</v>
      </c>
      <c r="E520" t="str">
        <f t="shared" si="16"/>
        <v>US4/606 Brass</v>
      </c>
      <c r="F520">
        <v>60</v>
      </c>
      <c r="G520" t="s">
        <v>3142</v>
      </c>
      <c r="H520" s="1">
        <v>44778.583333333299</v>
      </c>
      <c r="I520" s="1">
        <v>44788.583333333299</v>
      </c>
      <c r="J520" s="1">
        <v>44778.404421296298</v>
      </c>
      <c r="K520" t="s">
        <v>3116</v>
      </c>
      <c r="L520" s="1">
        <v>44778.212500000001</v>
      </c>
      <c r="M520">
        <f t="shared" si="17"/>
        <v>0.19192129629664123</v>
      </c>
    </row>
    <row r="521" spans="1:13" x14ac:dyDescent="0.25">
      <c r="A521" t="s">
        <v>1</v>
      </c>
      <c r="B521" t="s">
        <v>524</v>
      </c>
      <c r="C521" t="s">
        <v>2227</v>
      </c>
      <c r="D521" t="s">
        <v>3098</v>
      </c>
      <c r="E521" t="str">
        <f t="shared" si="16"/>
        <v>US4/606 Brass</v>
      </c>
      <c r="F521">
        <v>45</v>
      </c>
      <c r="G521" t="s">
        <v>3142</v>
      </c>
      <c r="H521" s="1">
        <v>44778.583333333299</v>
      </c>
      <c r="I521" s="1">
        <v>44788.583333333299</v>
      </c>
      <c r="J521" s="1">
        <v>44778.405023148101</v>
      </c>
      <c r="K521" t="s">
        <v>3116</v>
      </c>
      <c r="L521" s="1">
        <v>44778.213888888902</v>
      </c>
      <c r="M521">
        <f t="shared" si="17"/>
        <v>0.19113425919931615</v>
      </c>
    </row>
    <row r="522" spans="1:13" x14ac:dyDescent="0.25">
      <c r="A522" t="s">
        <v>1</v>
      </c>
      <c r="B522" t="s">
        <v>525</v>
      </c>
      <c r="C522" t="s">
        <v>2228</v>
      </c>
      <c r="D522" t="s">
        <v>3098</v>
      </c>
      <c r="E522" t="str">
        <f t="shared" si="16"/>
        <v>US4/606 Brass</v>
      </c>
      <c r="F522">
        <v>400</v>
      </c>
      <c r="G522" t="s">
        <v>3142</v>
      </c>
      <c r="H522" s="1">
        <v>44788.583333333299</v>
      </c>
      <c r="I522" s="1">
        <v>44788.583333333299</v>
      </c>
      <c r="J522" s="1">
        <v>44778.403483796297</v>
      </c>
      <c r="K522" t="s">
        <v>3116</v>
      </c>
      <c r="L522" s="1">
        <v>44778.215277777803</v>
      </c>
      <c r="M522">
        <f t="shared" si="17"/>
        <v>0.1882060184943839</v>
      </c>
    </row>
    <row r="523" spans="1:13" x14ac:dyDescent="0.25">
      <c r="A523" t="s">
        <v>1</v>
      </c>
      <c r="B523" t="s">
        <v>526</v>
      </c>
      <c r="C523" t="s">
        <v>2229</v>
      </c>
      <c r="D523" t="s">
        <v>3098</v>
      </c>
      <c r="E523" t="str">
        <f t="shared" si="16"/>
        <v>US4/606 Brass</v>
      </c>
      <c r="F523">
        <v>300</v>
      </c>
      <c r="G523" t="s">
        <v>3142</v>
      </c>
      <c r="H523" s="1">
        <v>44788.583333333299</v>
      </c>
      <c r="I523" s="1">
        <v>44788.583333333299</v>
      </c>
      <c r="J523" s="1">
        <v>44781.401932870402</v>
      </c>
      <c r="K523" t="s">
        <v>3116</v>
      </c>
      <c r="L523" s="1">
        <v>44778.215972222199</v>
      </c>
      <c r="M523">
        <f t="shared" si="17"/>
        <v>3.1859606482030358</v>
      </c>
    </row>
    <row r="524" spans="1:13" x14ac:dyDescent="0.25">
      <c r="A524" t="s">
        <v>1</v>
      </c>
      <c r="B524" t="s">
        <v>527</v>
      </c>
      <c r="C524" t="s">
        <v>2230</v>
      </c>
      <c r="D524" t="s">
        <v>3103</v>
      </c>
      <c r="E524" t="str">
        <f t="shared" si="16"/>
        <v>BSP Brass</v>
      </c>
      <c r="F524">
        <v>500</v>
      </c>
      <c r="G524" t="s">
        <v>3140</v>
      </c>
      <c r="H524" s="1">
        <v>44782.75</v>
      </c>
      <c r="I524" s="1">
        <v>44784.75</v>
      </c>
      <c r="J524" s="1">
        <v>44778.519629629598</v>
      </c>
      <c r="K524" t="s">
        <v>3116</v>
      </c>
      <c r="L524" s="1">
        <v>44778.223611111098</v>
      </c>
      <c r="M524">
        <f t="shared" si="17"/>
        <v>0.29601851850020466</v>
      </c>
    </row>
    <row r="525" spans="1:13" x14ac:dyDescent="0.25">
      <c r="A525" t="s">
        <v>1</v>
      </c>
      <c r="B525" t="s">
        <v>528</v>
      </c>
      <c r="C525" t="s">
        <v>2108</v>
      </c>
      <c r="D525" t="s">
        <v>3095</v>
      </c>
      <c r="E525" t="str">
        <f t="shared" si="16"/>
        <v>US10B/613 Brass</v>
      </c>
      <c r="F525">
        <v>2</v>
      </c>
      <c r="G525" t="s">
        <v>3136</v>
      </c>
      <c r="H525" s="1">
        <v>44778.2590277778</v>
      </c>
      <c r="I525" s="1">
        <v>44783.2590277778</v>
      </c>
      <c r="J525" s="1">
        <v>44778.404780092598</v>
      </c>
      <c r="K525" t="s">
        <v>3116</v>
      </c>
      <c r="L525" s="1">
        <v>44778.258333333302</v>
      </c>
      <c r="M525">
        <f t="shared" si="17"/>
        <v>0.14644675929594086</v>
      </c>
    </row>
    <row r="526" spans="1:13" x14ac:dyDescent="0.25">
      <c r="A526" t="s">
        <v>1</v>
      </c>
      <c r="B526" t="s">
        <v>529</v>
      </c>
      <c r="C526" t="s">
        <v>2231</v>
      </c>
      <c r="D526" t="s">
        <v>3095</v>
      </c>
      <c r="E526" t="str">
        <f t="shared" si="16"/>
        <v>US10B/613 Brass</v>
      </c>
      <c r="F526">
        <v>1</v>
      </c>
      <c r="G526" t="s">
        <v>3136</v>
      </c>
      <c r="H526" s="1">
        <v>44778.259722222203</v>
      </c>
      <c r="I526" s="1">
        <v>44789.259722222203</v>
      </c>
      <c r="J526" s="1">
        <v>44778.4046296296</v>
      </c>
      <c r="K526" t="s">
        <v>3116</v>
      </c>
      <c r="L526" s="1">
        <v>44778.259722222203</v>
      </c>
      <c r="M526">
        <f t="shared" si="17"/>
        <v>0.14490740739711327</v>
      </c>
    </row>
    <row r="527" spans="1:13" x14ac:dyDescent="0.25">
      <c r="A527" t="s">
        <v>1</v>
      </c>
      <c r="B527" t="s">
        <v>530</v>
      </c>
      <c r="C527" t="s">
        <v>2232</v>
      </c>
      <c r="D527" t="s">
        <v>3105</v>
      </c>
      <c r="E527" t="str">
        <f t="shared" si="16"/>
        <v>US10BE/613E Nickel Plated</v>
      </c>
      <c r="F527">
        <v>192</v>
      </c>
      <c r="G527" t="s">
        <v>3128</v>
      </c>
      <c r="H527" s="1">
        <v>44785.263888888898</v>
      </c>
      <c r="I527" s="1">
        <v>44785.263888888898</v>
      </c>
      <c r="J527" s="1">
        <v>44781.599143518499</v>
      </c>
      <c r="K527" t="s">
        <v>3155</v>
      </c>
      <c r="L527" s="1">
        <v>44778.263888888898</v>
      </c>
      <c r="M527">
        <f t="shared" si="17"/>
        <v>3.3352546296009677</v>
      </c>
    </row>
    <row r="528" spans="1:13" x14ac:dyDescent="0.25">
      <c r="A528" t="s">
        <v>1</v>
      </c>
      <c r="B528" t="s">
        <v>531</v>
      </c>
      <c r="C528" t="s">
        <v>1868</v>
      </c>
      <c r="D528" t="s">
        <v>3095</v>
      </c>
      <c r="E528" t="str">
        <f t="shared" si="16"/>
        <v>US10B/613 SS</v>
      </c>
      <c r="F528">
        <v>50</v>
      </c>
      <c r="G528" t="s">
        <v>3139</v>
      </c>
      <c r="H528" s="1">
        <v>44789.270138888904</v>
      </c>
      <c r="I528" s="1">
        <v>44789.270138888904</v>
      </c>
      <c r="J528" s="1">
        <v>44778.461331018501</v>
      </c>
      <c r="K528" t="s">
        <v>3154</v>
      </c>
      <c r="L528" s="1">
        <v>44778.270138888904</v>
      </c>
      <c r="M528">
        <f t="shared" si="17"/>
        <v>0.19119212959776632</v>
      </c>
    </row>
    <row r="529" spans="1:13" x14ac:dyDescent="0.25">
      <c r="A529" t="s">
        <v>1</v>
      </c>
      <c r="B529" t="s">
        <v>532</v>
      </c>
      <c r="C529" t="s">
        <v>1918</v>
      </c>
      <c r="D529" t="s">
        <v>3102</v>
      </c>
      <c r="E529" t="str">
        <f t="shared" si="16"/>
        <v>US26D/626 Brass</v>
      </c>
      <c r="F529">
        <v>800</v>
      </c>
      <c r="G529" t="s">
        <v>3129</v>
      </c>
      <c r="H529" s="1">
        <v>44782.272916666698</v>
      </c>
      <c r="I529" s="1">
        <v>44782.272916666698</v>
      </c>
      <c r="J529" s="1">
        <v>44778.559085648201</v>
      </c>
      <c r="K529" t="s">
        <v>3116</v>
      </c>
      <c r="L529" s="1">
        <v>44777.184722222199</v>
      </c>
      <c r="M529">
        <f t="shared" si="17"/>
        <v>1.3743634260026738</v>
      </c>
    </row>
    <row r="530" spans="1:13" x14ac:dyDescent="0.25">
      <c r="A530" t="s">
        <v>1</v>
      </c>
      <c r="B530" t="s">
        <v>533</v>
      </c>
      <c r="C530" t="s">
        <v>2233</v>
      </c>
      <c r="D530" t="s">
        <v>3105</v>
      </c>
      <c r="E530" t="str">
        <f t="shared" si="16"/>
        <v>US10BE/613E SS</v>
      </c>
      <c r="F530">
        <v>100</v>
      </c>
      <c r="G530" t="s">
        <v>3125</v>
      </c>
      <c r="H530" s="1">
        <v>44785.296527777798</v>
      </c>
      <c r="I530" s="1">
        <v>44785.296527777798</v>
      </c>
      <c r="J530" s="1">
        <v>44781.598831018498</v>
      </c>
      <c r="K530" t="s">
        <v>3154</v>
      </c>
      <c r="L530" s="1">
        <v>44778.293055555601</v>
      </c>
      <c r="M530">
        <f t="shared" si="17"/>
        <v>3.3057754628971452</v>
      </c>
    </row>
    <row r="531" spans="1:13" x14ac:dyDescent="0.25">
      <c r="A531" t="s">
        <v>1</v>
      </c>
      <c r="B531" t="s">
        <v>534</v>
      </c>
      <c r="C531" t="s">
        <v>2234</v>
      </c>
      <c r="D531" t="s">
        <v>3105</v>
      </c>
      <c r="E531" t="str">
        <f t="shared" si="16"/>
        <v>US10BE/613E SS</v>
      </c>
      <c r="F531">
        <v>50</v>
      </c>
      <c r="G531" t="s">
        <v>3125</v>
      </c>
      <c r="H531" s="1">
        <v>44785.297916666699</v>
      </c>
      <c r="I531" s="1">
        <v>44785.297916666699</v>
      </c>
      <c r="J531" s="1">
        <v>44781.598784722199</v>
      </c>
      <c r="K531" t="s">
        <v>3154</v>
      </c>
      <c r="L531" s="1">
        <v>44778.297916666699</v>
      </c>
      <c r="M531">
        <f t="shared" si="17"/>
        <v>3.3008680554994498</v>
      </c>
    </row>
    <row r="532" spans="1:13" x14ac:dyDescent="0.25">
      <c r="A532" t="s">
        <v>1</v>
      </c>
      <c r="B532" t="s">
        <v>535</v>
      </c>
      <c r="C532" t="s">
        <v>2235</v>
      </c>
      <c r="D532" t="s">
        <v>3105</v>
      </c>
      <c r="E532" t="str">
        <f t="shared" si="16"/>
        <v>US10BE/613E SS</v>
      </c>
      <c r="F532">
        <v>50</v>
      </c>
      <c r="G532" t="s">
        <v>3125</v>
      </c>
      <c r="H532" s="1">
        <v>44785.298611111102</v>
      </c>
      <c r="I532" s="1">
        <v>44785.298611111102</v>
      </c>
      <c r="J532" s="1">
        <v>44781.598877314798</v>
      </c>
      <c r="K532" t="s">
        <v>3154</v>
      </c>
      <c r="L532" s="1">
        <v>44778.297916666699</v>
      </c>
      <c r="M532">
        <f t="shared" si="17"/>
        <v>3.3009606480991351</v>
      </c>
    </row>
    <row r="533" spans="1:13" x14ac:dyDescent="0.25">
      <c r="A533" t="s">
        <v>1</v>
      </c>
      <c r="B533" t="s">
        <v>536</v>
      </c>
      <c r="C533" t="s">
        <v>2236</v>
      </c>
      <c r="D533" t="s">
        <v>3098</v>
      </c>
      <c r="E533" t="str">
        <f t="shared" si="16"/>
        <v>US4/606 Brass</v>
      </c>
      <c r="F533">
        <v>18</v>
      </c>
      <c r="G533" t="s">
        <v>3126</v>
      </c>
      <c r="H533" s="1">
        <v>44792.636111111096</v>
      </c>
      <c r="I533" s="1">
        <v>44788.636111111096</v>
      </c>
      <c r="J533" s="1">
        <v>44790.547337962998</v>
      </c>
      <c r="K533" t="s">
        <v>3116</v>
      </c>
      <c r="L533" s="1">
        <v>44778.302083333299</v>
      </c>
      <c r="M533">
        <f t="shared" si="17"/>
        <v>12.245254629699048</v>
      </c>
    </row>
    <row r="534" spans="1:13" x14ac:dyDescent="0.25">
      <c r="A534" t="s">
        <v>1</v>
      </c>
      <c r="B534" t="s">
        <v>537</v>
      </c>
      <c r="C534" t="s">
        <v>2237</v>
      </c>
      <c r="D534" t="s">
        <v>3105</v>
      </c>
      <c r="E534" t="str">
        <f t="shared" si="16"/>
        <v>US10BE/613E Nickel Plated</v>
      </c>
      <c r="F534">
        <v>48</v>
      </c>
      <c r="G534" t="s">
        <v>3128</v>
      </c>
      <c r="H534" s="1">
        <v>44785.307638888902</v>
      </c>
      <c r="I534" s="1">
        <v>44785.307638888902</v>
      </c>
      <c r="J534" s="1">
        <v>44781.599074074104</v>
      </c>
      <c r="K534" t="s">
        <v>3155</v>
      </c>
      <c r="L534" s="1">
        <v>44778.307638888902</v>
      </c>
      <c r="M534">
        <f t="shared" si="17"/>
        <v>3.2914351852014079</v>
      </c>
    </row>
    <row r="535" spans="1:13" x14ac:dyDescent="0.25">
      <c r="A535" t="s">
        <v>2</v>
      </c>
      <c r="B535" t="s">
        <v>538</v>
      </c>
      <c r="C535" t="s">
        <v>1869</v>
      </c>
      <c r="D535" t="s">
        <v>3110</v>
      </c>
      <c r="E535" t="str">
        <f t="shared" si="16"/>
        <v>US9/611 Brass</v>
      </c>
      <c r="F535">
        <v>1</v>
      </c>
      <c r="G535" t="s">
        <v>3126</v>
      </c>
      <c r="H535" s="1">
        <v>44783.311805555597</v>
      </c>
      <c r="I535" s="1">
        <v>44805.311805555597</v>
      </c>
      <c r="J535" s="1">
        <v>44788.193402777797</v>
      </c>
      <c r="K535" t="s">
        <v>3116</v>
      </c>
      <c r="L535" s="1">
        <v>44778.311111111099</v>
      </c>
      <c r="M535">
        <f t="shared" si="17"/>
        <v>9.8822916666977108</v>
      </c>
    </row>
    <row r="536" spans="1:13" x14ac:dyDescent="0.25">
      <c r="A536" t="s">
        <v>1</v>
      </c>
      <c r="B536" t="s">
        <v>539</v>
      </c>
      <c r="C536" t="s">
        <v>2238</v>
      </c>
      <c r="D536" t="s">
        <v>3101</v>
      </c>
      <c r="E536" t="str">
        <f t="shared" si="16"/>
        <v>US15/619 Steel</v>
      </c>
      <c r="F536">
        <v>75</v>
      </c>
      <c r="G536" t="s">
        <v>3134</v>
      </c>
      <c r="H536" s="1">
        <v>44782.311805555597</v>
      </c>
      <c r="I536" s="1">
        <v>44782.311805555597</v>
      </c>
      <c r="J536" s="1">
        <v>44778.428657407399</v>
      </c>
      <c r="K536" t="s">
        <v>3157</v>
      </c>
      <c r="L536" s="1">
        <v>44778.311805555597</v>
      </c>
      <c r="M536">
        <f t="shared" si="17"/>
        <v>0.11685185180249391</v>
      </c>
    </row>
    <row r="537" spans="1:13" x14ac:dyDescent="0.25">
      <c r="A537" t="s">
        <v>1</v>
      </c>
      <c r="B537" t="s">
        <v>540</v>
      </c>
      <c r="C537" t="s">
        <v>2239</v>
      </c>
      <c r="D537" t="s">
        <v>3103</v>
      </c>
      <c r="E537" t="str">
        <f t="shared" si="16"/>
        <v>BSP Brass</v>
      </c>
      <c r="F537">
        <v>25</v>
      </c>
      <c r="G537">
        <v>4009885</v>
      </c>
      <c r="H537" s="1">
        <v>44785.311805555597</v>
      </c>
      <c r="I537" s="1">
        <v>44785.311805555597</v>
      </c>
      <c r="J537" s="1">
        <v>44778.521122685197</v>
      </c>
      <c r="K537" t="s">
        <v>3116</v>
      </c>
      <c r="L537" s="1">
        <v>44778.310416666704</v>
      </c>
      <c r="M537">
        <f t="shared" si="17"/>
        <v>0.21070601849351078</v>
      </c>
    </row>
    <row r="538" spans="1:13" x14ac:dyDescent="0.25">
      <c r="A538" t="s">
        <v>1</v>
      </c>
      <c r="B538" t="s">
        <v>541</v>
      </c>
      <c r="C538" t="s">
        <v>2240</v>
      </c>
      <c r="D538" t="s">
        <v>3102</v>
      </c>
      <c r="E538" t="str">
        <f t="shared" si="16"/>
        <v>US26D/626 Brass</v>
      </c>
      <c r="F538">
        <v>50</v>
      </c>
      <c r="G538" t="s">
        <v>3123</v>
      </c>
      <c r="H538" s="1">
        <v>44788.313888888901</v>
      </c>
      <c r="I538" s="1">
        <v>44788.313888888901</v>
      </c>
      <c r="J538" s="1">
        <v>44784.362511574102</v>
      </c>
      <c r="K538" t="s">
        <v>3116</v>
      </c>
      <c r="L538" s="1">
        <v>44778.313888888901</v>
      </c>
      <c r="M538">
        <f t="shared" si="17"/>
        <v>6.0486226852008258</v>
      </c>
    </row>
    <row r="539" spans="1:13" x14ac:dyDescent="0.25">
      <c r="A539" t="s">
        <v>1</v>
      </c>
      <c r="B539" t="s">
        <v>542</v>
      </c>
      <c r="C539" t="s">
        <v>2241</v>
      </c>
      <c r="D539" t="s">
        <v>3103</v>
      </c>
      <c r="E539" t="str">
        <f t="shared" si="16"/>
        <v>BSP Zinc Die Cast</v>
      </c>
      <c r="F539">
        <v>23</v>
      </c>
      <c r="G539" t="s">
        <v>3134</v>
      </c>
      <c r="H539" s="1">
        <v>44791.322222222203</v>
      </c>
      <c r="I539" s="1">
        <v>44791.322222222203</v>
      </c>
      <c r="J539" s="1">
        <v>44782.635937500003</v>
      </c>
      <c r="K539" t="s">
        <v>3153</v>
      </c>
      <c r="L539" s="1">
        <v>44778.322222222203</v>
      </c>
      <c r="M539">
        <f t="shared" si="17"/>
        <v>4.313715277799929</v>
      </c>
    </row>
    <row r="540" spans="1:13" x14ac:dyDescent="0.25">
      <c r="A540" t="s">
        <v>1</v>
      </c>
      <c r="B540" t="s">
        <v>543</v>
      </c>
      <c r="C540" t="s">
        <v>2242</v>
      </c>
      <c r="D540" t="s">
        <v>3103</v>
      </c>
      <c r="E540" t="str">
        <f t="shared" si="16"/>
        <v>BSP SS</v>
      </c>
      <c r="F540">
        <v>5</v>
      </c>
      <c r="G540" t="s">
        <v>3133</v>
      </c>
      <c r="H540" s="1">
        <v>44785.323611111096</v>
      </c>
      <c r="I540" s="1">
        <v>44785.323611111096</v>
      </c>
      <c r="J540" s="1">
        <v>44778.511157407404</v>
      </c>
      <c r="K540" t="s">
        <v>3154</v>
      </c>
      <c r="L540" s="1">
        <v>44778.323611111096</v>
      </c>
      <c r="M540">
        <f t="shared" si="17"/>
        <v>0.18754629630711861</v>
      </c>
    </row>
    <row r="541" spans="1:13" x14ac:dyDescent="0.25">
      <c r="A541" t="s">
        <v>1</v>
      </c>
      <c r="B541" t="s">
        <v>544</v>
      </c>
      <c r="C541" t="s">
        <v>2243</v>
      </c>
      <c r="D541" t="s">
        <v>3103</v>
      </c>
      <c r="E541" t="str">
        <f t="shared" si="16"/>
        <v>BSP Zinc Die Cast</v>
      </c>
      <c r="F541">
        <v>24</v>
      </c>
      <c r="G541" t="s">
        <v>3134</v>
      </c>
      <c r="H541" s="1">
        <v>44791.3256944444</v>
      </c>
      <c r="I541" s="1">
        <v>44791.3256944444</v>
      </c>
      <c r="J541" s="1">
        <v>44782.635995370401</v>
      </c>
      <c r="K541" t="s">
        <v>3153</v>
      </c>
      <c r="L541" s="1">
        <v>44778.324999999997</v>
      </c>
      <c r="M541">
        <f t="shared" si="17"/>
        <v>4.3109953704042709</v>
      </c>
    </row>
    <row r="542" spans="1:13" x14ac:dyDescent="0.25">
      <c r="A542" t="s">
        <v>1</v>
      </c>
      <c r="B542" t="s">
        <v>545</v>
      </c>
      <c r="C542" t="s">
        <v>2131</v>
      </c>
      <c r="D542" t="s">
        <v>3103</v>
      </c>
      <c r="E542" t="str">
        <f t="shared" si="16"/>
        <v>BSP SS</v>
      </c>
      <c r="F542">
        <v>20</v>
      </c>
      <c r="G542" t="s">
        <v>3134</v>
      </c>
      <c r="H542" s="1">
        <v>44785.333333333299</v>
      </c>
      <c r="I542" s="1">
        <v>44785.333333333299</v>
      </c>
      <c r="J542" s="1">
        <v>44782.636562500003</v>
      </c>
      <c r="K542" t="s">
        <v>3154</v>
      </c>
      <c r="L542" s="1">
        <v>44778.333333333299</v>
      </c>
      <c r="M542">
        <f t="shared" si="17"/>
        <v>4.3032291667041136</v>
      </c>
    </row>
    <row r="543" spans="1:13" x14ac:dyDescent="0.25">
      <c r="A543" t="s">
        <v>1</v>
      </c>
      <c r="B543" t="s">
        <v>546</v>
      </c>
      <c r="C543" t="s">
        <v>2244</v>
      </c>
      <c r="D543" t="s">
        <v>3105</v>
      </c>
      <c r="E543" t="str">
        <f t="shared" si="16"/>
        <v>US10BE/613E SS</v>
      </c>
      <c r="F543">
        <v>2</v>
      </c>
      <c r="G543" t="s">
        <v>3126</v>
      </c>
      <c r="H543" s="1">
        <v>44778.335416666698</v>
      </c>
      <c r="I543" s="1">
        <v>44785.335416666698</v>
      </c>
      <c r="J543" s="1">
        <v>44778.511261574102</v>
      </c>
      <c r="K543" t="s">
        <v>3154</v>
      </c>
      <c r="L543" s="1">
        <v>44778.335416666698</v>
      </c>
      <c r="M543">
        <f t="shared" si="17"/>
        <v>0.17584490740409819</v>
      </c>
    </row>
    <row r="544" spans="1:13" x14ac:dyDescent="0.25">
      <c r="A544" t="s">
        <v>1</v>
      </c>
      <c r="B544" t="s">
        <v>547</v>
      </c>
      <c r="C544" t="s">
        <v>2245</v>
      </c>
      <c r="D544" t="s">
        <v>3105</v>
      </c>
      <c r="E544" t="str">
        <f t="shared" si="16"/>
        <v>US10BE/613E Brass</v>
      </c>
      <c r="F544">
        <v>114</v>
      </c>
      <c r="G544" t="s">
        <v>3126</v>
      </c>
      <c r="H544" s="1">
        <v>44785.347222222197</v>
      </c>
      <c r="I544" s="1">
        <v>44785.347222222197</v>
      </c>
      <c r="J544" s="1">
        <v>44781.5994444444</v>
      </c>
      <c r="K544" t="s">
        <v>3116</v>
      </c>
      <c r="L544" s="1">
        <v>44778.346527777801</v>
      </c>
      <c r="M544">
        <f t="shared" si="17"/>
        <v>3.2529166665990488</v>
      </c>
    </row>
    <row r="545" spans="1:13" x14ac:dyDescent="0.25">
      <c r="A545" t="s">
        <v>1</v>
      </c>
      <c r="B545" t="s">
        <v>548</v>
      </c>
      <c r="C545" t="s">
        <v>2246</v>
      </c>
      <c r="D545" t="s">
        <v>3105</v>
      </c>
      <c r="E545" t="str">
        <f t="shared" si="16"/>
        <v>US10BE/613E Brass</v>
      </c>
      <c r="F545">
        <v>42</v>
      </c>
      <c r="G545" t="s">
        <v>3126</v>
      </c>
      <c r="H545" s="1">
        <v>44785.353472222203</v>
      </c>
      <c r="I545" s="1">
        <v>44785.353472222203</v>
      </c>
      <c r="J545" s="1">
        <v>44781.598738425899</v>
      </c>
      <c r="K545" t="s">
        <v>3116</v>
      </c>
      <c r="L545" s="1">
        <v>44778.352083333302</v>
      </c>
      <c r="M545">
        <f t="shared" si="17"/>
        <v>3.2466550925964839</v>
      </c>
    </row>
    <row r="546" spans="1:13" x14ac:dyDescent="0.25">
      <c r="A546" t="s">
        <v>2</v>
      </c>
      <c r="B546" t="s">
        <v>549</v>
      </c>
      <c r="C546" t="s">
        <v>2247</v>
      </c>
      <c r="D546" t="s">
        <v>3099</v>
      </c>
      <c r="E546" t="str">
        <f t="shared" si="16"/>
        <v>US10/612 Brass</v>
      </c>
      <c r="F546">
        <v>2</v>
      </c>
      <c r="G546" t="s">
        <v>3133</v>
      </c>
      <c r="H546" s="1">
        <v>44798.688194444403</v>
      </c>
      <c r="I546" s="1">
        <v>44798.688194444403</v>
      </c>
      <c r="J546" s="1">
        <v>44781.1643287037</v>
      </c>
      <c r="K546" t="s">
        <v>3116</v>
      </c>
      <c r="L546" s="1">
        <v>44778.354861111096</v>
      </c>
      <c r="M546">
        <f t="shared" si="17"/>
        <v>2.8094675926040509</v>
      </c>
    </row>
    <row r="547" spans="1:13" x14ac:dyDescent="0.25">
      <c r="A547" t="s">
        <v>1</v>
      </c>
      <c r="B547" t="s">
        <v>550</v>
      </c>
      <c r="C547" t="s">
        <v>2248</v>
      </c>
      <c r="D547" t="s">
        <v>3098</v>
      </c>
      <c r="E547" t="str">
        <f t="shared" si="16"/>
        <v>US4/606 Brass</v>
      </c>
      <c r="F547">
        <v>10</v>
      </c>
      <c r="G547" t="s">
        <v>3126</v>
      </c>
      <c r="H547" s="1">
        <v>44788.690972222197</v>
      </c>
      <c r="I547" s="1">
        <v>44788.690972222197</v>
      </c>
      <c r="J547" s="1">
        <v>44784.424421296302</v>
      </c>
      <c r="K547" t="s">
        <v>3116</v>
      </c>
      <c r="L547" s="1">
        <v>44778.3569444444</v>
      </c>
      <c r="M547">
        <f t="shared" si="17"/>
        <v>6.067476851902029</v>
      </c>
    </row>
    <row r="548" spans="1:13" x14ac:dyDescent="0.25">
      <c r="A548" t="s">
        <v>1</v>
      </c>
      <c r="B548" t="s">
        <v>551</v>
      </c>
      <c r="C548" t="s">
        <v>2249</v>
      </c>
      <c r="D548" t="s">
        <v>3106</v>
      </c>
      <c r="E548" t="str">
        <f t="shared" si="16"/>
        <v>US15L/619L Zinc Die Cast</v>
      </c>
      <c r="F548">
        <v>35</v>
      </c>
      <c r="G548" t="s">
        <v>3134</v>
      </c>
      <c r="H548" s="1">
        <v>44795.363888888904</v>
      </c>
      <c r="I548" s="1">
        <v>44795.363888888904</v>
      </c>
      <c r="J548" s="1">
        <v>44783.419456018499</v>
      </c>
      <c r="K548" t="s">
        <v>3153</v>
      </c>
      <c r="L548" s="1">
        <v>44778.363888888904</v>
      </c>
      <c r="M548">
        <f t="shared" si="17"/>
        <v>5.055567129595147</v>
      </c>
    </row>
    <row r="549" spans="1:13" x14ac:dyDescent="0.25">
      <c r="A549" t="s">
        <v>1</v>
      </c>
      <c r="B549" t="s">
        <v>552</v>
      </c>
      <c r="C549" t="s">
        <v>2250</v>
      </c>
      <c r="D549" t="s">
        <v>3106</v>
      </c>
      <c r="E549" t="str">
        <f t="shared" si="16"/>
        <v>US15L/619L Zinc Die Cast</v>
      </c>
      <c r="F549">
        <v>35</v>
      </c>
      <c r="G549" t="s">
        <v>3134</v>
      </c>
      <c r="H549" s="1">
        <v>44795.364583333299</v>
      </c>
      <c r="I549" s="1">
        <v>44795.364583333299</v>
      </c>
      <c r="J549" s="1">
        <v>44783.4195833333</v>
      </c>
      <c r="K549" t="s">
        <v>3153</v>
      </c>
      <c r="L549" s="1">
        <v>44778.364583333299</v>
      </c>
      <c r="M549">
        <f t="shared" si="17"/>
        <v>5.055000000000291</v>
      </c>
    </row>
    <row r="550" spans="1:13" x14ac:dyDescent="0.25">
      <c r="A550" t="s">
        <v>1</v>
      </c>
      <c r="B550" t="s">
        <v>553</v>
      </c>
      <c r="C550" t="s">
        <v>2251</v>
      </c>
      <c r="D550" t="s">
        <v>3103</v>
      </c>
      <c r="E550" t="str">
        <f t="shared" si="16"/>
        <v>BSP Brass</v>
      </c>
      <c r="F550">
        <v>4</v>
      </c>
      <c r="G550" t="s">
        <v>3133</v>
      </c>
      <c r="H550" s="1">
        <v>44785.366666666698</v>
      </c>
      <c r="I550" s="1">
        <v>44785.366666666698</v>
      </c>
      <c r="J550" s="1">
        <v>44778.510208333297</v>
      </c>
      <c r="K550" t="s">
        <v>3116</v>
      </c>
      <c r="L550" s="1">
        <v>44778.3659722222</v>
      </c>
      <c r="M550">
        <f t="shared" si="17"/>
        <v>0.14423611109668855</v>
      </c>
    </row>
    <row r="551" spans="1:13" x14ac:dyDescent="0.25">
      <c r="A551" t="s">
        <v>1</v>
      </c>
      <c r="B551" t="s">
        <v>554</v>
      </c>
      <c r="C551" t="s">
        <v>2069</v>
      </c>
      <c r="D551" t="s">
        <v>3099</v>
      </c>
      <c r="E551" t="str">
        <f t="shared" si="16"/>
        <v>US10/612 Zinc Die Cast</v>
      </c>
      <c r="F551">
        <v>30</v>
      </c>
      <c r="G551" t="s">
        <v>3146</v>
      </c>
      <c r="H551" s="1">
        <v>44798.738194444399</v>
      </c>
      <c r="I551" s="1">
        <v>44798.738194444399</v>
      </c>
      <c r="J551" s="1">
        <v>44784.423865740697</v>
      </c>
      <c r="K551" t="s">
        <v>3153</v>
      </c>
      <c r="L551" s="1">
        <v>44778.404166666704</v>
      </c>
      <c r="M551">
        <f t="shared" si="17"/>
        <v>6.0196990739932517</v>
      </c>
    </row>
    <row r="552" spans="1:13" x14ac:dyDescent="0.25">
      <c r="A552" t="s">
        <v>1</v>
      </c>
      <c r="B552" t="s">
        <v>555</v>
      </c>
      <c r="C552" t="s">
        <v>1984</v>
      </c>
      <c r="D552" t="s">
        <v>3103</v>
      </c>
      <c r="E552" t="str">
        <f t="shared" si="16"/>
        <v>BSP Brass</v>
      </c>
      <c r="F552">
        <v>160</v>
      </c>
      <c r="G552" t="s">
        <v>3125</v>
      </c>
      <c r="H552" s="1">
        <v>44785.414583333302</v>
      </c>
      <c r="I552" s="1">
        <v>44785.414583333302</v>
      </c>
      <c r="J552" s="1">
        <v>44782.636388888903</v>
      </c>
      <c r="K552" t="s">
        <v>3116</v>
      </c>
      <c r="L552" s="1">
        <v>44778.414583333302</v>
      </c>
      <c r="M552">
        <f t="shared" si="17"/>
        <v>4.2218055556004401</v>
      </c>
    </row>
    <row r="553" spans="1:13" x14ac:dyDescent="0.25">
      <c r="A553" t="s">
        <v>1</v>
      </c>
      <c r="B553" t="s">
        <v>556</v>
      </c>
      <c r="C553" t="s">
        <v>2252</v>
      </c>
      <c r="D553" t="s">
        <v>3103</v>
      </c>
      <c r="E553" t="str">
        <f t="shared" si="16"/>
        <v>BSP Brass</v>
      </c>
      <c r="F553">
        <v>21</v>
      </c>
      <c r="G553" t="s">
        <v>3125</v>
      </c>
      <c r="H553" s="1">
        <v>44785.4152777778</v>
      </c>
      <c r="I553" s="1">
        <v>44785.4152777778</v>
      </c>
      <c r="J553" s="1">
        <v>44782.636817129598</v>
      </c>
      <c r="K553" t="s">
        <v>3116</v>
      </c>
      <c r="L553" s="1">
        <v>44778.414583333302</v>
      </c>
      <c r="M553">
        <f t="shared" si="17"/>
        <v>4.2222337962957681</v>
      </c>
    </row>
    <row r="554" spans="1:13" x14ac:dyDescent="0.25">
      <c r="A554" t="s">
        <v>1</v>
      </c>
      <c r="B554" t="s">
        <v>557</v>
      </c>
      <c r="C554" t="s">
        <v>2253</v>
      </c>
      <c r="D554" t="s">
        <v>3103</v>
      </c>
      <c r="E554" t="str">
        <f t="shared" si="16"/>
        <v>BSP SS</v>
      </c>
      <c r="F554">
        <v>21</v>
      </c>
      <c r="G554" t="s">
        <v>3125</v>
      </c>
      <c r="H554" s="1">
        <v>44785.4152777778</v>
      </c>
      <c r="I554" s="1">
        <v>44785.4152777778</v>
      </c>
      <c r="J554" s="1">
        <v>44782.636944444399</v>
      </c>
      <c r="K554" t="s">
        <v>3154</v>
      </c>
      <c r="L554" s="1">
        <v>44778.4152777778</v>
      </c>
      <c r="M554">
        <f t="shared" si="17"/>
        <v>4.2216666665990488</v>
      </c>
    </row>
    <row r="555" spans="1:13" x14ac:dyDescent="0.25">
      <c r="A555" t="s">
        <v>1</v>
      </c>
      <c r="B555" t="s">
        <v>558</v>
      </c>
      <c r="C555" t="s">
        <v>2254</v>
      </c>
      <c r="D555" t="s">
        <v>3103</v>
      </c>
      <c r="E555" t="str">
        <f t="shared" si="16"/>
        <v>BSP SS</v>
      </c>
      <c r="F555">
        <v>156</v>
      </c>
      <c r="G555" t="s">
        <v>3125</v>
      </c>
      <c r="H555" s="1">
        <v>44785.415972222203</v>
      </c>
      <c r="I555" s="1">
        <v>44785.415972222203</v>
      </c>
      <c r="J555" s="1">
        <v>44782.636863425898</v>
      </c>
      <c r="K555" t="s">
        <v>3154</v>
      </c>
      <c r="L555" s="1">
        <v>44778.415972222203</v>
      </c>
      <c r="M555">
        <f t="shared" si="17"/>
        <v>4.2208912036949187</v>
      </c>
    </row>
    <row r="556" spans="1:13" x14ac:dyDescent="0.25">
      <c r="A556" t="s">
        <v>1</v>
      </c>
      <c r="B556" t="s">
        <v>559</v>
      </c>
      <c r="C556" t="s">
        <v>2255</v>
      </c>
      <c r="D556" t="s">
        <v>3097</v>
      </c>
      <c r="E556" t="str">
        <f t="shared" si="16"/>
        <v>US3/605 Brass</v>
      </c>
      <c r="F556">
        <v>20</v>
      </c>
      <c r="G556" t="s">
        <v>3125</v>
      </c>
      <c r="H556" s="1">
        <v>44778.427777777797</v>
      </c>
      <c r="I556" s="1">
        <v>44792.427777777797</v>
      </c>
      <c r="J556" s="1">
        <v>44781.164791666699</v>
      </c>
      <c r="K556" t="s">
        <v>3116</v>
      </c>
      <c r="L556" s="1">
        <v>44778.427777777797</v>
      </c>
      <c r="M556">
        <f t="shared" si="17"/>
        <v>2.7370138889018563</v>
      </c>
    </row>
    <row r="557" spans="1:13" x14ac:dyDescent="0.25">
      <c r="A557" t="s">
        <v>1</v>
      </c>
      <c r="B557" t="s">
        <v>560</v>
      </c>
      <c r="C557" t="s">
        <v>2256</v>
      </c>
      <c r="D557" t="s">
        <v>3103</v>
      </c>
      <c r="E557" t="str">
        <f t="shared" si="16"/>
        <v>BSP Brass</v>
      </c>
      <c r="F557">
        <v>25</v>
      </c>
      <c r="G557" t="s">
        <v>3140</v>
      </c>
      <c r="H557" s="1">
        <v>44781.4375</v>
      </c>
      <c r="I557" s="1">
        <v>44785.4375</v>
      </c>
      <c r="J557" s="1">
        <v>44783.299421296302</v>
      </c>
      <c r="K557" t="s">
        <v>3116</v>
      </c>
      <c r="L557" s="1">
        <v>44778.434027777803</v>
      </c>
      <c r="M557">
        <f t="shared" si="17"/>
        <v>4.8653935184993315</v>
      </c>
    </row>
    <row r="558" spans="1:13" x14ac:dyDescent="0.25">
      <c r="A558" t="s">
        <v>1</v>
      </c>
      <c r="B558" t="s">
        <v>561</v>
      </c>
      <c r="C558" t="s">
        <v>2257</v>
      </c>
      <c r="D558" t="s">
        <v>3102</v>
      </c>
      <c r="E558" t="str">
        <f t="shared" si="16"/>
        <v>US26D/626 Brass</v>
      </c>
      <c r="F558">
        <v>576</v>
      </c>
      <c r="G558" t="s">
        <v>3137</v>
      </c>
      <c r="H558" s="1">
        <v>44782.452083333301</v>
      </c>
      <c r="I558" s="1">
        <v>44782.452083333301</v>
      </c>
      <c r="J558" s="1">
        <v>44782.2909953704</v>
      </c>
      <c r="K558" t="s">
        <v>3116</v>
      </c>
      <c r="L558" s="1">
        <v>44778.452083333301</v>
      </c>
      <c r="M558">
        <f t="shared" si="17"/>
        <v>3.8389120370993624</v>
      </c>
    </row>
    <row r="559" spans="1:13" x14ac:dyDescent="0.25">
      <c r="A559" t="s">
        <v>1</v>
      </c>
      <c r="B559" t="s">
        <v>562</v>
      </c>
      <c r="C559" t="s">
        <v>2258</v>
      </c>
      <c r="D559" t="s">
        <v>3102</v>
      </c>
      <c r="E559" t="str">
        <f t="shared" si="16"/>
        <v>US26D/626 Brass</v>
      </c>
      <c r="F559">
        <v>576</v>
      </c>
      <c r="G559" t="s">
        <v>3137</v>
      </c>
      <c r="H559" s="1">
        <v>44782.453472222202</v>
      </c>
      <c r="I559" s="1">
        <v>44782.453472222202</v>
      </c>
      <c r="J559" s="1">
        <v>44782.291111111103</v>
      </c>
      <c r="K559" t="s">
        <v>3116</v>
      </c>
      <c r="L559" s="1">
        <v>44778.452777777798</v>
      </c>
      <c r="M559">
        <f t="shared" si="17"/>
        <v>3.8383333333040355</v>
      </c>
    </row>
    <row r="560" spans="1:13" x14ac:dyDescent="0.25">
      <c r="A560" t="s">
        <v>1</v>
      </c>
      <c r="B560" t="s">
        <v>563</v>
      </c>
      <c r="C560" t="s">
        <v>2109</v>
      </c>
      <c r="D560" t="s">
        <v>3102</v>
      </c>
      <c r="E560" t="str">
        <f t="shared" si="16"/>
        <v>US26D/626 Brass</v>
      </c>
      <c r="F560">
        <v>240</v>
      </c>
      <c r="G560" t="s">
        <v>3137</v>
      </c>
      <c r="H560" s="1">
        <v>44782.454166666699</v>
      </c>
      <c r="I560" s="1">
        <v>44782.454166666699</v>
      </c>
      <c r="J560" s="1">
        <v>44795.335590277798</v>
      </c>
      <c r="K560" t="s">
        <v>3116</v>
      </c>
      <c r="L560" s="1">
        <v>44778.453472222202</v>
      </c>
      <c r="M560">
        <f t="shared" si="17"/>
        <v>16.882118055596948</v>
      </c>
    </row>
    <row r="561" spans="1:13" x14ac:dyDescent="0.25">
      <c r="A561" t="s">
        <v>1</v>
      </c>
      <c r="B561" t="s">
        <v>564</v>
      </c>
      <c r="C561" t="s">
        <v>2110</v>
      </c>
      <c r="D561" t="s">
        <v>3102</v>
      </c>
      <c r="E561" t="str">
        <f t="shared" si="16"/>
        <v>US26D/626 Brass</v>
      </c>
      <c r="F561">
        <v>240</v>
      </c>
      <c r="G561" t="s">
        <v>3137</v>
      </c>
      <c r="H561" s="1">
        <v>44782.456250000003</v>
      </c>
      <c r="I561" s="1">
        <v>44782.456250000003</v>
      </c>
      <c r="J561" s="1">
        <v>44782.581782407397</v>
      </c>
      <c r="K561" t="s">
        <v>3116</v>
      </c>
      <c r="L561" s="1">
        <v>44778.4555555556</v>
      </c>
      <c r="M561">
        <f t="shared" si="17"/>
        <v>4.1262268517966731</v>
      </c>
    </row>
    <row r="562" spans="1:13" x14ac:dyDescent="0.25">
      <c r="A562" t="s">
        <v>1</v>
      </c>
      <c r="B562" t="s">
        <v>565</v>
      </c>
      <c r="C562" t="s">
        <v>2259</v>
      </c>
      <c r="D562" t="s">
        <v>3105</v>
      </c>
      <c r="E562" t="str">
        <f t="shared" si="16"/>
        <v>US10BE/613E SS</v>
      </c>
      <c r="F562">
        <v>2</v>
      </c>
      <c r="G562" t="s">
        <v>3131</v>
      </c>
      <c r="H562" s="1">
        <v>44778.470138888901</v>
      </c>
      <c r="I562" s="1">
        <v>44785.470138888901</v>
      </c>
      <c r="J562" s="1">
        <v>44778.528518518498</v>
      </c>
      <c r="K562" t="s">
        <v>3154</v>
      </c>
      <c r="L562" s="1">
        <v>44778.470138888901</v>
      </c>
      <c r="M562">
        <f t="shared" si="17"/>
        <v>5.8379629597766325E-2</v>
      </c>
    </row>
    <row r="563" spans="1:13" x14ac:dyDescent="0.25">
      <c r="A563" t="s">
        <v>2</v>
      </c>
      <c r="B563" t="s">
        <v>566</v>
      </c>
      <c r="C563" t="s">
        <v>2260</v>
      </c>
      <c r="D563" t="s">
        <v>3095</v>
      </c>
      <c r="E563" t="str">
        <f t="shared" si="16"/>
        <v>US10B/613 Brass</v>
      </c>
      <c r="F563">
        <v>9</v>
      </c>
      <c r="G563" t="s">
        <v>3134</v>
      </c>
      <c r="H563" s="1">
        <v>44789.305555555598</v>
      </c>
      <c r="I563" s="1">
        <v>44789.305555555598</v>
      </c>
      <c r="J563" s="1">
        <v>44783.405868055597</v>
      </c>
      <c r="K563" t="s">
        <v>3116</v>
      </c>
      <c r="L563" s="1">
        <v>44778.472222222197</v>
      </c>
      <c r="M563">
        <f t="shared" si="17"/>
        <v>4.9336458334000781</v>
      </c>
    </row>
    <row r="564" spans="1:13" x14ac:dyDescent="0.25">
      <c r="A564" t="s">
        <v>1</v>
      </c>
      <c r="B564" t="s">
        <v>567</v>
      </c>
      <c r="C564" t="s">
        <v>2261</v>
      </c>
      <c r="D564" t="s">
        <v>3102</v>
      </c>
      <c r="E564" t="str">
        <f t="shared" si="16"/>
        <v>US26D/626 Brass</v>
      </c>
      <c r="F564">
        <v>360</v>
      </c>
      <c r="G564" t="s">
        <v>3126</v>
      </c>
      <c r="H564" s="1">
        <v>44782.474999999999</v>
      </c>
      <c r="I564" s="1">
        <v>44782.474999999999</v>
      </c>
      <c r="J564" s="1">
        <v>44784.284907407397</v>
      </c>
      <c r="K564" t="s">
        <v>3116</v>
      </c>
      <c r="L564" s="1">
        <v>44778.474305555603</v>
      </c>
      <c r="M564">
        <f t="shared" si="17"/>
        <v>5.8106018517937628</v>
      </c>
    </row>
    <row r="565" spans="1:13" x14ac:dyDescent="0.25">
      <c r="A565" t="s">
        <v>1</v>
      </c>
      <c r="B565" t="s">
        <v>568</v>
      </c>
      <c r="C565" t="s">
        <v>2262</v>
      </c>
      <c r="D565" t="s">
        <v>3095</v>
      </c>
      <c r="E565" t="str">
        <f t="shared" si="16"/>
        <v>US10B/613 Brass</v>
      </c>
      <c r="F565">
        <v>7</v>
      </c>
      <c r="G565" t="s">
        <v>3134</v>
      </c>
      <c r="H565" s="1">
        <v>44789.514583333301</v>
      </c>
      <c r="I565" s="1">
        <v>44789.514583333301</v>
      </c>
      <c r="J565" s="1">
        <v>44783.405775462998</v>
      </c>
      <c r="K565" t="s">
        <v>3116</v>
      </c>
      <c r="L565" s="1">
        <v>44778.514583333301</v>
      </c>
      <c r="M565">
        <f t="shared" si="17"/>
        <v>4.8911921296967193</v>
      </c>
    </row>
    <row r="566" spans="1:13" x14ac:dyDescent="0.25">
      <c r="A566" t="s">
        <v>1</v>
      </c>
      <c r="B566" t="s">
        <v>569</v>
      </c>
      <c r="C566" t="s">
        <v>2263</v>
      </c>
      <c r="D566" t="s">
        <v>3101</v>
      </c>
      <c r="E566" t="str">
        <f t="shared" si="16"/>
        <v>US15/619 Brass</v>
      </c>
      <c r="F566">
        <v>96</v>
      </c>
      <c r="G566" t="s">
        <v>3136</v>
      </c>
      <c r="H566" s="1">
        <v>44781.519444444399</v>
      </c>
      <c r="I566" s="1">
        <v>44782.519444444399</v>
      </c>
      <c r="J566" s="1">
        <v>44783.274502314802</v>
      </c>
      <c r="K566" t="s">
        <v>3116</v>
      </c>
      <c r="L566" s="1">
        <v>44778.519444444399</v>
      </c>
      <c r="M566">
        <f t="shared" si="17"/>
        <v>4.7550578704031068</v>
      </c>
    </row>
    <row r="567" spans="1:13" x14ac:dyDescent="0.25">
      <c r="A567" t="s">
        <v>1</v>
      </c>
      <c r="B567" t="s">
        <v>570</v>
      </c>
      <c r="C567" t="s">
        <v>2264</v>
      </c>
      <c r="D567" t="s">
        <v>3101</v>
      </c>
      <c r="E567" t="str">
        <f t="shared" si="16"/>
        <v>US15/619 Brass</v>
      </c>
      <c r="F567">
        <v>96</v>
      </c>
      <c r="G567" t="s">
        <v>3136</v>
      </c>
      <c r="H567" s="1">
        <v>44781.520833333299</v>
      </c>
      <c r="I567" s="1">
        <v>44782.520833333299</v>
      </c>
      <c r="J567" s="1">
        <v>44783.2746064815</v>
      </c>
      <c r="K567" t="s">
        <v>3116</v>
      </c>
      <c r="L567" s="1">
        <v>44778.520138888904</v>
      </c>
      <c r="M567">
        <f t="shared" si="17"/>
        <v>4.7544675925964839</v>
      </c>
    </row>
    <row r="568" spans="1:13" x14ac:dyDescent="0.25">
      <c r="A568" t="s">
        <v>1</v>
      </c>
      <c r="B568" t="s">
        <v>571</v>
      </c>
      <c r="C568" t="s">
        <v>2265</v>
      </c>
      <c r="D568" t="s">
        <v>3113</v>
      </c>
      <c r="E568" t="str">
        <f t="shared" si="16"/>
        <v>WSP White Suede SS</v>
      </c>
      <c r="F568">
        <v>2</v>
      </c>
      <c r="G568" t="s">
        <v>3131</v>
      </c>
      <c r="H568" s="1">
        <v>44782.530555555597</v>
      </c>
      <c r="I568" s="1">
        <v>44785.530555555597</v>
      </c>
      <c r="J568" s="1">
        <v>44784.352592592601</v>
      </c>
      <c r="K568" t="s">
        <v>3154</v>
      </c>
      <c r="L568" s="1">
        <v>44778.529861111099</v>
      </c>
      <c r="M568">
        <f t="shared" si="17"/>
        <v>5.8227314815012505</v>
      </c>
    </row>
    <row r="569" spans="1:13" x14ac:dyDescent="0.25">
      <c r="A569" t="s">
        <v>1</v>
      </c>
      <c r="B569" t="s">
        <v>572</v>
      </c>
      <c r="C569" t="s">
        <v>2266</v>
      </c>
      <c r="D569" t="s">
        <v>3103</v>
      </c>
      <c r="E569" t="str">
        <f t="shared" si="16"/>
        <v>BSP Brass</v>
      </c>
      <c r="F569">
        <v>60</v>
      </c>
      <c r="G569" t="s">
        <v>3126</v>
      </c>
      <c r="H569" s="1">
        <v>44785.53125</v>
      </c>
      <c r="I569" s="1">
        <v>44785.53125</v>
      </c>
      <c r="J569" s="1">
        <v>44782.635694444398</v>
      </c>
      <c r="K569" t="s">
        <v>3116</v>
      </c>
      <c r="L569" s="1">
        <v>44778.523611111101</v>
      </c>
      <c r="M569">
        <f t="shared" si="17"/>
        <v>4.1120833332970506</v>
      </c>
    </row>
    <row r="570" spans="1:13" x14ac:dyDescent="0.25">
      <c r="A570" t="s">
        <v>1</v>
      </c>
      <c r="B570" t="s">
        <v>573</v>
      </c>
      <c r="C570" t="s">
        <v>2267</v>
      </c>
      <c r="D570" t="s">
        <v>3113</v>
      </c>
      <c r="E570" t="str">
        <f t="shared" si="16"/>
        <v>WSP White Suede SS</v>
      </c>
      <c r="F570">
        <v>4</v>
      </c>
      <c r="G570" t="s">
        <v>3131</v>
      </c>
      <c r="H570" s="1">
        <v>44781.531944444403</v>
      </c>
      <c r="I570" s="1">
        <v>44785.531944444403</v>
      </c>
      <c r="J570" s="1">
        <v>44784.352337962999</v>
      </c>
      <c r="K570" t="s">
        <v>3154</v>
      </c>
      <c r="L570" s="1">
        <v>44778.53125</v>
      </c>
      <c r="M570">
        <f t="shared" si="17"/>
        <v>5.8210879629987176</v>
      </c>
    </row>
    <row r="571" spans="1:13" x14ac:dyDescent="0.25">
      <c r="A571" t="s">
        <v>1</v>
      </c>
      <c r="B571" t="s">
        <v>574</v>
      </c>
      <c r="C571" t="s">
        <v>2268</v>
      </c>
      <c r="D571" t="s">
        <v>3113</v>
      </c>
      <c r="E571" t="str">
        <f t="shared" si="16"/>
        <v>WSP White Suede SS</v>
      </c>
      <c r="F571">
        <v>6</v>
      </c>
      <c r="G571" t="s">
        <v>3131</v>
      </c>
      <c r="H571" s="1">
        <v>44781.533333333296</v>
      </c>
      <c r="I571" s="1">
        <v>44785.533333333296</v>
      </c>
      <c r="J571" s="1">
        <v>44784.351631944402</v>
      </c>
      <c r="K571" t="s">
        <v>3154</v>
      </c>
      <c r="L571" s="1">
        <v>44778.532638888901</v>
      </c>
      <c r="M571">
        <f t="shared" si="17"/>
        <v>5.8189930555017781</v>
      </c>
    </row>
    <row r="572" spans="1:13" x14ac:dyDescent="0.25">
      <c r="A572" t="s">
        <v>1</v>
      </c>
      <c r="B572" t="s">
        <v>575</v>
      </c>
      <c r="C572" t="s">
        <v>2269</v>
      </c>
      <c r="D572" t="s">
        <v>3103</v>
      </c>
      <c r="E572" t="str">
        <f t="shared" si="16"/>
        <v>BSP Brass</v>
      </c>
      <c r="F572">
        <v>60</v>
      </c>
      <c r="G572" t="s">
        <v>3126</v>
      </c>
      <c r="H572" s="1">
        <v>44785.532638888901</v>
      </c>
      <c r="I572" s="1">
        <v>44785.532638888901</v>
      </c>
      <c r="J572" s="1">
        <v>44782.637442129599</v>
      </c>
      <c r="K572" t="s">
        <v>3116</v>
      </c>
      <c r="L572" s="1">
        <v>44778.532638888901</v>
      </c>
      <c r="M572">
        <f t="shared" si="17"/>
        <v>4.1048032406979473</v>
      </c>
    </row>
    <row r="573" spans="1:13" x14ac:dyDescent="0.25">
      <c r="A573" t="s">
        <v>1</v>
      </c>
      <c r="B573" t="s">
        <v>576</v>
      </c>
      <c r="C573" t="s">
        <v>2270</v>
      </c>
      <c r="D573" t="s">
        <v>3113</v>
      </c>
      <c r="E573" t="str">
        <f t="shared" si="16"/>
        <v>WSP White Suede SS</v>
      </c>
      <c r="F573">
        <v>6</v>
      </c>
      <c r="G573" t="s">
        <v>3131</v>
      </c>
      <c r="H573" s="1">
        <v>44781.534027777801</v>
      </c>
      <c r="I573" s="1">
        <v>44785.534027777801</v>
      </c>
      <c r="J573" s="1">
        <v>44784.351134259297</v>
      </c>
      <c r="K573" t="s">
        <v>3154</v>
      </c>
      <c r="L573" s="1">
        <v>44778.534027777801</v>
      </c>
      <c r="M573">
        <f t="shared" si="17"/>
        <v>5.8171064814960118</v>
      </c>
    </row>
    <row r="574" spans="1:13" x14ac:dyDescent="0.25">
      <c r="A574" t="s">
        <v>1</v>
      </c>
      <c r="B574" t="s">
        <v>577</v>
      </c>
      <c r="C574" t="s">
        <v>2271</v>
      </c>
      <c r="D574" t="s">
        <v>3113</v>
      </c>
      <c r="E574" t="str">
        <f t="shared" si="16"/>
        <v>WSP White Suede SS</v>
      </c>
      <c r="F574">
        <v>6</v>
      </c>
      <c r="G574" t="s">
        <v>3131</v>
      </c>
      <c r="H574" s="1">
        <v>44781.536111111098</v>
      </c>
      <c r="I574" s="1">
        <v>44785.536111111098</v>
      </c>
      <c r="J574" s="1">
        <v>44784.350879629601</v>
      </c>
      <c r="K574" t="s">
        <v>3154</v>
      </c>
      <c r="L574" s="1">
        <v>44778.536111111098</v>
      </c>
      <c r="M574">
        <f t="shared" si="17"/>
        <v>5.814768518503115</v>
      </c>
    </row>
    <row r="575" spans="1:13" x14ac:dyDescent="0.25">
      <c r="A575" t="s">
        <v>1</v>
      </c>
      <c r="B575" t="s">
        <v>578</v>
      </c>
      <c r="C575" t="s">
        <v>2272</v>
      </c>
      <c r="D575" t="s">
        <v>3113</v>
      </c>
      <c r="E575" t="str">
        <f t="shared" si="16"/>
        <v>WSP White Suede SS</v>
      </c>
      <c r="F575">
        <v>6</v>
      </c>
      <c r="G575" t="s">
        <v>3131</v>
      </c>
      <c r="H575" s="1">
        <v>44781.538888888899</v>
      </c>
      <c r="I575" s="1">
        <v>44785.538888888899</v>
      </c>
      <c r="J575" s="1">
        <v>44784.350613425901</v>
      </c>
      <c r="K575" t="s">
        <v>3154</v>
      </c>
      <c r="L575" s="1">
        <v>44778.538888888899</v>
      </c>
      <c r="M575">
        <f t="shared" si="17"/>
        <v>5.8117245370012824</v>
      </c>
    </row>
    <row r="576" spans="1:13" x14ac:dyDescent="0.25">
      <c r="A576" t="s">
        <v>1</v>
      </c>
      <c r="B576" t="s">
        <v>579</v>
      </c>
      <c r="C576" t="s">
        <v>2273</v>
      </c>
      <c r="D576" t="s">
        <v>3114</v>
      </c>
      <c r="E576" t="str">
        <f t="shared" si="16"/>
        <v>US26DC/626C Chrome Plated</v>
      </c>
      <c r="F576">
        <v>6</v>
      </c>
      <c r="G576" t="s">
        <v>3131</v>
      </c>
      <c r="H576" s="1">
        <v>44781.542361111096</v>
      </c>
      <c r="I576" s="1">
        <v>44785.542361111096</v>
      </c>
      <c r="J576" s="1">
        <v>44783.417812500003</v>
      </c>
      <c r="K576" t="s">
        <v>3158</v>
      </c>
      <c r="L576" s="1">
        <v>44778.541666666701</v>
      </c>
      <c r="M576">
        <f t="shared" si="17"/>
        <v>4.8761458333028713</v>
      </c>
    </row>
    <row r="577" spans="1:13" x14ac:dyDescent="0.25">
      <c r="A577" t="s">
        <v>1</v>
      </c>
      <c r="B577" t="s">
        <v>580</v>
      </c>
      <c r="C577" t="s">
        <v>2274</v>
      </c>
      <c r="D577" t="s">
        <v>3114</v>
      </c>
      <c r="E577" t="str">
        <f t="shared" si="16"/>
        <v>US26DC/626C Chrome Plated</v>
      </c>
      <c r="F577">
        <v>6</v>
      </c>
      <c r="G577" t="s">
        <v>3131</v>
      </c>
      <c r="H577" s="1">
        <v>44785.543055555601</v>
      </c>
      <c r="I577" s="1">
        <v>44785.543055555601</v>
      </c>
      <c r="J577" s="1">
        <v>44783.418692129599</v>
      </c>
      <c r="K577" t="s">
        <v>3158</v>
      </c>
      <c r="L577" s="1">
        <v>44778.543055555601</v>
      </c>
      <c r="M577">
        <f t="shared" si="17"/>
        <v>4.8756365739973262</v>
      </c>
    </row>
    <row r="578" spans="1:13" x14ac:dyDescent="0.25">
      <c r="A578" t="s">
        <v>1</v>
      </c>
      <c r="B578" t="s">
        <v>581</v>
      </c>
      <c r="C578" t="s">
        <v>2275</v>
      </c>
      <c r="D578" t="s">
        <v>3114</v>
      </c>
      <c r="E578" t="str">
        <f t="shared" si="16"/>
        <v>US26DC/626C Chrome Plated</v>
      </c>
      <c r="F578">
        <v>6</v>
      </c>
      <c r="G578" t="s">
        <v>3131</v>
      </c>
      <c r="H578" s="1">
        <v>44785.5444444444</v>
      </c>
      <c r="I578" s="1">
        <v>44785.5444444444</v>
      </c>
      <c r="J578" s="1">
        <v>44783.418935185196</v>
      </c>
      <c r="K578" t="s">
        <v>3158</v>
      </c>
      <c r="L578" s="1">
        <v>44778.543749999997</v>
      </c>
      <c r="M578">
        <f t="shared" si="17"/>
        <v>4.8751851851993706</v>
      </c>
    </row>
    <row r="579" spans="1:13" x14ac:dyDescent="0.25">
      <c r="A579" t="s">
        <v>1</v>
      </c>
      <c r="B579" t="s">
        <v>582</v>
      </c>
      <c r="C579" t="s">
        <v>2276</v>
      </c>
      <c r="D579" t="s">
        <v>3114</v>
      </c>
      <c r="E579" t="str">
        <f t="shared" ref="E579:E642" si="18">D579&amp;" "&amp;K579</f>
        <v>US26DC/626C Chrome Plated</v>
      </c>
      <c r="F579">
        <v>6</v>
      </c>
      <c r="G579" t="s">
        <v>3131</v>
      </c>
      <c r="H579" s="1">
        <v>44785.545138888898</v>
      </c>
      <c r="I579" s="1">
        <v>44785.545138888898</v>
      </c>
      <c r="J579" s="1">
        <v>44783.418865740699</v>
      </c>
      <c r="K579" t="s">
        <v>3158</v>
      </c>
      <c r="L579" s="1">
        <v>44778.5444444444</v>
      </c>
      <c r="M579">
        <f t="shared" ref="M579:M642" si="19">J579-L579</f>
        <v>4.8744212962992606</v>
      </c>
    </row>
    <row r="580" spans="1:13" x14ac:dyDescent="0.25">
      <c r="A580" t="s">
        <v>1</v>
      </c>
      <c r="B580" t="s">
        <v>583</v>
      </c>
      <c r="C580" t="s">
        <v>2277</v>
      </c>
      <c r="D580" t="s">
        <v>3114</v>
      </c>
      <c r="E580" t="str">
        <f t="shared" si="18"/>
        <v>US26DC/626C Chrome Plated</v>
      </c>
      <c r="F580">
        <v>6</v>
      </c>
      <c r="G580" t="s">
        <v>3131</v>
      </c>
      <c r="H580" s="1">
        <v>44785.545833333301</v>
      </c>
      <c r="I580" s="1">
        <v>44785.545833333301</v>
      </c>
      <c r="J580" s="1">
        <v>44783.418472222198</v>
      </c>
      <c r="K580" t="s">
        <v>3158</v>
      </c>
      <c r="L580" s="1">
        <v>44778.545833333301</v>
      </c>
      <c r="M580">
        <f t="shared" si="19"/>
        <v>4.8726388888971996</v>
      </c>
    </row>
    <row r="581" spans="1:13" x14ac:dyDescent="0.25">
      <c r="A581" t="s">
        <v>1</v>
      </c>
      <c r="B581" t="s">
        <v>584</v>
      </c>
      <c r="C581" t="s">
        <v>2278</v>
      </c>
      <c r="D581" t="s">
        <v>3098</v>
      </c>
      <c r="E581" t="str">
        <f t="shared" si="18"/>
        <v>US4/606 Brass</v>
      </c>
      <c r="F581">
        <v>30</v>
      </c>
      <c r="G581" t="s">
        <v>3140</v>
      </c>
      <c r="H581" s="1">
        <v>44781.402083333298</v>
      </c>
      <c r="I581" s="1">
        <v>44789.402083333298</v>
      </c>
      <c r="J581" s="1">
        <v>44783.6899305556</v>
      </c>
      <c r="K581" t="s">
        <v>3116</v>
      </c>
      <c r="L581" s="1">
        <v>44778.568749999999</v>
      </c>
      <c r="M581">
        <f t="shared" si="19"/>
        <v>5.1211805556013132</v>
      </c>
    </row>
    <row r="582" spans="1:13" x14ac:dyDescent="0.25">
      <c r="A582" t="s">
        <v>1</v>
      </c>
      <c r="B582" t="s">
        <v>585</v>
      </c>
      <c r="C582" t="s">
        <v>2054</v>
      </c>
      <c r="D582" t="s">
        <v>3103</v>
      </c>
      <c r="E582" t="str">
        <f t="shared" si="18"/>
        <v>BSP Brass</v>
      </c>
      <c r="F582">
        <v>30</v>
      </c>
      <c r="G582" t="s">
        <v>3142</v>
      </c>
      <c r="H582" s="1">
        <v>44791.570833333302</v>
      </c>
      <c r="I582" s="1">
        <v>44791.570833333302</v>
      </c>
      <c r="J582" s="1">
        <v>44783.300312500003</v>
      </c>
      <c r="K582" t="s">
        <v>3116</v>
      </c>
      <c r="L582" s="1">
        <v>44778.570833333302</v>
      </c>
      <c r="M582">
        <f t="shared" si="19"/>
        <v>4.7294791667009122</v>
      </c>
    </row>
    <row r="583" spans="1:13" x14ac:dyDescent="0.25">
      <c r="A583" t="s">
        <v>1</v>
      </c>
      <c r="B583" t="s">
        <v>586</v>
      </c>
      <c r="C583" t="s">
        <v>2229</v>
      </c>
      <c r="D583" t="s">
        <v>3098</v>
      </c>
      <c r="E583" t="str">
        <f t="shared" si="18"/>
        <v>US4/606 Brass</v>
      </c>
      <c r="F583">
        <v>200</v>
      </c>
      <c r="G583" t="s">
        <v>3142</v>
      </c>
      <c r="H583" s="1">
        <v>44789.406944444403</v>
      </c>
      <c r="I583" s="1">
        <v>44789.406944444403</v>
      </c>
      <c r="J583" s="1">
        <v>44785.420960648102</v>
      </c>
      <c r="K583" t="s">
        <v>3116</v>
      </c>
      <c r="L583" s="1">
        <v>44778.572222222203</v>
      </c>
      <c r="M583">
        <f t="shared" si="19"/>
        <v>6.8487384258987731</v>
      </c>
    </row>
    <row r="584" spans="1:13" x14ac:dyDescent="0.25">
      <c r="A584" t="s">
        <v>1</v>
      </c>
      <c r="B584" t="s">
        <v>587</v>
      </c>
      <c r="C584" t="s">
        <v>2279</v>
      </c>
      <c r="D584" t="s">
        <v>3099</v>
      </c>
      <c r="E584" t="str">
        <f t="shared" si="18"/>
        <v>US10/612 Brass</v>
      </c>
      <c r="F584">
        <v>4</v>
      </c>
      <c r="G584" t="s">
        <v>3125</v>
      </c>
      <c r="H584" s="1">
        <v>44792.583333333299</v>
      </c>
      <c r="I584" s="1">
        <v>44797.583333333299</v>
      </c>
      <c r="J584" s="1">
        <v>44788.193287037</v>
      </c>
      <c r="K584" t="s">
        <v>3116</v>
      </c>
      <c r="L584" s="1">
        <v>44779.345138888901</v>
      </c>
      <c r="M584">
        <f t="shared" si="19"/>
        <v>8.8481481480994262</v>
      </c>
    </row>
    <row r="585" spans="1:13" x14ac:dyDescent="0.25">
      <c r="A585" t="s">
        <v>1</v>
      </c>
      <c r="B585" t="s">
        <v>588</v>
      </c>
      <c r="C585" t="s">
        <v>1773</v>
      </c>
      <c r="D585" t="s">
        <v>3099</v>
      </c>
      <c r="E585" t="str">
        <f t="shared" si="18"/>
        <v>US10/612 Brass</v>
      </c>
      <c r="F585">
        <v>4</v>
      </c>
      <c r="G585" t="s">
        <v>3125</v>
      </c>
      <c r="H585" s="1">
        <v>44792.583333333299</v>
      </c>
      <c r="I585" s="1">
        <v>44797.583333333299</v>
      </c>
      <c r="J585" s="1">
        <v>44788.193055555603</v>
      </c>
      <c r="K585" t="s">
        <v>3116</v>
      </c>
      <c r="L585" s="1">
        <v>44779.345833333296</v>
      </c>
      <c r="M585">
        <f t="shared" si="19"/>
        <v>8.8472222223063</v>
      </c>
    </row>
    <row r="586" spans="1:13" x14ac:dyDescent="0.25">
      <c r="A586" t="s">
        <v>1</v>
      </c>
      <c r="B586" t="s">
        <v>589</v>
      </c>
      <c r="C586" t="s">
        <v>2280</v>
      </c>
      <c r="D586" t="s">
        <v>3105</v>
      </c>
      <c r="E586" t="str">
        <f t="shared" si="18"/>
        <v>US10BE/613E Steel</v>
      </c>
      <c r="F586">
        <v>50</v>
      </c>
      <c r="G586" t="s">
        <v>3127</v>
      </c>
      <c r="H586" s="1">
        <v>44791.75</v>
      </c>
      <c r="I586" s="1">
        <v>44791.75</v>
      </c>
      <c r="J586" s="1">
        <v>44795.209259259304</v>
      </c>
      <c r="K586" t="s">
        <v>3157</v>
      </c>
      <c r="L586" s="1">
        <v>44779.356249999997</v>
      </c>
      <c r="M586">
        <f t="shared" si="19"/>
        <v>15.853009259306418</v>
      </c>
    </row>
    <row r="587" spans="1:13" x14ac:dyDescent="0.25">
      <c r="A587" t="s">
        <v>1</v>
      </c>
      <c r="B587" t="s">
        <v>590</v>
      </c>
      <c r="C587" t="s">
        <v>2281</v>
      </c>
      <c r="D587" t="s">
        <v>3105</v>
      </c>
      <c r="E587" t="str">
        <f t="shared" si="18"/>
        <v>US10BE/613E SS</v>
      </c>
      <c r="F587">
        <v>50</v>
      </c>
      <c r="G587" t="s">
        <v>3127</v>
      </c>
      <c r="H587" s="1">
        <v>44791.75</v>
      </c>
      <c r="I587" s="1">
        <v>44791.75</v>
      </c>
      <c r="J587" s="1">
        <v>44795.2098148148</v>
      </c>
      <c r="K587" t="s">
        <v>3154</v>
      </c>
      <c r="L587" s="1">
        <v>44779.3618055556</v>
      </c>
      <c r="M587">
        <f t="shared" si="19"/>
        <v>15.848009259199898</v>
      </c>
    </row>
    <row r="588" spans="1:13" x14ac:dyDescent="0.25">
      <c r="A588" t="s">
        <v>1</v>
      </c>
      <c r="B588" t="s">
        <v>591</v>
      </c>
      <c r="C588" t="s">
        <v>2280</v>
      </c>
      <c r="D588" t="s">
        <v>3103</v>
      </c>
      <c r="E588" t="str">
        <f t="shared" si="18"/>
        <v>BSP Steel</v>
      </c>
      <c r="F588">
        <v>50</v>
      </c>
      <c r="G588" t="s">
        <v>3127</v>
      </c>
      <c r="H588" s="1">
        <v>44791.75</v>
      </c>
      <c r="I588" s="1">
        <v>44791.75</v>
      </c>
      <c r="J588" s="1">
        <v>44784.477719907401</v>
      </c>
      <c r="K588" t="s">
        <v>3157</v>
      </c>
      <c r="L588" s="1">
        <v>44779.364583333299</v>
      </c>
      <c r="M588">
        <f t="shared" si="19"/>
        <v>5.1131365741021</v>
      </c>
    </row>
    <row r="589" spans="1:13" x14ac:dyDescent="0.25">
      <c r="A589" t="s">
        <v>1</v>
      </c>
      <c r="B589" t="s">
        <v>592</v>
      </c>
      <c r="C589" t="s">
        <v>1947</v>
      </c>
      <c r="D589" t="s">
        <v>3112</v>
      </c>
      <c r="E589" t="str">
        <f t="shared" si="18"/>
        <v>SBL/689 Nickel Plated</v>
      </c>
      <c r="F589">
        <v>32</v>
      </c>
      <c r="G589" t="s">
        <v>3130</v>
      </c>
      <c r="H589" s="1">
        <v>44785.75</v>
      </c>
      <c r="I589" s="1">
        <v>44785.75</v>
      </c>
      <c r="J589" s="1">
        <v>44781.476990740703</v>
      </c>
      <c r="K589" t="s">
        <v>3155</v>
      </c>
      <c r="L589" s="1">
        <v>44779.369444444397</v>
      </c>
      <c r="M589">
        <f t="shared" si="19"/>
        <v>2.1075462963053724</v>
      </c>
    </row>
    <row r="590" spans="1:13" x14ac:dyDescent="0.25">
      <c r="A590" t="s">
        <v>1</v>
      </c>
      <c r="B590" t="s">
        <v>593</v>
      </c>
      <c r="C590" t="s">
        <v>2282</v>
      </c>
      <c r="D590" t="s">
        <v>3112</v>
      </c>
      <c r="E590" t="str">
        <f t="shared" si="18"/>
        <v>SBL/689 Nickel Plated</v>
      </c>
      <c r="F590">
        <v>15</v>
      </c>
      <c r="G590" t="s">
        <v>3130</v>
      </c>
      <c r="H590" s="1">
        <v>44785.75</v>
      </c>
      <c r="I590" s="1">
        <v>44785.75</v>
      </c>
      <c r="J590" s="1">
        <v>44781.477442129602</v>
      </c>
      <c r="K590" t="s">
        <v>3155</v>
      </c>
      <c r="L590" s="1">
        <v>44779.370138888902</v>
      </c>
      <c r="M590">
        <f t="shared" si="19"/>
        <v>2.1073032407002756</v>
      </c>
    </row>
    <row r="591" spans="1:13" x14ac:dyDescent="0.25">
      <c r="A591" t="s">
        <v>1</v>
      </c>
      <c r="B591" t="s">
        <v>594</v>
      </c>
      <c r="C591" t="s">
        <v>2283</v>
      </c>
      <c r="D591" t="s">
        <v>3112</v>
      </c>
      <c r="E591" t="str">
        <f t="shared" si="18"/>
        <v>SBL/689 Nickel Plated</v>
      </c>
      <c r="F591">
        <v>8</v>
      </c>
      <c r="G591" t="s">
        <v>3130</v>
      </c>
      <c r="H591" s="1">
        <v>44785.75</v>
      </c>
      <c r="I591" s="1">
        <v>44785.75</v>
      </c>
      <c r="J591" s="1">
        <v>44781.477928240703</v>
      </c>
      <c r="K591" t="s">
        <v>3155</v>
      </c>
      <c r="L591" s="1">
        <v>44779.370138888902</v>
      </c>
      <c r="M591">
        <f t="shared" si="19"/>
        <v>2.1077893518013298</v>
      </c>
    </row>
    <row r="592" spans="1:13" x14ac:dyDescent="0.25">
      <c r="A592" t="s">
        <v>1</v>
      </c>
      <c r="B592" t="s">
        <v>595</v>
      </c>
      <c r="C592" t="s">
        <v>2284</v>
      </c>
      <c r="D592" t="s">
        <v>3099</v>
      </c>
      <c r="E592" t="str">
        <f t="shared" si="18"/>
        <v>US10/612 Brass</v>
      </c>
      <c r="F592">
        <v>12</v>
      </c>
      <c r="G592" t="s">
        <v>3133</v>
      </c>
      <c r="H592" s="1">
        <v>44797.583333333299</v>
      </c>
      <c r="I592" s="1">
        <v>44797.583333333299</v>
      </c>
      <c r="J592" s="1">
        <v>44788.1936458333</v>
      </c>
      <c r="K592" t="s">
        <v>3116</v>
      </c>
      <c r="L592" s="1">
        <v>44779.370833333298</v>
      </c>
      <c r="M592">
        <f t="shared" si="19"/>
        <v>8.8228125000023283</v>
      </c>
    </row>
    <row r="593" spans="1:13" x14ac:dyDescent="0.25">
      <c r="A593" t="s">
        <v>1</v>
      </c>
      <c r="B593" t="s">
        <v>596</v>
      </c>
      <c r="C593" t="s">
        <v>2285</v>
      </c>
      <c r="D593" t="s">
        <v>3112</v>
      </c>
      <c r="E593" t="str">
        <f t="shared" si="18"/>
        <v>SBL/689 Nickel Plated</v>
      </c>
      <c r="F593">
        <v>10</v>
      </c>
      <c r="G593" t="s">
        <v>3130</v>
      </c>
      <c r="H593" s="1">
        <v>44785.75</v>
      </c>
      <c r="I593" s="1">
        <v>44785.75</v>
      </c>
      <c r="J593" s="1">
        <v>44781.4782291667</v>
      </c>
      <c r="K593" t="s">
        <v>3155</v>
      </c>
      <c r="L593" s="1">
        <v>44779.371527777803</v>
      </c>
      <c r="M593">
        <f t="shared" si="19"/>
        <v>2.1067013888969086</v>
      </c>
    </row>
    <row r="594" spans="1:13" x14ac:dyDescent="0.25">
      <c r="A594" t="s">
        <v>1</v>
      </c>
      <c r="B594" t="s">
        <v>597</v>
      </c>
      <c r="C594" t="s">
        <v>1944</v>
      </c>
      <c r="D594" t="s">
        <v>3112</v>
      </c>
      <c r="E594" t="str">
        <f t="shared" si="18"/>
        <v>SBL/689 SS</v>
      </c>
      <c r="F594">
        <v>13</v>
      </c>
      <c r="G594" t="s">
        <v>3130</v>
      </c>
      <c r="H594" s="1">
        <v>44785.75</v>
      </c>
      <c r="I594" s="1">
        <v>44785.75</v>
      </c>
      <c r="J594" s="1">
        <v>44781.477546296301</v>
      </c>
      <c r="K594" t="s">
        <v>3154</v>
      </c>
      <c r="L594" s="1">
        <v>44779.372222222199</v>
      </c>
      <c r="M594">
        <f t="shared" si="19"/>
        <v>2.1053240741021</v>
      </c>
    </row>
    <row r="595" spans="1:13" x14ac:dyDescent="0.25">
      <c r="A595" t="s">
        <v>1</v>
      </c>
      <c r="B595" t="s">
        <v>598</v>
      </c>
      <c r="C595" t="s">
        <v>2286</v>
      </c>
      <c r="D595" t="s">
        <v>3112</v>
      </c>
      <c r="E595" t="str">
        <f t="shared" si="18"/>
        <v>SBL/689 Nickel Plated</v>
      </c>
      <c r="F595">
        <v>4</v>
      </c>
      <c r="G595" t="s">
        <v>3130</v>
      </c>
      <c r="H595" s="1">
        <v>44785.75</v>
      </c>
      <c r="I595" s="1">
        <v>44785.75</v>
      </c>
      <c r="J595" s="1">
        <v>44781.477048611101</v>
      </c>
      <c r="K595" t="s">
        <v>3155</v>
      </c>
      <c r="L595" s="1">
        <v>44779.372916666704</v>
      </c>
      <c r="M595">
        <f t="shared" si="19"/>
        <v>2.1041319443975226</v>
      </c>
    </row>
    <row r="596" spans="1:13" x14ac:dyDescent="0.25">
      <c r="A596" t="s">
        <v>1</v>
      </c>
      <c r="B596" t="s">
        <v>599</v>
      </c>
      <c r="C596" t="s">
        <v>1946</v>
      </c>
      <c r="D596" t="s">
        <v>3112</v>
      </c>
      <c r="E596" t="str">
        <f t="shared" si="18"/>
        <v>SBL/689 Nickel Plated</v>
      </c>
      <c r="F596">
        <v>29</v>
      </c>
      <c r="G596" t="s">
        <v>3130</v>
      </c>
      <c r="H596" s="1">
        <v>44785.75</v>
      </c>
      <c r="I596" s="1">
        <v>44785.75</v>
      </c>
      <c r="J596" s="1">
        <v>44781.477118055598</v>
      </c>
      <c r="K596" t="s">
        <v>3155</v>
      </c>
      <c r="L596" s="1">
        <v>44779.373611111099</v>
      </c>
      <c r="M596">
        <f t="shared" si="19"/>
        <v>2.1035069444988039</v>
      </c>
    </row>
    <row r="597" spans="1:13" x14ac:dyDescent="0.25">
      <c r="A597" t="s">
        <v>1</v>
      </c>
      <c r="B597" t="s">
        <v>600</v>
      </c>
      <c r="C597" t="s">
        <v>2281</v>
      </c>
      <c r="D597" t="s">
        <v>3103</v>
      </c>
      <c r="E597" t="str">
        <f t="shared" si="18"/>
        <v>BSP SS</v>
      </c>
      <c r="F597">
        <v>50</v>
      </c>
      <c r="G597" t="s">
        <v>3127</v>
      </c>
      <c r="H597" s="1">
        <v>44791.75</v>
      </c>
      <c r="I597" s="1">
        <v>44791.75</v>
      </c>
      <c r="J597" s="1">
        <v>44784.477442129602</v>
      </c>
      <c r="K597" t="s">
        <v>3154</v>
      </c>
      <c r="L597" s="1">
        <v>44779.370138888902</v>
      </c>
      <c r="M597">
        <f t="shared" si="19"/>
        <v>5.1073032407002756</v>
      </c>
    </row>
    <row r="598" spans="1:13" x14ac:dyDescent="0.25">
      <c r="A598" t="s">
        <v>1</v>
      </c>
      <c r="B598" t="s">
        <v>601</v>
      </c>
      <c r="C598" t="s">
        <v>2287</v>
      </c>
      <c r="D598" t="s">
        <v>3105</v>
      </c>
      <c r="E598" t="str">
        <f t="shared" si="18"/>
        <v>US10BE/613E SS</v>
      </c>
      <c r="F598">
        <v>4</v>
      </c>
      <c r="G598" t="s">
        <v>3127</v>
      </c>
      <c r="H598" s="1">
        <v>44791.75</v>
      </c>
      <c r="I598" s="1">
        <v>44791.75</v>
      </c>
      <c r="J598" s="1">
        <v>44781.599340277797</v>
      </c>
      <c r="K598" t="s">
        <v>3154</v>
      </c>
      <c r="L598" s="1">
        <v>44779.375</v>
      </c>
      <c r="M598">
        <f t="shared" si="19"/>
        <v>2.2243402777967276</v>
      </c>
    </row>
    <row r="599" spans="1:13" x14ac:dyDescent="0.25">
      <c r="A599" t="s">
        <v>1</v>
      </c>
      <c r="B599" t="s">
        <v>602</v>
      </c>
      <c r="C599" t="s">
        <v>2288</v>
      </c>
      <c r="D599" t="s">
        <v>3112</v>
      </c>
      <c r="E599" t="str">
        <f t="shared" si="18"/>
        <v>SBL/689 SS</v>
      </c>
      <c r="F599">
        <v>3</v>
      </c>
      <c r="G599" t="s">
        <v>3130</v>
      </c>
      <c r="H599" s="1">
        <v>44785.75</v>
      </c>
      <c r="I599" s="1">
        <v>44785.75</v>
      </c>
      <c r="J599" s="1">
        <v>44781.477812500001</v>
      </c>
      <c r="K599" t="s">
        <v>3154</v>
      </c>
      <c r="L599" s="1">
        <v>44779.377083333296</v>
      </c>
      <c r="M599">
        <f t="shared" si="19"/>
        <v>2.1007291667046957</v>
      </c>
    </row>
    <row r="600" spans="1:13" x14ac:dyDescent="0.25">
      <c r="A600" t="s">
        <v>1</v>
      </c>
      <c r="B600" t="s">
        <v>603</v>
      </c>
      <c r="C600" t="s">
        <v>2289</v>
      </c>
      <c r="D600" t="s">
        <v>3108</v>
      </c>
      <c r="E600" t="str">
        <f t="shared" si="18"/>
        <v>US32D/630 SS</v>
      </c>
      <c r="F600">
        <v>10</v>
      </c>
      <c r="G600" t="s">
        <v>3130</v>
      </c>
      <c r="H600" s="1">
        <v>44785.270833333299</v>
      </c>
      <c r="I600" s="1">
        <v>44785.270833333299</v>
      </c>
      <c r="J600" s="1">
        <v>44783.404502314799</v>
      </c>
      <c r="K600" t="s">
        <v>3154</v>
      </c>
      <c r="L600" s="1">
        <v>44779.378472222197</v>
      </c>
      <c r="M600">
        <f t="shared" si="19"/>
        <v>4.0260300926020136</v>
      </c>
    </row>
    <row r="601" spans="1:13" x14ac:dyDescent="0.25">
      <c r="A601" t="s">
        <v>1</v>
      </c>
      <c r="B601" t="s">
        <v>604</v>
      </c>
      <c r="C601" t="s">
        <v>2281</v>
      </c>
      <c r="D601" t="s">
        <v>3095</v>
      </c>
      <c r="E601" t="str">
        <f t="shared" si="18"/>
        <v>US10B/613 SS</v>
      </c>
      <c r="F601">
        <v>20</v>
      </c>
      <c r="G601" t="s">
        <v>3127</v>
      </c>
      <c r="H601" s="1">
        <v>44789.75</v>
      </c>
      <c r="I601" s="1">
        <v>44789.75</v>
      </c>
      <c r="J601" s="1">
        <v>44781.3965046296</v>
      </c>
      <c r="K601" t="s">
        <v>3154</v>
      </c>
      <c r="L601" s="1">
        <v>44779.404166666704</v>
      </c>
      <c r="M601">
        <f t="shared" si="19"/>
        <v>1.9923379628962721</v>
      </c>
    </row>
    <row r="602" spans="1:13" x14ac:dyDescent="0.25">
      <c r="A602" t="s">
        <v>1</v>
      </c>
      <c r="B602" t="s">
        <v>605</v>
      </c>
      <c r="C602" t="s">
        <v>2290</v>
      </c>
      <c r="D602" t="s">
        <v>3102</v>
      </c>
      <c r="E602" t="str">
        <f t="shared" si="18"/>
        <v>US26D/626 Brass</v>
      </c>
      <c r="F602">
        <v>200</v>
      </c>
      <c r="G602" t="s">
        <v>3133</v>
      </c>
      <c r="H602" s="1">
        <v>44788.75</v>
      </c>
      <c r="I602" s="1">
        <v>44788.75</v>
      </c>
      <c r="J602" s="1">
        <v>44785.469270833302</v>
      </c>
      <c r="K602" t="s">
        <v>3116</v>
      </c>
      <c r="L602" s="1">
        <v>44781.223611111098</v>
      </c>
      <c r="M602">
        <f t="shared" si="19"/>
        <v>4.2456597222044365</v>
      </c>
    </row>
    <row r="603" spans="1:13" x14ac:dyDescent="0.25">
      <c r="A603" t="s">
        <v>1</v>
      </c>
      <c r="B603" t="s">
        <v>606</v>
      </c>
      <c r="C603" t="s">
        <v>2291</v>
      </c>
      <c r="D603" t="s">
        <v>3103</v>
      </c>
      <c r="E603" t="str">
        <f t="shared" si="18"/>
        <v>BSP Brass</v>
      </c>
      <c r="F603">
        <v>200</v>
      </c>
      <c r="G603" t="s">
        <v>3132</v>
      </c>
      <c r="H603" s="1">
        <v>44783.75</v>
      </c>
      <c r="I603" s="1">
        <v>44785.75</v>
      </c>
      <c r="J603" s="1">
        <v>44783.324641203697</v>
      </c>
      <c r="K603" t="s">
        <v>3116</v>
      </c>
      <c r="L603" s="1">
        <v>44781.231249999997</v>
      </c>
      <c r="M603">
        <f t="shared" si="19"/>
        <v>2.0933912036998663</v>
      </c>
    </row>
    <row r="604" spans="1:13" x14ac:dyDescent="0.25">
      <c r="A604" t="s">
        <v>1</v>
      </c>
      <c r="B604" t="s">
        <v>607</v>
      </c>
      <c r="C604" t="s">
        <v>2184</v>
      </c>
      <c r="D604" t="s">
        <v>3103</v>
      </c>
      <c r="E604" t="str">
        <f t="shared" si="18"/>
        <v>BSP SS</v>
      </c>
      <c r="F604">
        <v>200</v>
      </c>
      <c r="G604" t="s">
        <v>3131</v>
      </c>
      <c r="H604" s="1">
        <v>44782.75</v>
      </c>
      <c r="I604" s="1">
        <v>44785.75</v>
      </c>
      <c r="J604" s="1">
        <v>44782.634872685201</v>
      </c>
      <c r="K604" t="s">
        <v>3154</v>
      </c>
      <c r="L604" s="1">
        <v>44781.25</v>
      </c>
      <c r="M604">
        <f t="shared" si="19"/>
        <v>1.3848726852011168</v>
      </c>
    </row>
    <row r="605" spans="1:13" x14ac:dyDescent="0.25">
      <c r="A605" t="s">
        <v>1</v>
      </c>
      <c r="B605" t="s">
        <v>608</v>
      </c>
      <c r="C605" t="s">
        <v>2292</v>
      </c>
      <c r="D605" t="s">
        <v>3103</v>
      </c>
      <c r="E605" t="str">
        <f t="shared" si="18"/>
        <v>BSP SS</v>
      </c>
      <c r="F605">
        <v>60</v>
      </c>
      <c r="G605" t="s">
        <v>3131</v>
      </c>
      <c r="H605" s="1">
        <v>44788.250694444403</v>
      </c>
      <c r="I605" s="1">
        <v>44788.250694444403</v>
      </c>
      <c r="J605" s="1">
        <v>44782.634259259299</v>
      </c>
      <c r="K605" t="s">
        <v>3154</v>
      </c>
      <c r="L605" s="1">
        <v>44781.250694444403</v>
      </c>
      <c r="M605">
        <f t="shared" si="19"/>
        <v>1.38356481489609</v>
      </c>
    </row>
    <row r="606" spans="1:13" x14ac:dyDescent="0.25">
      <c r="A606" t="s">
        <v>1</v>
      </c>
      <c r="B606" t="s">
        <v>609</v>
      </c>
      <c r="C606" t="s">
        <v>2293</v>
      </c>
      <c r="D606" t="s">
        <v>3103</v>
      </c>
      <c r="E606" t="str">
        <f t="shared" si="18"/>
        <v>BSP SS</v>
      </c>
      <c r="F606">
        <v>30</v>
      </c>
      <c r="G606" t="s">
        <v>3131</v>
      </c>
      <c r="H606" s="1">
        <v>44788.251388888901</v>
      </c>
      <c r="I606" s="1">
        <v>44788.251388888901</v>
      </c>
      <c r="J606" s="1">
        <v>44782.634305555599</v>
      </c>
      <c r="K606" t="s">
        <v>3154</v>
      </c>
      <c r="L606" s="1">
        <v>44781.251388888901</v>
      </c>
      <c r="M606">
        <f t="shared" si="19"/>
        <v>1.3829166666982928</v>
      </c>
    </row>
    <row r="607" spans="1:13" x14ac:dyDescent="0.25">
      <c r="A607" t="s">
        <v>1</v>
      </c>
      <c r="B607" t="s">
        <v>610</v>
      </c>
      <c r="C607" t="s">
        <v>2294</v>
      </c>
      <c r="D607" t="s">
        <v>3103</v>
      </c>
      <c r="E607" t="str">
        <f t="shared" si="18"/>
        <v>BSP SS</v>
      </c>
      <c r="F607">
        <v>60</v>
      </c>
      <c r="G607" t="s">
        <v>3131</v>
      </c>
      <c r="H607" s="1">
        <v>44788.252777777801</v>
      </c>
      <c r="I607" s="1">
        <v>44788.252777777801</v>
      </c>
      <c r="J607" s="1">
        <v>44782.636284722197</v>
      </c>
      <c r="K607" t="s">
        <v>3154</v>
      </c>
      <c r="L607" s="1">
        <v>44781.252083333296</v>
      </c>
      <c r="M607">
        <f t="shared" si="19"/>
        <v>1.3842013889006921</v>
      </c>
    </row>
    <row r="608" spans="1:13" x14ac:dyDescent="0.25">
      <c r="A608" t="s">
        <v>1</v>
      </c>
      <c r="B608" t="s">
        <v>611</v>
      </c>
      <c r="C608" t="s">
        <v>2295</v>
      </c>
      <c r="D608" t="s">
        <v>3103</v>
      </c>
      <c r="E608" t="str">
        <f t="shared" si="18"/>
        <v>BSP SS</v>
      </c>
      <c r="F608">
        <v>25</v>
      </c>
      <c r="G608" t="s">
        <v>3131</v>
      </c>
      <c r="H608" s="1">
        <v>44788.254166666702</v>
      </c>
      <c r="I608" s="1">
        <v>44788.254166666702</v>
      </c>
      <c r="J608" s="1">
        <v>44782.634201388901</v>
      </c>
      <c r="K608" t="s">
        <v>3154</v>
      </c>
      <c r="L608" s="1">
        <v>44781.254166666702</v>
      </c>
      <c r="M608">
        <f t="shared" si="19"/>
        <v>1.3800347221986158</v>
      </c>
    </row>
    <row r="609" spans="1:13" x14ac:dyDescent="0.25">
      <c r="A609" t="s">
        <v>1</v>
      </c>
      <c r="B609" t="s">
        <v>612</v>
      </c>
      <c r="C609" t="s">
        <v>2296</v>
      </c>
      <c r="D609" t="s">
        <v>3103</v>
      </c>
      <c r="E609" t="str">
        <f t="shared" si="18"/>
        <v>BSP SS</v>
      </c>
      <c r="F609">
        <v>40</v>
      </c>
      <c r="G609" t="s">
        <v>3131</v>
      </c>
      <c r="H609" s="1">
        <v>44788.255555555603</v>
      </c>
      <c r="I609" s="1">
        <v>44788.255555555603</v>
      </c>
      <c r="J609" s="1">
        <v>44782.636435185203</v>
      </c>
      <c r="K609" t="s">
        <v>3154</v>
      </c>
      <c r="L609" s="1">
        <v>44781.254861111098</v>
      </c>
      <c r="M609">
        <f t="shared" si="19"/>
        <v>1.3815740741047193</v>
      </c>
    </row>
    <row r="610" spans="1:13" x14ac:dyDescent="0.25">
      <c r="A610" t="s">
        <v>1</v>
      </c>
      <c r="B610" t="s">
        <v>613</v>
      </c>
      <c r="C610" t="s">
        <v>2297</v>
      </c>
      <c r="D610" t="s">
        <v>3103</v>
      </c>
      <c r="E610" t="str">
        <f t="shared" si="18"/>
        <v>BSP SS</v>
      </c>
      <c r="F610">
        <v>100</v>
      </c>
      <c r="G610" t="s">
        <v>3131</v>
      </c>
      <c r="H610" s="1">
        <v>44788.256249999999</v>
      </c>
      <c r="I610" s="1">
        <v>44788.256249999999</v>
      </c>
      <c r="J610" s="1">
        <v>44782.636238425897</v>
      </c>
      <c r="K610" t="s">
        <v>3154</v>
      </c>
      <c r="L610" s="1">
        <v>44781.256249999999</v>
      </c>
      <c r="M610">
        <f t="shared" si="19"/>
        <v>1.3799884258987731</v>
      </c>
    </row>
    <row r="611" spans="1:13" x14ac:dyDescent="0.25">
      <c r="A611" t="s">
        <v>1</v>
      </c>
      <c r="B611" t="s">
        <v>614</v>
      </c>
      <c r="C611" t="s">
        <v>2081</v>
      </c>
      <c r="D611" t="s">
        <v>3103</v>
      </c>
      <c r="E611" t="str">
        <f t="shared" si="18"/>
        <v>BSP SS</v>
      </c>
      <c r="F611">
        <v>72</v>
      </c>
      <c r="G611" t="s">
        <v>3131</v>
      </c>
      <c r="H611" s="1">
        <v>44788.257638888899</v>
      </c>
      <c r="I611" s="1">
        <v>44788.257638888899</v>
      </c>
      <c r="J611" s="1">
        <v>44782.636342592603</v>
      </c>
      <c r="K611" t="s">
        <v>3154</v>
      </c>
      <c r="L611" s="1">
        <v>44781.257638888899</v>
      </c>
      <c r="M611">
        <f t="shared" si="19"/>
        <v>1.3787037037036498</v>
      </c>
    </row>
    <row r="612" spans="1:13" x14ac:dyDescent="0.25">
      <c r="A612" t="s">
        <v>1</v>
      </c>
      <c r="B612" t="s">
        <v>615</v>
      </c>
      <c r="C612" t="s">
        <v>2298</v>
      </c>
      <c r="D612" t="s">
        <v>3098</v>
      </c>
      <c r="E612" t="str">
        <f t="shared" si="18"/>
        <v>US4/606 Brass</v>
      </c>
      <c r="F612">
        <v>150</v>
      </c>
      <c r="G612">
        <v>4009885</v>
      </c>
      <c r="H612" s="1">
        <v>44789.604861111096</v>
      </c>
      <c r="I612" s="1">
        <v>44789.604861111096</v>
      </c>
      <c r="J612" s="1">
        <v>44783.691145833298</v>
      </c>
      <c r="K612" t="s">
        <v>3116</v>
      </c>
      <c r="L612" s="1">
        <v>44781.270833333299</v>
      </c>
      <c r="M612">
        <f t="shared" si="19"/>
        <v>2.4203124999985448</v>
      </c>
    </row>
    <row r="613" spans="1:13" x14ac:dyDescent="0.25">
      <c r="A613" t="s">
        <v>1</v>
      </c>
      <c r="B613" t="s">
        <v>616</v>
      </c>
      <c r="C613" t="s">
        <v>2299</v>
      </c>
      <c r="D613" t="s">
        <v>3102</v>
      </c>
      <c r="E613" t="str">
        <f t="shared" si="18"/>
        <v>US26D/626 Brass</v>
      </c>
      <c r="F613">
        <v>500</v>
      </c>
      <c r="G613">
        <v>4009885</v>
      </c>
      <c r="H613" s="1">
        <v>44783.273611111101</v>
      </c>
      <c r="I613" s="1">
        <v>44783.273611111101</v>
      </c>
      <c r="J613" s="1">
        <v>44782.3763078704</v>
      </c>
      <c r="K613" t="s">
        <v>3116</v>
      </c>
      <c r="L613" s="1">
        <v>44781.272916666698</v>
      </c>
      <c r="M613">
        <f t="shared" si="19"/>
        <v>1.1033912037019036</v>
      </c>
    </row>
    <row r="614" spans="1:13" x14ac:dyDescent="0.25">
      <c r="A614" t="s">
        <v>1</v>
      </c>
      <c r="B614" t="s">
        <v>617</v>
      </c>
      <c r="C614" t="s">
        <v>2300</v>
      </c>
      <c r="D614" t="s">
        <v>3105</v>
      </c>
      <c r="E614" t="str">
        <f t="shared" si="18"/>
        <v>US10BE/613E Brass</v>
      </c>
      <c r="F614">
        <v>20</v>
      </c>
      <c r="G614" t="s">
        <v>3125</v>
      </c>
      <c r="H614" s="1">
        <v>44788.285416666702</v>
      </c>
      <c r="I614" s="1">
        <v>44788.285416666702</v>
      </c>
      <c r="J614" s="1">
        <v>44781.598368055602</v>
      </c>
      <c r="K614" t="s">
        <v>3116</v>
      </c>
      <c r="L614" s="1">
        <v>44781.285416666702</v>
      </c>
      <c r="M614">
        <f t="shared" si="19"/>
        <v>0.31295138889981899</v>
      </c>
    </row>
    <row r="615" spans="1:13" x14ac:dyDescent="0.25">
      <c r="A615" t="s">
        <v>1</v>
      </c>
      <c r="B615" t="s">
        <v>618</v>
      </c>
      <c r="C615" t="s">
        <v>2301</v>
      </c>
      <c r="D615" t="s">
        <v>3105</v>
      </c>
      <c r="E615" t="str">
        <f t="shared" si="18"/>
        <v>US10BE/613E SS</v>
      </c>
      <c r="F615">
        <v>4</v>
      </c>
      <c r="G615" t="s">
        <v>3125</v>
      </c>
      <c r="H615" s="1">
        <v>44788.288194444402</v>
      </c>
      <c r="I615" s="1">
        <v>44788.288194444402</v>
      </c>
      <c r="J615" s="1">
        <v>44781.598483796297</v>
      </c>
      <c r="K615" t="s">
        <v>3154</v>
      </c>
      <c r="L615" s="1">
        <v>44781.287499999999</v>
      </c>
      <c r="M615">
        <f t="shared" si="19"/>
        <v>0.31098379629838746</v>
      </c>
    </row>
    <row r="616" spans="1:13" x14ac:dyDescent="0.25">
      <c r="A616" t="s">
        <v>1</v>
      </c>
      <c r="B616" t="s">
        <v>619</v>
      </c>
      <c r="C616" t="s">
        <v>2302</v>
      </c>
      <c r="D616" t="s">
        <v>3105</v>
      </c>
      <c r="E616" t="str">
        <f t="shared" si="18"/>
        <v>US10BE/613E Brass</v>
      </c>
      <c r="F616">
        <v>318</v>
      </c>
      <c r="G616" t="s">
        <v>3125</v>
      </c>
      <c r="H616" s="1">
        <v>44788.297222222202</v>
      </c>
      <c r="I616" s="1">
        <v>44788.297222222202</v>
      </c>
      <c r="J616" s="1">
        <v>44781.599502314799</v>
      </c>
      <c r="K616" t="s">
        <v>3116</v>
      </c>
      <c r="L616" s="1">
        <v>44781.297222222202</v>
      </c>
      <c r="M616">
        <f t="shared" si="19"/>
        <v>0.302280092597357</v>
      </c>
    </row>
    <row r="617" spans="1:13" x14ac:dyDescent="0.25">
      <c r="A617" t="s">
        <v>1</v>
      </c>
      <c r="B617" t="s">
        <v>620</v>
      </c>
      <c r="C617" t="s">
        <v>2303</v>
      </c>
      <c r="D617" t="s">
        <v>3098</v>
      </c>
      <c r="E617" t="str">
        <f t="shared" si="18"/>
        <v>US4/606 Brass</v>
      </c>
      <c r="F617">
        <v>300</v>
      </c>
      <c r="G617" t="s">
        <v>3142</v>
      </c>
      <c r="H617" s="1">
        <v>44789.632638888899</v>
      </c>
      <c r="I617" s="1">
        <v>44789.632638888899</v>
      </c>
      <c r="J617" s="1">
        <v>44784.4847337963</v>
      </c>
      <c r="K617" t="s">
        <v>3116</v>
      </c>
      <c r="L617" s="1">
        <v>44781.2993055556</v>
      </c>
      <c r="M617">
        <f t="shared" si="19"/>
        <v>3.1854282407002756</v>
      </c>
    </row>
    <row r="618" spans="1:13" x14ac:dyDescent="0.25">
      <c r="A618" t="s">
        <v>1</v>
      </c>
      <c r="B618" t="s">
        <v>621</v>
      </c>
      <c r="C618" t="s">
        <v>2304</v>
      </c>
      <c r="D618" t="s">
        <v>3103</v>
      </c>
      <c r="E618" t="str">
        <f t="shared" si="18"/>
        <v>BSP Zinc Die Cast</v>
      </c>
      <c r="F618">
        <v>400</v>
      </c>
      <c r="G618" t="s">
        <v>3139</v>
      </c>
      <c r="H618" s="1">
        <v>44790.302083333299</v>
      </c>
      <c r="I618" s="1">
        <v>44790.302083333299</v>
      </c>
      <c r="J618" s="1">
        <v>44782.6343865741</v>
      </c>
      <c r="K618" t="s">
        <v>3153</v>
      </c>
      <c r="L618" s="1">
        <v>44781.301388888904</v>
      </c>
      <c r="M618">
        <f t="shared" si="19"/>
        <v>1.3329976851964602</v>
      </c>
    </row>
    <row r="619" spans="1:13" x14ac:dyDescent="0.25">
      <c r="A619" t="s">
        <v>1</v>
      </c>
      <c r="B619" t="s">
        <v>622</v>
      </c>
      <c r="C619" t="s">
        <v>2305</v>
      </c>
      <c r="D619" t="s">
        <v>3105</v>
      </c>
      <c r="E619" t="str">
        <f t="shared" si="18"/>
        <v>US10BE/613E SS</v>
      </c>
      <c r="F619">
        <v>150</v>
      </c>
      <c r="G619" t="s">
        <v>3131</v>
      </c>
      <c r="H619" s="1">
        <v>44788.3034722222</v>
      </c>
      <c r="I619" s="1">
        <v>44788.3034722222</v>
      </c>
      <c r="J619" s="1">
        <v>44782.317534722199</v>
      </c>
      <c r="K619" t="s">
        <v>3154</v>
      </c>
      <c r="L619" s="1">
        <v>44781.3034722222</v>
      </c>
      <c r="M619">
        <f t="shared" si="19"/>
        <v>1.0140624999985448</v>
      </c>
    </row>
    <row r="620" spans="1:13" x14ac:dyDescent="0.25">
      <c r="A620" t="s">
        <v>1</v>
      </c>
      <c r="B620" t="s">
        <v>623</v>
      </c>
      <c r="C620" t="s">
        <v>2306</v>
      </c>
      <c r="D620" t="s">
        <v>3105</v>
      </c>
      <c r="E620" t="str">
        <f t="shared" si="18"/>
        <v>US10BE/613E SS</v>
      </c>
      <c r="F620">
        <v>60</v>
      </c>
      <c r="G620" t="s">
        <v>3131</v>
      </c>
      <c r="H620" s="1">
        <v>44788.304861111101</v>
      </c>
      <c r="I620" s="1">
        <v>44788.304861111101</v>
      </c>
      <c r="J620" s="1">
        <v>44782.317951388897</v>
      </c>
      <c r="K620" t="s">
        <v>3154</v>
      </c>
      <c r="L620" s="1">
        <v>44781.304166666698</v>
      </c>
      <c r="M620">
        <f t="shared" si="19"/>
        <v>1.0137847221994889</v>
      </c>
    </row>
    <row r="621" spans="1:13" x14ac:dyDescent="0.25">
      <c r="A621" t="s">
        <v>1</v>
      </c>
      <c r="B621" t="s">
        <v>624</v>
      </c>
      <c r="C621" t="s">
        <v>2307</v>
      </c>
      <c r="D621" t="s">
        <v>3105</v>
      </c>
      <c r="E621" t="str">
        <f t="shared" si="18"/>
        <v>US10BE/613E SS</v>
      </c>
      <c r="F621">
        <v>60</v>
      </c>
      <c r="G621" t="s">
        <v>3131</v>
      </c>
      <c r="H621" s="1">
        <v>44788.305555555598</v>
      </c>
      <c r="I621" s="1">
        <v>44788.305555555598</v>
      </c>
      <c r="J621" s="1">
        <v>44781.593495370398</v>
      </c>
      <c r="K621" t="s">
        <v>3154</v>
      </c>
      <c r="L621" s="1">
        <v>44781.304861111101</v>
      </c>
      <c r="M621">
        <f t="shared" si="19"/>
        <v>0.28863425929739606</v>
      </c>
    </row>
    <row r="622" spans="1:13" x14ac:dyDescent="0.25">
      <c r="A622" t="s">
        <v>1</v>
      </c>
      <c r="B622" t="s">
        <v>625</v>
      </c>
      <c r="C622" t="s">
        <v>2308</v>
      </c>
      <c r="D622" t="s">
        <v>3099</v>
      </c>
      <c r="E622" t="str">
        <f t="shared" si="18"/>
        <v>US10/612 Brass</v>
      </c>
      <c r="F622">
        <v>20</v>
      </c>
      <c r="G622" t="s">
        <v>3126</v>
      </c>
      <c r="H622" s="1">
        <v>44785.639583333301</v>
      </c>
      <c r="I622" s="1">
        <v>44797.639583333301</v>
      </c>
      <c r="J622" s="1">
        <v>44790.547395833302</v>
      </c>
      <c r="K622" t="s">
        <v>3116</v>
      </c>
      <c r="L622" s="1">
        <v>44781.305555555598</v>
      </c>
      <c r="M622">
        <f t="shared" si="19"/>
        <v>9.2418402777038864</v>
      </c>
    </row>
    <row r="623" spans="1:13" x14ac:dyDescent="0.25">
      <c r="A623" t="s">
        <v>1</v>
      </c>
      <c r="B623" t="s">
        <v>626</v>
      </c>
      <c r="C623" t="s">
        <v>2309</v>
      </c>
      <c r="D623" t="s">
        <v>3105</v>
      </c>
      <c r="E623" t="str">
        <f t="shared" si="18"/>
        <v>US10BE/613E SS</v>
      </c>
      <c r="F623">
        <v>100</v>
      </c>
      <c r="G623" t="s">
        <v>3131</v>
      </c>
      <c r="H623" s="1">
        <v>44788.306944444397</v>
      </c>
      <c r="I623" s="1">
        <v>44788.306944444397</v>
      </c>
      <c r="J623" s="1">
        <v>44782.3182407407</v>
      </c>
      <c r="K623" t="s">
        <v>3154</v>
      </c>
      <c r="L623" s="1">
        <v>44781.306250000001</v>
      </c>
      <c r="M623">
        <f t="shared" si="19"/>
        <v>1.0119907406988204</v>
      </c>
    </row>
    <row r="624" spans="1:13" x14ac:dyDescent="0.25">
      <c r="A624" t="s">
        <v>1</v>
      </c>
      <c r="B624" t="s">
        <v>627</v>
      </c>
      <c r="C624" t="s">
        <v>2310</v>
      </c>
      <c r="D624" t="s">
        <v>3105</v>
      </c>
      <c r="E624" t="str">
        <f t="shared" si="18"/>
        <v>US10BE/613E Brass</v>
      </c>
      <c r="F624">
        <v>318</v>
      </c>
      <c r="G624" t="s">
        <v>3125</v>
      </c>
      <c r="H624" s="1">
        <v>44788.307638888902</v>
      </c>
      <c r="I624" s="1">
        <v>44788.307638888902</v>
      </c>
      <c r="J624" s="1">
        <v>44781.593576388899</v>
      </c>
      <c r="K624" t="s">
        <v>3116</v>
      </c>
      <c r="L624" s="1">
        <v>44781.307638888902</v>
      </c>
      <c r="M624">
        <f t="shared" si="19"/>
        <v>0.28593749999708962</v>
      </c>
    </row>
    <row r="625" spans="1:13" x14ac:dyDescent="0.25">
      <c r="A625" t="s">
        <v>1</v>
      </c>
      <c r="B625" t="s">
        <v>628</v>
      </c>
      <c r="C625" t="s">
        <v>2311</v>
      </c>
      <c r="D625" t="s">
        <v>3105</v>
      </c>
      <c r="E625" t="str">
        <f t="shared" si="18"/>
        <v>US10BE/613E SS</v>
      </c>
      <c r="F625">
        <v>30</v>
      </c>
      <c r="G625" t="s">
        <v>3131</v>
      </c>
      <c r="H625" s="1">
        <v>44788.307638888902</v>
      </c>
      <c r="I625" s="1">
        <v>44788.307638888902</v>
      </c>
      <c r="J625" s="1">
        <v>44782.317662037</v>
      </c>
      <c r="K625" t="s">
        <v>3154</v>
      </c>
      <c r="L625" s="1">
        <v>44781.307638888902</v>
      </c>
      <c r="M625">
        <f t="shared" si="19"/>
        <v>1.0100231480973889</v>
      </c>
    </row>
    <row r="626" spans="1:13" x14ac:dyDescent="0.25">
      <c r="A626" t="s">
        <v>2</v>
      </c>
      <c r="B626" t="s">
        <v>629</v>
      </c>
      <c r="C626" t="s">
        <v>2312</v>
      </c>
      <c r="D626" t="s">
        <v>3099</v>
      </c>
      <c r="E626" t="str">
        <f t="shared" si="18"/>
        <v>US10/612 Brass</v>
      </c>
      <c r="F626">
        <v>10</v>
      </c>
      <c r="G626" t="s">
        <v>3126</v>
      </c>
      <c r="H626" s="1">
        <v>44785.641666666699</v>
      </c>
      <c r="I626" s="1">
        <v>44799.641666666699</v>
      </c>
      <c r="J626" s="1">
        <v>44796.552719907399</v>
      </c>
      <c r="K626" t="s">
        <v>3116</v>
      </c>
      <c r="L626" s="1">
        <v>44781.308333333298</v>
      </c>
      <c r="M626">
        <f t="shared" si="19"/>
        <v>15.244386574100645</v>
      </c>
    </row>
    <row r="627" spans="1:13" x14ac:dyDescent="0.25">
      <c r="A627" t="s">
        <v>1</v>
      </c>
      <c r="B627" t="s">
        <v>630</v>
      </c>
      <c r="C627" t="s">
        <v>2313</v>
      </c>
      <c r="D627" t="s">
        <v>3105</v>
      </c>
      <c r="E627" t="str">
        <f t="shared" si="18"/>
        <v>US10BE/613E SS</v>
      </c>
      <c r="F627">
        <v>100</v>
      </c>
      <c r="G627" t="s">
        <v>3131</v>
      </c>
      <c r="H627" s="1">
        <v>44788.309027777803</v>
      </c>
      <c r="I627" s="1">
        <v>44788.309027777803</v>
      </c>
      <c r="J627" s="1">
        <v>44782.316828703697</v>
      </c>
      <c r="K627" t="s">
        <v>3154</v>
      </c>
      <c r="L627" s="1">
        <v>44781.308333333298</v>
      </c>
      <c r="M627">
        <f t="shared" si="19"/>
        <v>1.0084953703990323</v>
      </c>
    </row>
    <row r="628" spans="1:13" x14ac:dyDescent="0.25">
      <c r="A628" t="s">
        <v>1</v>
      </c>
      <c r="B628" t="s">
        <v>631</v>
      </c>
      <c r="C628" t="s">
        <v>2314</v>
      </c>
      <c r="D628" t="s">
        <v>3105</v>
      </c>
      <c r="E628" t="str">
        <f t="shared" si="18"/>
        <v>US10BE/613E SS</v>
      </c>
      <c r="F628">
        <v>60</v>
      </c>
      <c r="G628" t="s">
        <v>3131</v>
      </c>
      <c r="H628" s="1">
        <v>44788.309722222199</v>
      </c>
      <c r="I628" s="1">
        <v>44788.309722222199</v>
      </c>
      <c r="J628" s="1">
        <v>44782.317835648202</v>
      </c>
      <c r="K628" t="s">
        <v>3154</v>
      </c>
      <c r="L628" s="1">
        <v>44781.309722222199</v>
      </c>
      <c r="M628">
        <f t="shared" si="19"/>
        <v>1.0081134260035469</v>
      </c>
    </row>
    <row r="629" spans="1:13" x14ac:dyDescent="0.25">
      <c r="A629" t="s">
        <v>1</v>
      </c>
      <c r="B629" t="s">
        <v>632</v>
      </c>
      <c r="C629" t="s">
        <v>2315</v>
      </c>
      <c r="D629" t="s">
        <v>3105</v>
      </c>
      <c r="E629" t="str">
        <f t="shared" si="18"/>
        <v>US10BE/613E SS</v>
      </c>
      <c r="F629">
        <v>30</v>
      </c>
      <c r="G629" t="s">
        <v>3131</v>
      </c>
      <c r="H629" s="1">
        <v>44788.311111111099</v>
      </c>
      <c r="I629" s="1">
        <v>44788.311111111099</v>
      </c>
      <c r="J629" s="1">
        <v>44782.317002314798</v>
      </c>
      <c r="K629" t="s">
        <v>3154</v>
      </c>
      <c r="L629" s="1">
        <v>44781.311111111099</v>
      </c>
      <c r="M629">
        <f t="shared" si="19"/>
        <v>1.0058912036984111</v>
      </c>
    </row>
    <row r="630" spans="1:13" x14ac:dyDescent="0.25">
      <c r="A630" t="s">
        <v>1</v>
      </c>
      <c r="B630" t="s">
        <v>633</v>
      </c>
      <c r="C630" t="s">
        <v>2316</v>
      </c>
      <c r="D630" t="s">
        <v>3105</v>
      </c>
      <c r="E630" t="str">
        <f t="shared" si="18"/>
        <v>US10BE/613E SS</v>
      </c>
      <c r="F630">
        <v>20</v>
      </c>
      <c r="G630" t="s">
        <v>3131</v>
      </c>
      <c r="H630" s="1">
        <v>44788.3125</v>
      </c>
      <c r="I630" s="1">
        <v>44788.3125</v>
      </c>
      <c r="J630" s="1">
        <v>44781.593715277799</v>
      </c>
      <c r="K630" t="s">
        <v>3154</v>
      </c>
      <c r="L630" s="1">
        <v>44781.3125</v>
      </c>
      <c r="M630">
        <f t="shared" si="19"/>
        <v>0.28121527779876487</v>
      </c>
    </row>
    <row r="631" spans="1:13" x14ac:dyDescent="0.25">
      <c r="A631" t="s">
        <v>1</v>
      </c>
      <c r="B631" t="s">
        <v>634</v>
      </c>
      <c r="C631" t="s">
        <v>2317</v>
      </c>
      <c r="D631" t="s">
        <v>3103</v>
      </c>
      <c r="E631" t="str">
        <f t="shared" si="18"/>
        <v>BSP Brass</v>
      </c>
      <c r="F631">
        <v>500</v>
      </c>
      <c r="G631" t="s">
        <v>3122</v>
      </c>
      <c r="H631" s="1">
        <v>44792.311805555597</v>
      </c>
      <c r="I631" s="1">
        <v>44792.311805555597</v>
      </c>
      <c r="J631" s="1">
        <v>44788.339606481502</v>
      </c>
      <c r="K631" t="s">
        <v>3116</v>
      </c>
      <c r="L631" s="1">
        <v>44781.311111111099</v>
      </c>
      <c r="M631">
        <f t="shared" si="19"/>
        <v>7.0284953704031068</v>
      </c>
    </row>
    <row r="632" spans="1:13" x14ac:dyDescent="0.25">
      <c r="A632" t="s">
        <v>1</v>
      </c>
      <c r="B632" t="s">
        <v>635</v>
      </c>
      <c r="C632" t="s">
        <v>2318</v>
      </c>
      <c r="D632" t="s">
        <v>3105</v>
      </c>
      <c r="E632" t="str">
        <f t="shared" si="18"/>
        <v>US10BE/613E SS</v>
      </c>
      <c r="F632">
        <v>100</v>
      </c>
      <c r="G632" t="s">
        <v>3131</v>
      </c>
      <c r="H632" s="1">
        <v>44788.313888888901</v>
      </c>
      <c r="I632" s="1">
        <v>44788.313888888901</v>
      </c>
      <c r="J632" s="1">
        <v>44782.317361111098</v>
      </c>
      <c r="K632" t="s">
        <v>3154</v>
      </c>
      <c r="L632" s="1">
        <v>44781.313888888901</v>
      </c>
      <c r="M632">
        <f t="shared" si="19"/>
        <v>1.0034722221971606</v>
      </c>
    </row>
    <row r="633" spans="1:13" x14ac:dyDescent="0.25">
      <c r="A633" t="s">
        <v>1</v>
      </c>
      <c r="B633" t="s">
        <v>636</v>
      </c>
      <c r="C633" t="s">
        <v>2319</v>
      </c>
      <c r="D633" t="s">
        <v>3103</v>
      </c>
      <c r="E633" t="str">
        <f t="shared" si="18"/>
        <v>BSP Brass</v>
      </c>
      <c r="F633">
        <v>500</v>
      </c>
      <c r="G633" t="s">
        <v>3122</v>
      </c>
      <c r="H633" s="1">
        <v>44792.314583333296</v>
      </c>
      <c r="I633" s="1">
        <v>44792.314583333296</v>
      </c>
      <c r="J633" s="1">
        <v>44783.541388888902</v>
      </c>
      <c r="K633" t="s">
        <v>3116</v>
      </c>
      <c r="L633" s="1">
        <v>44781.313888888901</v>
      </c>
      <c r="M633">
        <f t="shared" si="19"/>
        <v>2.2275000000008731</v>
      </c>
    </row>
    <row r="634" spans="1:13" x14ac:dyDescent="0.25">
      <c r="A634" t="s">
        <v>1</v>
      </c>
      <c r="B634" t="s">
        <v>637</v>
      </c>
      <c r="C634" t="s">
        <v>2303</v>
      </c>
      <c r="D634" t="s">
        <v>3098</v>
      </c>
      <c r="E634" t="str">
        <f t="shared" si="18"/>
        <v>US4/606 Brass</v>
      </c>
      <c r="F634">
        <v>100</v>
      </c>
      <c r="G634" t="s">
        <v>3142</v>
      </c>
      <c r="H634" s="1">
        <v>44789.648611111101</v>
      </c>
      <c r="I634" s="1">
        <v>44789.648611111101</v>
      </c>
      <c r="J634" s="1">
        <v>44783.3265972222</v>
      </c>
      <c r="K634" t="s">
        <v>3116</v>
      </c>
      <c r="L634" s="1">
        <v>44781.3</v>
      </c>
      <c r="M634">
        <f t="shared" si="19"/>
        <v>2.0265972221968696</v>
      </c>
    </row>
    <row r="635" spans="1:13" x14ac:dyDescent="0.25">
      <c r="A635" t="s">
        <v>1</v>
      </c>
      <c r="B635" t="s">
        <v>638</v>
      </c>
      <c r="C635" t="s">
        <v>2029</v>
      </c>
      <c r="D635" t="s">
        <v>3102</v>
      </c>
      <c r="E635" t="str">
        <f t="shared" si="18"/>
        <v>US26D/626 Brass</v>
      </c>
      <c r="F635">
        <v>20</v>
      </c>
      <c r="G635" t="s">
        <v>3133</v>
      </c>
      <c r="H635" s="1">
        <v>44783.315972222197</v>
      </c>
      <c r="I635" s="1">
        <v>44783.315972222197</v>
      </c>
      <c r="J635" s="1">
        <v>44781.387719907398</v>
      </c>
      <c r="K635" t="s">
        <v>3116</v>
      </c>
      <c r="L635" s="1">
        <v>44781.315972222197</v>
      </c>
      <c r="M635">
        <f t="shared" si="19"/>
        <v>7.1747685200534761E-2</v>
      </c>
    </row>
    <row r="636" spans="1:13" x14ac:dyDescent="0.25">
      <c r="A636" t="s">
        <v>1</v>
      </c>
      <c r="B636" t="s">
        <v>639</v>
      </c>
      <c r="C636" t="s">
        <v>2320</v>
      </c>
      <c r="D636" t="s">
        <v>3102</v>
      </c>
      <c r="E636" t="str">
        <f t="shared" si="18"/>
        <v>US26D/626 Brass</v>
      </c>
      <c r="F636">
        <v>20</v>
      </c>
      <c r="G636" t="s">
        <v>3133</v>
      </c>
      <c r="H636" s="1">
        <v>44783.316666666702</v>
      </c>
      <c r="I636" s="1">
        <v>44783.316666666702</v>
      </c>
      <c r="J636" s="1">
        <v>44781.390104166698</v>
      </c>
      <c r="K636" t="s">
        <v>3116</v>
      </c>
      <c r="L636" s="1">
        <v>44781.316666666702</v>
      </c>
      <c r="M636">
        <f t="shared" si="19"/>
        <v>7.3437499995634425E-2</v>
      </c>
    </row>
    <row r="637" spans="1:13" x14ac:dyDescent="0.25">
      <c r="A637" t="s">
        <v>1</v>
      </c>
      <c r="B637" t="s">
        <v>640</v>
      </c>
      <c r="C637" t="s">
        <v>2321</v>
      </c>
      <c r="D637" t="s">
        <v>3103</v>
      </c>
      <c r="E637" t="str">
        <f t="shared" si="18"/>
        <v>BSP Brass</v>
      </c>
      <c r="F637">
        <v>500</v>
      </c>
      <c r="G637" t="s">
        <v>3122</v>
      </c>
      <c r="H637" s="1">
        <v>44792.316666666702</v>
      </c>
      <c r="I637" s="1">
        <v>44792.316666666702</v>
      </c>
      <c r="J637" s="1">
        <v>44783.540937500002</v>
      </c>
      <c r="K637" t="s">
        <v>3116</v>
      </c>
      <c r="L637" s="1">
        <v>44781.315972222197</v>
      </c>
      <c r="M637">
        <f t="shared" si="19"/>
        <v>2.2249652778045856</v>
      </c>
    </row>
    <row r="638" spans="1:13" x14ac:dyDescent="0.25">
      <c r="A638" t="s">
        <v>1</v>
      </c>
      <c r="B638" t="s">
        <v>641</v>
      </c>
      <c r="C638" t="s">
        <v>2303</v>
      </c>
      <c r="D638" t="s">
        <v>3098</v>
      </c>
      <c r="E638" t="str">
        <f t="shared" si="18"/>
        <v>US4/606 Brass</v>
      </c>
      <c r="F638">
        <v>200</v>
      </c>
      <c r="G638" t="s">
        <v>3142</v>
      </c>
      <c r="H638" s="1">
        <v>44789.652083333298</v>
      </c>
      <c r="I638" s="1">
        <v>44789.652083333298</v>
      </c>
      <c r="J638" s="1">
        <v>44783.327731481499</v>
      </c>
      <c r="K638" t="s">
        <v>3116</v>
      </c>
      <c r="L638" s="1">
        <v>44781.316666666702</v>
      </c>
      <c r="M638">
        <f t="shared" si="19"/>
        <v>2.0110648147965549</v>
      </c>
    </row>
    <row r="639" spans="1:13" x14ac:dyDescent="0.25">
      <c r="A639" t="s">
        <v>1</v>
      </c>
      <c r="B639" t="s">
        <v>642</v>
      </c>
      <c r="C639" t="s">
        <v>2322</v>
      </c>
      <c r="D639" t="s">
        <v>3103</v>
      </c>
      <c r="E639" t="str">
        <f t="shared" si="18"/>
        <v>BSP Brass</v>
      </c>
      <c r="F639">
        <v>10</v>
      </c>
      <c r="G639" t="s">
        <v>3147</v>
      </c>
      <c r="H639" s="1">
        <v>44784.320833333302</v>
      </c>
      <c r="I639" s="1">
        <v>44792.320833333302</v>
      </c>
      <c r="J639" s="1">
        <v>44783.368136574099</v>
      </c>
      <c r="K639" t="s">
        <v>3116</v>
      </c>
      <c r="L639" s="1">
        <v>44781.320833333302</v>
      </c>
      <c r="M639">
        <f t="shared" si="19"/>
        <v>2.0473032407971914</v>
      </c>
    </row>
    <row r="640" spans="1:13" x14ac:dyDescent="0.25">
      <c r="A640" t="s">
        <v>1</v>
      </c>
      <c r="B640" t="s">
        <v>643</v>
      </c>
      <c r="C640" t="s">
        <v>2323</v>
      </c>
      <c r="D640" t="s">
        <v>3103</v>
      </c>
      <c r="E640" t="str">
        <f t="shared" si="18"/>
        <v>BSP Zinc Die Cast</v>
      </c>
      <c r="F640">
        <v>15</v>
      </c>
      <c r="G640" t="s">
        <v>3147</v>
      </c>
      <c r="H640" s="1">
        <v>44784.322916666701</v>
      </c>
      <c r="I640" s="1">
        <v>44792.322916666701</v>
      </c>
      <c r="J640" s="1">
        <v>44783.368888888901</v>
      </c>
      <c r="K640" t="s">
        <v>3153</v>
      </c>
      <c r="L640" s="1">
        <v>44781.322222222203</v>
      </c>
      <c r="M640">
        <f t="shared" si="19"/>
        <v>2.0466666666980018</v>
      </c>
    </row>
    <row r="641" spans="1:13" x14ac:dyDescent="0.25">
      <c r="A641" t="s">
        <v>1</v>
      </c>
      <c r="B641" t="s">
        <v>644</v>
      </c>
      <c r="C641" t="s">
        <v>2324</v>
      </c>
      <c r="D641" t="s">
        <v>3103</v>
      </c>
      <c r="E641" t="str">
        <f t="shared" si="18"/>
        <v>BSP Bronze</v>
      </c>
      <c r="F641">
        <v>10</v>
      </c>
      <c r="G641" t="s">
        <v>3147</v>
      </c>
      <c r="H641" s="1">
        <v>44784.323611111096</v>
      </c>
      <c r="I641" s="1">
        <v>44792.323611111096</v>
      </c>
      <c r="J641" s="1">
        <v>44783.367708333302</v>
      </c>
      <c r="K641" t="s">
        <v>3156</v>
      </c>
      <c r="L641" s="1">
        <v>44781.322916666701</v>
      </c>
      <c r="M641">
        <f t="shared" si="19"/>
        <v>2.0447916666016681</v>
      </c>
    </row>
    <row r="642" spans="1:13" x14ac:dyDescent="0.25">
      <c r="A642" t="s">
        <v>1</v>
      </c>
      <c r="B642" t="s">
        <v>645</v>
      </c>
      <c r="C642" t="s">
        <v>2325</v>
      </c>
      <c r="D642" t="s">
        <v>3103</v>
      </c>
      <c r="E642" t="str">
        <f t="shared" si="18"/>
        <v>BSP Brass</v>
      </c>
      <c r="F642">
        <v>15</v>
      </c>
      <c r="G642" t="s">
        <v>3147</v>
      </c>
      <c r="H642" s="1">
        <v>44784.324305555601</v>
      </c>
      <c r="I642" s="1">
        <v>44792.324305555601</v>
      </c>
      <c r="J642" s="1">
        <v>44783.368483796301</v>
      </c>
      <c r="K642" t="s">
        <v>3116</v>
      </c>
      <c r="L642" s="1">
        <v>44781.324305555601</v>
      </c>
      <c r="M642">
        <f t="shared" si="19"/>
        <v>2.0441782406996936</v>
      </c>
    </row>
    <row r="643" spans="1:13" x14ac:dyDescent="0.25">
      <c r="A643" t="s">
        <v>1</v>
      </c>
      <c r="B643" t="s">
        <v>646</v>
      </c>
      <c r="C643" t="s">
        <v>2326</v>
      </c>
      <c r="D643" t="s">
        <v>3103</v>
      </c>
      <c r="E643" t="str">
        <f t="shared" ref="E643:E706" si="20">D643&amp;" "&amp;K643</f>
        <v>BSP Zinc Die Cast</v>
      </c>
      <c r="F643">
        <v>4</v>
      </c>
      <c r="G643" t="s">
        <v>3139</v>
      </c>
      <c r="H643" s="1">
        <v>44790.327083333301</v>
      </c>
      <c r="I643" s="1">
        <v>44790.327083333301</v>
      </c>
      <c r="J643" s="1">
        <v>44782.637777777803</v>
      </c>
      <c r="K643" t="s">
        <v>3153</v>
      </c>
      <c r="L643" s="1">
        <v>44781.326388888898</v>
      </c>
      <c r="M643">
        <f t="shared" ref="M643:M706" si="21">J643-L643</f>
        <v>1.3113888889056398</v>
      </c>
    </row>
    <row r="644" spans="1:13" x14ac:dyDescent="0.25">
      <c r="A644" t="s">
        <v>1</v>
      </c>
      <c r="B644" t="s">
        <v>647</v>
      </c>
      <c r="C644" t="s">
        <v>2327</v>
      </c>
      <c r="D644" t="s">
        <v>3102</v>
      </c>
      <c r="E644" t="str">
        <f t="shared" si="20"/>
        <v>US26D/626 Brass</v>
      </c>
      <c r="F644">
        <v>50</v>
      </c>
      <c r="G644" t="s">
        <v>3133</v>
      </c>
      <c r="H644" s="1">
        <v>44783.329166666699</v>
      </c>
      <c r="I644" s="1">
        <v>44783.329166666699</v>
      </c>
      <c r="J644" s="1">
        <v>44782.292835648099</v>
      </c>
      <c r="K644" t="s">
        <v>3116</v>
      </c>
      <c r="L644" s="1">
        <v>44781.329166666699</v>
      </c>
      <c r="M644">
        <f t="shared" si="21"/>
        <v>0.96366898139967816</v>
      </c>
    </row>
    <row r="645" spans="1:13" x14ac:dyDescent="0.25">
      <c r="A645" t="s">
        <v>1</v>
      </c>
      <c r="B645" t="s">
        <v>648</v>
      </c>
      <c r="C645" t="s">
        <v>2328</v>
      </c>
      <c r="D645" t="s">
        <v>3095</v>
      </c>
      <c r="E645" t="str">
        <f t="shared" si="20"/>
        <v>US10B/613 Brass</v>
      </c>
      <c r="F645">
        <v>2</v>
      </c>
      <c r="G645" t="s">
        <v>3126</v>
      </c>
      <c r="H645" s="1">
        <v>44784.333333333299</v>
      </c>
      <c r="I645" s="1">
        <v>44784.333333333299</v>
      </c>
      <c r="J645" s="1">
        <v>44783.432106481501</v>
      </c>
      <c r="K645" t="s">
        <v>3116</v>
      </c>
      <c r="L645" s="1">
        <v>44781.333333333299</v>
      </c>
      <c r="M645">
        <f t="shared" si="21"/>
        <v>2.0987731482018717</v>
      </c>
    </row>
    <row r="646" spans="1:13" x14ac:dyDescent="0.25">
      <c r="A646" t="s">
        <v>3</v>
      </c>
      <c r="B646" t="s">
        <v>649</v>
      </c>
      <c r="C646" t="s">
        <v>2329</v>
      </c>
      <c r="D646" t="s">
        <v>3101</v>
      </c>
      <c r="E646" t="str">
        <f t="shared" si="20"/>
        <v>US15/619 Brass</v>
      </c>
      <c r="F646">
        <v>500</v>
      </c>
      <c r="G646" t="s">
        <v>3122</v>
      </c>
      <c r="H646" s="1">
        <v>44784.251388888901</v>
      </c>
      <c r="I646" s="1">
        <v>44784.251388888901</v>
      </c>
      <c r="J646" s="1">
        <v>44783.583842592598</v>
      </c>
      <c r="K646" t="s">
        <v>3116</v>
      </c>
      <c r="L646" s="1">
        <v>44781.334027777797</v>
      </c>
      <c r="M646">
        <f t="shared" si="21"/>
        <v>2.2498148148006294</v>
      </c>
    </row>
    <row r="647" spans="1:13" x14ac:dyDescent="0.25">
      <c r="A647" t="s">
        <v>3</v>
      </c>
      <c r="B647" t="s">
        <v>650</v>
      </c>
      <c r="C647" t="s">
        <v>2329</v>
      </c>
      <c r="D647" t="s">
        <v>3101</v>
      </c>
      <c r="E647" t="str">
        <f t="shared" si="20"/>
        <v>US15/619 Brass</v>
      </c>
      <c r="F647">
        <v>1000</v>
      </c>
      <c r="G647" t="s">
        <v>3122</v>
      </c>
      <c r="H647" s="1">
        <v>44784.252777777801</v>
      </c>
      <c r="I647" s="1">
        <v>44784.252777777801</v>
      </c>
      <c r="J647" s="1">
        <v>44784.623310185198</v>
      </c>
      <c r="K647" t="s">
        <v>3116</v>
      </c>
      <c r="L647" s="1">
        <v>44781.335416666698</v>
      </c>
      <c r="M647">
        <f t="shared" si="21"/>
        <v>3.2878935184999136</v>
      </c>
    </row>
    <row r="648" spans="1:13" x14ac:dyDescent="0.25">
      <c r="A648" t="s">
        <v>1</v>
      </c>
      <c r="B648" t="s">
        <v>651</v>
      </c>
      <c r="C648" t="s">
        <v>2330</v>
      </c>
      <c r="D648" t="s">
        <v>3106</v>
      </c>
      <c r="E648" t="str">
        <f t="shared" si="20"/>
        <v>US15L/619L Zinc Die Cast</v>
      </c>
      <c r="F648">
        <v>120</v>
      </c>
      <c r="G648" t="s">
        <v>3123</v>
      </c>
      <c r="H648" s="1">
        <v>44788.336111111101</v>
      </c>
      <c r="I648" s="1">
        <v>44790.336111111101</v>
      </c>
      <c r="J648" s="1">
        <v>44790.547604166699</v>
      </c>
      <c r="K648" t="s">
        <v>3153</v>
      </c>
      <c r="L648" s="1">
        <v>44781.336111111101</v>
      </c>
      <c r="M648">
        <f t="shared" si="21"/>
        <v>9.2114930555981118</v>
      </c>
    </row>
    <row r="649" spans="1:13" x14ac:dyDescent="0.25">
      <c r="A649" t="s">
        <v>3</v>
      </c>
      <c r="B649" t="s">
        <v>652</v>
      </c>
      <c r="C649" t="s">
        <v>2331</v>
      </c>
      <c r="D649" t="s">
        <v>3101</v>
      </c>
      <c r="E649" t="str">
        <f t="shared" si="20"/>
        <v>US15/619 Brass</v>
      </c>
      <c r="F649">
        <v>1000</v>
      </c>
      <c r="G649" t="s">
        <v>3122</v>
      </c>
      <c r="H649" s="1">
        <v>44784.253472222197</v>
      </c>
      <c r="I649" s="1">
        <v>44784.253472222197</v>
      </c>
      <c r="J649" s="1">
        <v>44782.552557870396</v>
      </c>
      <c r="K649" t="s">
        <v>3116</v>
      </c>
      <c r="L649" s="1">
        <v>44781.336805555598</v>
      </c>
      <c r="M649">
        <f t="shared" si="21"/>
        <v>1.21575231479801</v>
      </c>
    </row>
    <row r="650" spans="1:13" x14ac:dyDescent="0.25">
      <c r="A650" t="s">
        <v>1</v>
      </c>
      <c r="B650" t="s">
        <v>653</v>
      </c>
      <c r="C650" t="s">
        <v>2332</v>
      </c>
      <c r="D650" t="s">
        <v>3105</v>
      </c>
      <c r="E650" t="str">
        <f t="shared" si="20"/>
        <v>US10BE/613E SS</v>
      </c>
      <c r="F650">
        <v>30</v>
      </c>
      <c r="G650" t="s">
        <v>3131</v>
      </c>
      <c r="H650" s="1">
        <v>44788.338194444397</v>
      </c>
      <c r="I650" s="1">
        <v>44788.338194444397</v>
      </c>
      <c r="J650" s="1">
        <v>44781.593368055597</v>
      </c>
      <c r="K650" t="s">
        <v>3154</v>
      </c>
      <c r="L650" s="1">
        <v>44781.337500000001</v>
      </c>
      <c r="M650">
        <f t="shared" si="21"/>
        <v>0.25586805559578352</v>
      </c>
    </row>
    <row r="651" spans="1:13" x14ac:dyDescent="0.25">
      <c r="A651" t="s">
        <v>2</v>
      </c>
      <c r="B651" t="s">
        <v>654</v>
      </c>
      <c r="C651" t="s">
        <v>2333</v>
      </c>
      <c r="D651" t="s">
        <v>3095</v>
      </c>
      <c r="E651" t="str">
        <f t="shared" si="20"/>
        <v>US10B/613 Brass</v>
      </c>
      <c r="F651">
        <v>4</v>
      </c>
      <c r="G651" t="s">
        <v>3134</v>
      </c>
      <c r="H651" s="1">
        <v>44789.672222222202</v>
      </c>
      <c r="I651" s="1">
        <v>44789.672222222202</v>
      </c>
      <c r="J651" s="1">
        <v>44789.320162037002</v>
      </c>
      <c r="K651" t="s">
        <v>3116</v>
      </c>
      <c r="L651" s="1">
        <v>44781.338888888902</v>
      </c>
      <c r="M651">
        <f t="shared" si="21"/>
        <v>7.9812731480997172</v>
      </c>
    </row>
    <row r="652" spans="1:13" x14ac:dyDescent="0.25">
      <c r="A652" t="s">
        <v>1</v>
      </c>
      <c r="B652" t="s">
        <v>655</v>
      </c>
      <c r="C652" t="s">
        <v>2078</v>
      </c>
      <c r="D652" t="s">
        <v>3098</v>
      </c>
      <c r="E652" t="str">
        <f t="shared" si="20"/>
        <v>US4/606 Brass</v>
      </c>
      <c r="F652">
        <v>350</v>
      </c>
      <c r="G652" t="s">
        <v>3143</v>
      </c>
      <c r="H652" s="1">
        <v>44789.673611111102</v>
      </c>
      <c r="I652" s="1">
        <v>44789.673611111102</v>
      </c>
      <c r="J652" s="1">
        <v>44784.483194444401</v>
      </c>
      <c r="K652" t="s">
        <v>3116</v>
      </c>
      <c r="L652" s="1">
        <v>44781.340277777803</v>
      </c>
      <c r="M652">
        <f t="shared" si="21"/>
        <v>3.1429166665984667</v>
      </c>
    </row>
    <row r="653" spans="1:13" x14ac:dyDescent="0.25">
      <c r="A653" t="s">
        <v>1</v>
      </c>
      <c r="B653" t="s">
        <v>656</v>
      </c>
      <c r="C653" t="s">
        <v>2334</v>
      </c>
      <c r="D653" t="s">
        <v>3104</v>
      </c>
      <c r="E653" t="str">
        <f t="shared" si="20"/>
        <v>32DC SS</v>
      </c>
      <c r="F653">
        <v>6</v>
      </c>
      <c r="G653" t="s">
        <v>3133</v>
      </c>
      <c r="H653" s="1">
        <v>44788.34375</v>
      </c>
      <c r="I653" s="1">
        <v>44788.34375</v>
      </c>
      <c r="J653" s="1">
        <v>44783.415879629603</v>
      </c>
      <c r="K653" t="s">
        <v>3154</v>
      </c>
      <c r="L653" s="1">
        <v>44781.34375</v>
      </c>
      <c r="M653">
        <f t="shared" si="21"/>
        <v>2.0721296296032961</v>
      </c>
    </row>
    <row r="654" spans="1:13" x14ac:dyDescent="0.25">
      <c r="A654" t="s">
        <v>1</v>
      </c>
      <c r="B654" t="s">
        <v>657</v>
      </c>
      <c r="C654" t="s">
        <v>2335</v>
      </c>
      <c r="D654" t="s">
        <v>3115</v>
      </c>
      <c r="E654" t="str">
        <f t="shared" si="20"/>
        <v>CPC SS</v>
      </c>
      <c r="F654">
        <v>180</v>
      </c>
      <c r="G654" t="s">
        <v>3131</v>
      </c>
      <c r="H654" s="1">
        <v>44788.376388888901</v>
      </c>
      <c r="I654" s="1">
        <v>44788.376388888901</v>
      </c>
      <c r="J654" s="1">
        <v>44783.417210648098</v>
      </c>
      <c r="K654" t="s">
        <v>3154</v>
      </c>
      <c r="L654" s="1">
        <v>44781.375694444403</v>
      </c>
      <c r="M654">
        <f t="shared" si="21"/>
        <v>2.0415162036952097</v>
      </c>
    </row>
    <row r="655" spans="1:13" x14ac:dyDescent="0.25">
      <c r="A655" t="s">
        <v>1</v>
      </c>
      <c r="B655" t="s">
        <v>658</v>
      </c>
      <c r="C655" t="s">
        <v>2336</v>
      </c>
      <c r="D655" t="s">
        <v>3103</v>
      </c>
      <c r="E655" t="str">
        <f t="shared" si="20"/>
        <v>BSP Brass</v>
      </c>
      <c r="F655">
        <v>2</v>
      </c>
      <c r="G655" t="s">
        <v>3126</v>
      </c>
      <c r="H655" s="1">
        <v>44785.377777777801</v>
      </c>
      <c r="I655" s="1">
        <v>44788.377777777801</v>
      </c>
      <c r="J655" s="1">
        <v>44782.635810185202</v>
      </c>
      <c r="K655" t="s">
        <v>3116</v>
      </c>
      <c r="L655" s="1">
        <v>44781.377777777801</v>
      </c>
      <c r="M655">
        <f t="shared" si="21"/>
        <v>1.2580324074006057</v>
      </c>
    </row>
    <row r="656" spans="1:13" x14ac:dyDescent="0.25">
      <c r="A656" t="s">
        <v>1</v>
      </c>
      <c r="B656" t="s">
        <v>659</v>
      </c>
      <c r="C656" t="s">
        <v>2337</v>
      </c>
      <c r="D656" t="s">
        <v>3103</v>
      </c>
      <c r="E656" t="str">
        <f t="shared" si="20"/>
        <v>BSP Brass</v>
      </c>
      <c r="F656">
        <v>1000</v>
      </c>
      <c r="G656" t="s">
        <v>3131</v>
      </c>
      <c r="H656" s="1">
        <v>44788.393750000003</v>
      </c>
      <c r="I656" s="1">
        <v>44788.393750000003</v>
      </c>
      <c r="J656" s="1">
        <v>44783.693506944401</v>
      </c>
      <c r="K656" t="s">
        <v>3116</v>
      </c>
      <c r="L656" s="1">
        <v>44781.393750000003</v>
      </c>
      <c r="M656">
        <f t="shared" si="21"/>
        <v>2.2997569443978136</v>
      </c>
    </row>
    <row r="657" spans="1:13" x14ac:dyDescent="0.25">
      <c r="A657" t="s">
        <v>1</v>
      </c>
      <c r="B657" t="s">
        <v>660</v>
      </c>
      <c r="C657" t="s">
        <v>2338</v>
      </c>
      <c r="D657" t="s">
        <v>3103</v>
      </c>
      <c r="E657" t="str">
        <f t="shared" si="20"/>
        <v>BSP Brass</v>
      </c>
      <c r="F657">
        <v>1000</v>
      </c>
      <c r="G657" t="s">
        <v>3131</v>
      </c>
      <c r="H657" s="1">
        <v>44788.395138888904</v>
      </c>
      <c r="I657" s="1">
        <v>44788.395138888904</v>
      </c>
      <c r="J657" s="1">
        <v>44784.519548611097</v>
      </c>
      <c r="K657" t="s">
        <v>3116</v>
      </c>
      <c r="L657" s="1">
        <v>44781.394444444399</v>
      </c>
      <c r="M657">
        <f t="shared" si="21"/>
        <v>3.1251041666982928</v>
      </c>
    </row>
    <row r="658" spans="1:13" x14ac:dyDescent="0.25">
      <c r="A658" t="s">
        <v>1</v>
      </c>
      <c r="B658" t="s">
        <v>661</v>
      </c>
      <c r="C658" t="s">
        <v>2337</v>
      </c>
      <c r="D658" t="s">
        <v>3105</v>
      </c>
      <c r="E658" t="str">
        <f t="shared" si="20"/>
        <v>US10BE/613E SS</v>
      </c>
      <c r="F658">
        <v>100</v>
      </c>
      <c r="G658" t="s">
        <v>3131</v>
      </c>
      <c r="H658" s="1">
        <v>44788.395833333299</v>
      </c>
      <c r="I658" s="1">
        <v>44788.395833333299</v>
      </c>
      <c r="J658" s="1">
        <v>44797.410347222198</v>
      </c>
      <c r="K658" t="s">
        <v>3154</v>
      </c>
      <c r="L658" s="1">
        <v>44781.395833333299</v>
      </c>
      <c r="M658">
        <f t="shared" si="21"/>
        <v>16.014513888898364</v>
      </c>
    </row>
    <row r="659" spans="1:13" x14ac:dyDescent="0.25">
      <c r="A659" t="s">
        <v>1</v>
      </c>
      <c r="B659" t="s">
        <v>662</v>
      </c>
      <c r="C659" t="s">
        <v>2339</v>
      </c>
      <c r="D659" t="s">
        <v>3105</v>
      </c>
      <c r="E659" t="str">
        <f t="shared" si="20"/>
        <v>US10BE/613E Brass</v>
      </c>
      <c r="F659">
        <v>1000</v>
      </c>
      <c r="G659" t="s">
        <v>3131</v>
      </c>
      <c r="H659" s="1">
        <v>44788.3972222222</v>
      </c>
      <c r="I659" s="1">
        <v>44788.3972222222</v>
      </c>
      <c r="J659" s="1">
        <v>44797.421319444402</v>
      </c>
      <c r="K659" t="s">
        <v>3116</v>
      </c>
      <c r="L659" s="1">
        <v>44781.396527777797</v>
      </c>
      <c r="M659">
        <f t="shared" si="21"/>
        <v>16.02479166660487</v>
      </c>
    </row>
    <row r="660" spans="1:13" x14ac:dyDescent="0.25">
      <c r="A660" t="s">
        <v>1</v>
      </c>
      <c r="B660" t="s">
        <v>663</v>
      </c>
      <c r="C660" t="s">
        <v>2340</v>
      </c>
      <c r="D660" t="s">
        <v>3103</v>
      </c>
      <c r="E660" t="str">
        <f t="shared" si="20"/>
        <v>BSP SS</v>
      </c>
      <c r="F660">
        <v>3</v>
      </c>
      <c r="G660" t="s">
        <v>3130</v>
      </c>
      <c r="H660" s="1">
        <v>44788.402777777803</v>
      </c>
      <c r="I660" s="1">
        <v>44788.402777777803</v>
      </c>
      <c r="J660" s="1">
        <v>44782.637395833299</v>
      </c>
      <c r="K660" t="s">
        <v>3154</v>
      </c>
      <c r="L660" s="1">
        <v>44781.402777777803</v>
      </c>
      <c r="M660">
        <f t="shared" si="21"/>
        <v>1.2346180554959574</v>
      </c>
    </row>
    <row r="661" spans="1:13" x14ac:dyDescent="0.25">
      <c r="A661" t="s">
        <v>1</v>
      </c>
      <c r="B661" t="s">
        <v>664</v>
      </c>
      <c r="C661" t="s">
        <v>2341</v>
      </c>
      <c r="D661" t="s">
        <v>3103</v>
      </c>
      <c r="E661" t="str">
        <f t="shared" si="20"/>
        <v>BSP Brass</v>
      </c>
      <c r="F661">
        <v>29</v>
      </c>
      <c r="G661" t="s">
        <v>3130</v>
      </c>
      <c r="H661" s="1">
        <v>44788.403472222199</v>
      </c>
      <c r="I661" s="1">
        <v>44788.403472222199</v>
      </c>
      <c r="J661" s="1">
        <v>44782.637060185203</v>
      </c>
      <c r="K661" t="s">
        <v>3116</v>
      </c>
      <c r="L661" s="1">
        <v>44781.403472222199</v>
      </c>
      <c r="M661">
        <f t="shared" si="21"/>
        <v>1.2335879630045383</v>
      </c>
    </row>
    <row r="662" spans="1:13" x14ac:dyDescent="0.25">
      <c r="A662" t="s">
        <v>1</v>
      </c>
      <c r="B662" t="s">
        <v>665</v>
      </c>
      <c r="C662" t="s">
        <v>2342</v>
      </c>
      <c r="D662" t="s">
        <v>3103</v>
      </c>
      <c r="E662" t="str">
        <f t="shared" si="20"/>
        <v>BSP SS</v>
      </c>
      <c r="F662">
        <v>6</v>
      </c>
      <c r="G662" t="s">
        <v>3130</v>
      </c>
      <c r="H662" s="1">
        <v>44788.405555555597</v>
      </c>
      <c r="I662" s="1">
        <v>44788.405555555597</v>
      </c>
      <c r="J662" s="1">
        <v>44782.636759259301</v>
      </c>
      <c r="K662" t="s">
        <v>3154</v>
      </c>
      <c r="L662" s="1">
        <v>44781.404166666704</v>
      </c>
      <c r="M662">
        <f t="shared" si="21"/>
        <v>1.2325925925979391</v>
      </c>
    </row>
    <row r="663" spans="1:13" x14ac:dyDescent="0.25">
      <c r="A663" t="s">
        <v>1</v>
      </c>
      <c r="B663" t="s">
        <v>666</v>
      </c>
      <c r="C663" t="s">
        <v>2343</v>
      </c>
      <c r="D663" t="s">
        <v>3105</v>
      </c>
      <c r="E663" t="str">
        <f t="shared" si="20"/>
        <v>US10BE/613E Brass</v>
      </c>
      <c r="F663">
        <v>18</v>
      </c>
      <c r="G663" t="s">
        <v>3131</v>
      </c>
      <c r="H663" s="1">
        <v>44782.415972222203</v>
      </c>
      <c r="I663" s="1">
        <v>44788.415972222203</v>
      </c>
      <c r="J663" s="1">
        <v>44782.317118055602</v>
      </c>
      <c r="K663" t="s">
        <v>3116</v>
      </c>
      <c r="L663" s="1">
        <v>44781.4152777778</v>
      </c>
      <c r="M663">
        <f t="shared" si="21"/>
        <v>0.90184027780196629</v>
      </c>
    </row>
    <row r="664" spans="1:13" x14ac:dyDescent="0.25">
      <c r="A664" t="s">
        <v>1</v>
      </c>
      <c r="B664" t="s">
        <v>667</v>
      </c>
      <c r="C664" t="s">
        <v>2344</v>
      </c>
      <c r="D664" t="s">
        <v>3105</v>
      </c>
      <c r="E664" t="str">
        <f t="shared" si="20"/>
        <v>US10BE/613E SS</v>
      </c>
      <c r="F664">
        <v>4</v>
      </c>
      <c r="G664" t="s">
        <v>3131</v>
      </c>
      <c r="H664" s="1">
        <v>44782.415972222203</v>
      </c>
      <c r="I664" s="1">
        <v>44788.415972222203</v>
      </c>
      <c r="J664" s="1">
        <v>44782.318055555603</v>
      </c>
      <c r="K664" t="s">
        <v>3154</v>
      </c>
      <c r="L664" s="1">
        <v>44781.415972222203</v>
      </c>
      <c r="M664">
        <f t="shared" si="21"/>
        <v>0.90208333339978708</v>
      </c>
    </row>
    <row r="665" spans="1:13" x14ac:dyDescent="0.25">
      <c r="A665" t="s">
        <v>1</v>
      </c>
      <c r="B665" t="s">
        <v>668</v>
      </c>
      <c r="C665" t="s">
        <v>2345</v>
      </c>
      <c r="D665" t="s">
        <v>3106</v>
      </c>
      <c r="E665" t="str">
        <f t="shared" si="20"/>
        <v>US15L/619L Nickel Plated</v>
      </c>
      <c r="F665">
        <v>14</v>
      </c>
      <c r="G665" t="s">
        <v>3125</v>
      </c>
      <c r="H665" s="1">
        <v>44792.418749999997</v>
      </c>
      <c r="I665" s="1">
        <v>44798.418749999997</v>
      </c>
      <c r="J665" s="1">
        <v>44783.418078703697</v>
      </c>
      <c r="K665" t="s">
        <v>3155</v>
      </c>
      <c r="L665" s="1">
        <v>44781.418055555601</v>
      </c>
      <c r="M665">
        <f t="shared" si="21"/>
        <v>2.0000231480953516</v>
      </c>
    </row>
    <row r="666" spans="1:13" x14ac:dyDescent="0.25">
      <c r="A666" t="s">
        <v>1</v>
      </c>
      <c r="B666" t="s">
        <v>669</v>
      </c>
      <c r="C666" t="s">
        <v>2346</v>
      </c>
      <c r="D666" t="s">
        <v>3106</v>
      </c>
      <c r="E666" t="str">
        <f t="shared" si="20"/>
        <v>US15L/619L Nickel Plated</v>
      </c>
      <c r="F666">
        <v>14</v>
      </c>
      <c r="G666" t="s">
        <v>3125</v>
      </c>
      <c r="H666" s="1">
        <v>44792.4194444444</v>
      </c>
      <c r="I666" s="1">
        <v>44798.4194444444</v>
      </c>
      <c r="J666" s="1">
        <v>44783.417997685203</v>
      </c>
      <c r="K666" t="s">
        <v>3155</v>
      </c>
      <c r="L666" s="1">
        <v>44781.4194444444</v>
      </c>
      <c r="M666">
        <f t="shared" si="21"/>
        <v>1.9985532408027211</v>
      </c>
    </row>
    <row r="667" spans="1:13" x14ac:dyDescent="0.25">
      <c r="A667" t="s">
        <v>1</v>
      </c>
      <c r="B667" t="s">
        <v>670</v>
      </c>
      <c r="C667" t="s">
        <v>2347</v>
      </c>
      <c r="D667" t="s">
        <v>3103</v>
      </c>
      <c r="E667" t="str">
        <f t="shared" si="20"/>
        <v>BSP Zinc Die Cast</v>
      </c>
      <c r="F667">
        <v>30</v>
      </c>
      <c r="G667">
        <v>4010231</v>
      </c>
      <c r="H667" s="1">
        <v>44784.426388888904</v>
      </c>
      <c r="I667" s="1">
        <v>44790.426388888904</v>
      </c>
      <c r="J667" s="1">
        <v>44782.6358680556</v>
      </c>
      <c r="K667" t="s">
        <v>3153</v>
      </c>
      <c r="L667" s="1">
        <v>44781.425694444399</v>
      </c>
      <c r="M667">
        <f t="shared" si="21"/>
        <v>1.2101736112017534</v>
      </c>
    </row>
    <row r="668" spans="1:13" x14ac:dyDescent="0.25">
      <c r="A668" t="s">
        <v>1</v>
      </c>
      <c r="B668" t="s">
        <v>671</v>
      </c>
      <c r="C668" t="s">
        <v>2348</v>
      </c>
      <c r="D668" t="s">
        <v>3103</v>
      </c>
      <c r="E668" t="str">
        <f t="shared" si="20"/>
        <v>BSP SS</v>
      </c>
      <c r="F668">
        <v>63</v>
      </c>
      <c r="G668" t="s">
        <v>3126</v>
      </c>
      <c r="H668" s="1">
        <v>44788.4284722222</v>
      </c>
      <c r="I668" s="1">
        <v>44788.4284722222</v>
      </c>
      <c r="J668" s="1">
        <v>44782.636666666702</v>
      </c>
      <c r="K668" t="s">
        <v>3154</v>
      </c>
      <c r="L668" s="1">
        <v>44781.427083333299</v>
      </c>
      <c r="M668">
        <f t="shared" si="21"/>
        <v>1.2095833334024064</v>
      </c>
    </row>
    <row r="669" spans="1:13" x14ac:dyDescent="0.25">
      <c r="A669" t="s">
        <v>1</v>
      </c>
      <c r="B669" t="s">
        <v>672</v>
      </c>
      <c r="C669" t="s">
        <v>2308</v>
      </c>
      <c r="D669" t="s">
        <v>3099</v>
      </c>
      <c r="E669" t="str">
        <f t="shared" si="20"/>
        <v>US10/612 Brass</v>
      </c>
      <c r="F669">
        <v>20</v>
      </c>
      <c r="G669" t="s">
        <v>3126</v>
      </c>
      <c r="H669" s="1">
        <v>44785.2631944444</v>
      </c>
      <c r="I669" s="1">
        <v>44798.2631944444</v>
      </c>
      <c r="J669" s="1">
        <v>44788.557094907403</v>
      </c>
      <c r="K669" t="s">
        <v>3116</v>
      </c>
      <c r="L669" s="1">
        <v>44781.429861111101</v>
      </c>
      <c r="M669">
        <f t="shared" si="21"/>
        <v>7.1272337963018799</v>
      </c>
    </row>
    <row r="670" spans="1:13" x14ac:dyDescent="0.25">
      <c r="A670" t="s">
        <v>1</v>
      </c>
      <c r="B670" t="s">
        <v>673</v>
      </c>
      <c r="C670" t="s">
        <v>2319</v>
      </c>
      <c r="D670" t="s">
        <v>3097</v>
      </c>
      <c r="E670" t="str">
        <f t="shared" si="20"/>
        <v>US3/605 Brass</v>
      </c>
      <c r="F670">
        <v>500</v>
      </c>
      <c r="G670" t="s">
        <v>3122</v>
      </c>
      <c r="H670" s="1">
        <v>44795.432638888902</v>
      </c>
      <c r="I670" s="1">
        <v>44795.432638888902</v>
      </c>
      <c r="J670" s="1">
        <v>44790.590833333299</v>
      </c>
      <c r="K670" t="s">
        <v>3116</v>
      </c>
      <c r="L670" s="1">
        <v>44781.431944444397</v>
      </c>
      <c r="M670">
        <f t="shared" si="21"/>
        <v>9.1588888889018563</v>
      </c>
    </row>
    <row r="671" spans="1:13" x14ac:dyDescent="0.25">
      <c r="A671" t="s">
        <v>1</v>
      </c>
      <c r="B671" t="s">
        <v>674</v>
      </c>
      <c r="C671" t="s">
        <v>2349</v>
      </c>
      <c r="D671" t="s">
        <v>3106</v>
      </c>
      <c r="E671" t="str">
        <f t="shared" si="20"/>
        <v>US15L/619L Brass</v>
      </c>
      <c r="F671">
        <v>200</v>
      </c>
      <c r="G671" t="s">
        <v>3123</v>
      </c>
      <c r="H671" s="1">
        <v>44788.459027777797</v>
      </c>
      <c r="I671" s="1">
        <v>44790.459027777797</v>
      </c>
      <c r="J671" s="1">
        <v>44783.417303240698</v>
      </c>
      <c r="K671" t="s">
        <v>3116</v>
      </c>
      <c r="L671" s="1">
        <v>44781.459027777797</v>
      </c>
      <c r="M671">
        <f t="shared" si="21"/>
        <v>1.9582754629009287</v>
      </c>
    </row>
    <row r="672" spans="1:13" x14ac:dyDescent="0.25">
      <c r="A672" t="s">
        <v>1</v>
      </c>
      <c r="B672" t="s">
        <v>675</v>
      </c>
      <c r="C672" t="s">
        <v>2350</v>
      </c>
      <c r="D672" t="s">
        <v>3095</v>
      </c>
      <c r="E672" t="str">
        <f t="shared" si="20"/>
        <v>US10B/613 SS</v>
      </c>
      <c r="F672">
        <v>4</v>
      </c>
      <c r="G672" t="s">
        <v>3127</v>
      </c>
      <c r="H672" s="1">
        <v>44790.462500000001</v>
      </c>
      <c r="I672" s="1">
        <v>44790.462500000001</v>
      </c>
      <c r="J672" s="1">
        <v>44782.534699074102</v>
      </c>
      <c r="K672" t="s">
        <v>3154</v>
      </c>
      <c r="L672" s="1">
        <v>44781.459027777797</v>
      </c>
      <c r="M672">
        <f t="shared" si="21"/>
        <v>1.0756712963047903</v>
      </c>
    </row>
    <row r="673" spans="1:13" x14ac:dyDescent="0.25">
      <c r="A673" t="s">
        <v>2</v>
      </c>
      <c r="B673" t="s">
        <v>676</v>
      </c>
      <c r="C673" t="s">
        <v>2351</v>
      </c>
      <c r="D673" t="s">
        <v>3106</v>
      </c>
      <c r="E673" t="str">
        <f t="shared" si="20"/>
        <v>US15L/619L Zinc Die Cast</v>
      </c>
      <c r="F673">
        <v>15</v>
      </c>
      <c r="G673" t="s">
        <v>3146</v>
      </c>
      <c r="H673" s="1">
        <v>44798.530555555597</v>
      </c>
      <c r="I673" s="1">
        <v>44798.530555555597</v>
      </c>
      <c r="J673" s="1">
        <v>44788.196064814802</v>
      </c>
      <c r="K673" t="s">
        <v>3153</v>
      </c>
      <c r="L673" s="1">
        <v>44781.530555555597</v>
      </c>
      <c r="M673">
        <f t="shared" si="21"/>
        <v>6.6655092592045548</v>
      </c>
    </row>
    <row r="674" spans="1:13" x14ac:dyDescent="0.25">
      <c r="A674" t="s">
        <v>1</v>
      </c>
      <c r="B674" t="s">
        <v>677</v>
      </c>
      <c r="C674" t="s">
        <v>2352</v>
      </c>
      <c r="D674" t="s">
        <v>3105</v>
      </c>
      <c r="E674" t="str">
        <f t="shared" si="20"/>
        <v>US10BE/613E SS</v>
      </c>
      <c r="F674">
        <v>212</v>
      </c>
      <c r="G674" t="s">
        <v>3128</v>
      </c>
      <c r="H674" s="1">
        <v>44788.532638888901</v>
      </c>
      <c r="I674" s="1">
        <v>44788.532638888901</v>
      </c>
      <c r="J674" s="1">
        <v>44782.317175925898</v>
      </c>
      <c r="K674" t="s">
        <v>3154</v>
      </c>
      <c r="L674" s="1">
        <v>44781.531944444403</v>
      </c>
      <c r="M674">
        <f t="shared" si="21"/>
        <v>0.78523148149542976</v>
      </c>
    </row>
    <row r="675" spans="1:13" x14ac:dyDescent="0.25">
      <c r="A675" t="s">
        <v>1</v>
      </c>
      <c r="B675" t="s">
        <v>678</v>
      </c>
      <c r="C675" t="s">
        <v>2353</v>
      </c>
      <c r="D675" t="s">
        <v>3105</v>
      </c>
      <c r="E675" t="str">
        <f t="shared" si="20"/>
        <v>US10BE/613E Nickel Plated</v>
      </c>
      <c r="F675">
        <v>200</v>
      </c>
      <c r="G675" t="s">
        <v>3128</v>
      </c>
      <c r="H675" s="1">
        <v>44788.532638888901</v>
      </c>
      <c r="I675" s="1">
        <v>44788.532638888901</v>
      </c>
      <c r="J675" s="1">
        <v>44782.317418981504</v>
      </c>
      <c r="K675" t="s">
        <v>3155</v>
      </c>
      <c r="L675" s="1">
        <v>44781.532638888901</v>
      </c>
      <c r="M675">
        <f t="shared" si="21"/>
        <v>0.78478009260288673</v>
      </c>
    </row>
    <row r="676" spans="1:13" x14ac:dyDescent="0.25">
      <c r="A676" t="s">
        <v>1</v>
      </c>
      <c r="B676" t="s">
        <v>679</v>
      </c>
      <c r="C676" t="s">
        <v>2152</v>
      </c>
      <c r="D676" t="s">
        <v>3103</v>
      </c>
      <c r="E676" t="str">
        <f t="shared" si="20"/>
        <v>BSP Brass</v>
      </c>
      <c r="F676">
        <v>2</v>
      </c>
      <c r="G676" t="s">
        <v>3133</v>
      </c>
      <c r="H676" s="1">
        <v>44788.534722222197</v>
      </c>
      <c r="I676" s="1">
        <v>44788.534722222197</v>
      </c>
      <c r="J676" s="1">
        <v>44782.637349536999</v>
      </c>
      <c r="K676" t="s">
        <v>3116</v>
      </c>
      <c r="L676" s="1">
        <v>44781.534027777801</v>
      </c>
      <c r="M676">
        <f t="shared" si="21"/>
        <v>1.1033217591975699</v>
      </c>
    </row>
    <row r="677" spans="1:13" x14ac:dyDescent="0.25">
      <c r="A677" t="s">
        <v>1</v>
      </c>
      <c r="B677" t="s">
        <v>680</v>
      </c>
      <c r="C677" t="s">
        <v>2153</v>
      </c>
      <c r="D677" t="s">
        <v>3103</v>
      </c>
      <c r="E677" t="str">
        <f t="shared" si="20"/>
        <v>BSP Brass</v>
      </c>
      <c r="F677">
        <v>5</v>
      </c>
      <c r="G677" t="s">
        <v>3133</v>
      </c>
      <c r="H677" s="1">
        <v>44788.545138888898</v>
      </c>
      <c r="I677" s="1">
        <v>44788.545138888898</v>
      </c>
      <c r="J677" s="1">
        <v>44782.637731481504</v>
      </c>
      <c r="K677" t="s">
        <v>3116</v>
      </c>
      <c r="L677" s="1">
        <v>44781.545138888898</v>
      </c>
      <c r="M677">
        <f t="shared" si="21"/>
        <v>1.0925925926057971</v>
      </c>
    </row>
    <row r="678" spans="1:13" x14ac:dyDescent="0.25">
      <c r="A678" t="s">
        <v>1</v>
      </c>
      <c r="B678" t="s">
        <v>681</v>
      </c>
      <c r="C678" t="s">
        <v>2354</v>
      </c>
      <c r="D678" t="s">
        <v>3105</v>
      </c>
      <c r="E678" t="str">
        <f t="shared" si="20"/>
        <v>US10BE/613E SS</v>
      </c>
      <c r="F678">
        <v>500</v>
      </c>
      <c r="G678" t="s">
        <v>3126</v>
      </c>
      <c r="H678" s="1">
        <v>44788.559722222199</v>
      </c>
      <c r="I678" s="1">
        <v>44788.559722222199</v>
      </c>
      <c r="J678" s="1">
        <v>44795.214259259301</v>
      </c>
      <c r="K678" t="s">
        <v>3154</v>
      </c>
      <c r="L678" s="1">
        <v>44781.559722222199</v>
      </c>
      <c r="M678">
        <f t="shared" si="21"/>
        <v>13.654537037102273</v>
      </c>
    </row>
    <row r="679" spans="1:13" x14ac:dyDescent="0.25">
      <c r="A679" t="s">
        <v>1</v>
      </c>
      <c r="B679" t="s">
        <v>682</v>
      </c>
      <c r="C679" t="s">
        <v>2355</v>
      </c>
      <c r="D679" t="s">
        <v>3116</v>
      </c>
      <c r="E679" t="str">
        <f t="shared" si="20"/>
        <v>Brass Zinc Plated</v>
      </c>
      <c r="F679">
        <v>1500</v>
      </c>
      <c r="G679" t="s">
        <v>3122</v>
      </c>
      <c r="H679" s="1">
        <v>44784.4777777778</v>
      </c>
      <c r="I679" s="1">
        <v>44784.4777777778</v>
      </c>
      <c r="J679" s="1">
        <v>44782.391412037003</v>
      </c>
      <c r="K679" t="s">
        <v>3159</v>
      </c>
      <c r="L679" s="1">
        <v>44781.560416666704</v>
      </c>
      <c r="M679">
        <f t="shared" si="21"/>
        <v>0.83099537029920612</v>
      </c>
    </row>
    <row r="680" spans="1:13" x14ac:dyDescent="0.25">
      <c r="A680" t="s">
        <v>1</v>
      </c>
      <c r="B680" t="s">
        <v>683</v>
      </c>
      <c r="C680" t="s">
        <v>2115</v>
      </c>
      <c r="D680" t="s">
        <v>3099</v>
      </c>
      <c r="E680" t="str">
        <f t="shared" si="20"/>
        <v>US10/612 SS</v>
      </c>
      <c r="F680">
        <v>150</v>
      </c>
      <c r="G680" t="s">
        <v>3126</v>
      </c>
      <c r="H680" s="1">
        <v>44795.409722222197</v>
      </c>
      <c r="I680" s="1">
        <v>44798.409722222197</v>
      </c>
      <c r="J680" s="1">
        <v>44790.546238425901</v>
      </c>
      <c r="K680" t="s">
        <v>3154</v>
      </c>
      <c r="L680" s="1">
        <v>44781.576388888898</v>
      </c>
      <c r="M680">
        <f t="shared" si="21"/>
        <v>8.9698495370030287</v>
      </c>
    </row>
    <row r="681" spans="1:13" x14ac:dyDescent="0.25">
      <c r="A681" t="s">
        <v>1</v>
      </c>
      <c r="B681" t="s">
        <v>684</v>
      </c>
      <c r="C681" t="s">
        <v>2356</v>
      </c>
      <c r="D681" t="s">
        <v>3102</v>
      </c>
      <c r="E681" t="str">
        <f t="shared" si="20"/>
        <v>US26D/626 Brass</v>
      </c>
      <c r="F681">
        <v>40</v>
      </c>
      <c r="G681" t="s">
        <v>3132</v>
      </c>
      <c r="H681" s="1">
        <v>44783.579166666699</v>
      </c>
      <c r="I681" s="1">
        <v>44783.579166666699</v>
      </c>
      <c r="J681" s="1">
        <v>44782.310474537</v>
      </c>
      <c r="K681" t="s">
        <v>3116</v>
      </c>
      <c r="L681" s="1">
        <v>44781.577777777798</v>
      </c>
      <c r="M681">
        <f t="shared" si="21"/>
        <v>0.73269675920164445</v>
      </c>
    </row>
    <row r="682" spans="1:13" x14ac:dyDescent="0.25">
      <c r="A682" t="s">
        <v>1</v>
      </c>
      <c r="B682" t="s">
        <v>685</v>
      </c>
      <c r="C682" t="s">
        <v>2357</v>
      </c>
      <c r="D682" t="s">
        <v>3098</v>
      </c>
      <c r="E682" t="str">
        <f t="shared" si="20"/>
        <v>US4/606 Brass</v>
      </c>
      <c r="F682">
        <v>6</v>
      </c>
      <c r="G682" t="s">
        <v>3126</v>
      </c>
      <c r="H682" s="1">
        <v>44785.414583333302</v>
      </c>
      <c r="I682" s="1">
        <v>44790.414583333302</v>
      </c>
      <c r="J682" s="1">
        <v>44783.415520833303</v>
      </c>
      <c r="K682" t="s">
        <v>3116</v>
      </c>
      <c r="L682" s="1">
        <v>44781.581250000003</v>
      </c>
      <c r="M682">
        <f t="shared" si="21"/>
        <v>1.834270833300252</v>
      </c>
    </row>
    <row r="683" spans="1:13" x14ac:dyDescent="0.25">
      <c r="A683" t="s">
        <v>1</v>
      </c>
      <c r="B683" t="s">
        <v>686</v>
      </c>
      <c r="C683" t="s">
        <v>2358</v>
      </c>
      <c r="D683" t="s">
        <v>3095</v>
      </c>
      <c r="E683" t="str">
        <f t="shared" si="20"/>
        <v>US10B/613 Brass</v>
      </c>
      <c r="F683">
        <v>1</v>
      </c>
      <c r="G683" t="s">
        <v>3126</v>
      </c>
      <c r="H683" s="1">
        <v>44785.597222222197</v>
      </c>
      <c r="I683" s="1">
        <v>44784.597222222197</v>
      </c>
      <c r="J683" s="1">
        <v>44782.314907407403</v>
      </c>
      <c r="K683" t="s">
        <v>3116</v>
      </c>
      <c r="L683" s="1">
        <v>44781.597222222197</v>
      </c>
      <c r="M683">
        <f t="shared" si="21"/>
        <v>0.71768518520548241</v>
      </c>
    </row>
    <row r="684" spans="1:13" x14ac:dyDescent="0.25">
      <c r="A684" t="s">
        <v>1</v>
      </c>
      <c r="B684" t="s">
        <v>687</v>
      </c>
      <c r="C684" t="s">
        <v>2359</v>
      </c>
      <c r="D684" t="s">
        <v>3103</v>
      </c>
      <c r="E684" t="str">
        <f t="shared" si="20"/>
        <v>BSP SS</v>
      </c>
      <c r="F684">
        <v>2</v>
      </c>
      <c r="G684" t="s">
        <v>3136</v>
      </c>
      <c r="H684" s="1">
        <v>44782.599305555603</v>
      </c>
      <c r="I684" s="1">
        <v>44788.599305555603</v>
      </c>
      <c r="J684" s="1">
        <v>44782.637199074103</v>
      </c>
      <c r="K684" t="s">
        <v>3154</v>
      </c>
      <c r="L684" s="1">
        <v>44781.599305555603</v>
      </c>
      <c r="M684">
        <f t="shared" si="21"/>
        <v>1.0378935184999136</v>
      </c>
    </row>
    <row r="685" spans="1:13" x14ac:dyDescent="0.25">
      <c r="A685" t="s">
        <v>1</v>
      </c>
      <c r="B685" t="s">
        <v>688</v>
      </c>
      <c r="C685" t="s">
        <v>2360</v>
      </c>
      <c r="D685" t="s">
        <v>3103</v>
      </c>
      <c r="E685" t="str">
        <f t="shared" si="20"/>
        <v>BSP SS</v>
      </c>
      <c r="F685">
        <v>24</v>
      </c>
      <c r="G685" t="s">
        <v>3136</v>
      </c>
      <c r="H685" s="1">
        <v>44782.6</v>
      </c>
      <c r="I685" s="1">
        <v>44788.6</v>
      </c>
      <c r="J685" s="1">
        <v>44782.637303240699</v>
      </c>
      <c r="K685" t="s">
        <v>3154</v>
      </c>
      <c r="L685" s="1">
        <v>44781.599999999999</v>
      </c>
      <c r="M685">
        <f t="shared" si="21"/>
        <v>1.0373032407005667</v>
      </c>
    </row>
    <row r="686" spans="1:13" x14ac:dyDescent="0.25">
      <c r="A686" t="s">
        <v>1</v>
      </c>
      <c r="B686" t="s">
        <v>689</v>
      </c>
      <c r="C686" t="s">
        <v>2361</v>
      </c>
      <c r="D686" t="s">
        <v>3095</v>
      </c>
      <c r="E686" t="str">
        <f t="shared" si="20"/>
        <v>US10B/613 SS</v>
      </c>
      <c r="F686">
        <v>12</v>
      </c>
      <c r="G686" t="s">
        <v>3136</v>
      </c>
      <c r="H686" s="1">
        <v>44784.601388888899</v>
      </c>
      <c r="I686" s="1">
        <v>44790.601388888899</v>
      </c>
      <c r="J686" s="1">
        <v>44784.436562499999</v>
      </c>
      <c r="K686" t="s">
        <v>3154</v>
      </c>
      <c r="L686" s="1">
        <v>44781.600694444402</v>
      </c>
      <c r="M686">
        <f t="shared" si="21"/>
        <v>2.8358680555975297</v>
      </c>
    </row>
    <row r="687" spans="1:13" x14ac:dyDescent="0.25">
      <c r="A687" t="s">
        <v>1</v>
      </c>
      <c r="B687" t="s">
        <v>690</v>
      </c>
      <c r="C687" t="s">
        <v>2362</v>
      </c>
      <c r="D687" t="s">
        <v>3102</v>
      </c>
      <c r="E687" t="str">
        <f t="shared" si="20"/>
        <v>US26D/626 Brass</v>
      </c>
      <c r="F687">
        <v>15</v>
      </c>
      <c r="G687" t="s">
        <v>3133</v>
      </c>
      <c r="H687" s="1">
        <v>44783.6027777778</v>
      </c>
      <c r="I687" s="1">
        <v>44783.6027777778</v>
      </c>
      <c r="J687" s="1">
        <v>44782.303449074097</v>
      </c>
      <c r="K687" t="s">
        <v>3116</v>
      </c>
      <c r="L687" s="1">
        <v>44781.602083333302</v>
      </c>
      <c r="M687">
        <f t="shared" si="21"/>
        <v>0.70136574079515412</v>
      </c>
    </row>
    <row r="688" spans="1:13" x14ac:dyDescent="0.25">
      <c r="A688" t="s">
        <v>1</v>
      </c>
      <c r="B688" t="s">
        <v>691</v>
      </c>
      <c r="C688" t="s">
        <v>2363</v>
      </c>
      <c r="D688" t="s">
        <v>3102</v>
      </c>
      <c r="E688" t="str">
        <f t="shared" si="20"/>
        <v>US26D/626 Bronze</v>
      </c>
      <c r="F688">
        <v>8</v>
      </c>
      <c r="G688" t="s">
        <v>3127</v>
      </c>
      <c r="H688" s="1">
        <v>44789.657638888901</v>
      </c>
      <c r="I688" s="1">
        <v>44789.657638888901</v>
      </c>
      <c r="J688" s="1">
        <v>44783.393483796302</v>
      </c>
      <c r="K688" t="s">
        <v>3156</v>
      </c>
      <c r="L688" s="1">
        <v>44781.65625</v>
      </c>
      <c r="M688">
        <f t="shared" si="21"/>
        <v>1.737233796302462</v>
      </c>
    </row>
    <row r="689" spans="1:13" x14ac:dyDescent="0.25">
      <c r="A689" t="s">
        <v>1</v>
      </c>
      <c r="B689" t="s">
        <v>692</v>
      </c>
      <c r="C689" t="s">
        <v>2364</v>
      </c>
      <c r="D689" t="s">
        <v>3102</v>
      </c>
      <c r="E689" t="str">
        <f t="shared" si="20"/>
        <v>US26D/626 Bronze</v>
      </c>
      <c r="F689">
        <v>8</v>
      </c>
      <c r="G689" t="s">
        <v>3127</v>
      </c>
      <c r="H689" s="1">
        <v>44789.664583333302</v>
      </c>
      <c r="I689" s="1">
        <v>44789.664583333302</v>
      </c>
      <c r="J689" s="1">
        <v>44783.405381944402</v>
      </c>
      <c r="K689" t="s">
        <v>3156</v>
      </c>
      <c r="L689" s="1">
        <v>44781.663888888899</v>
      </c>
      <c r="M689">
        <f t="shared" si="21"/>
        <v>1.7414930555023602</v>
      </c>
    </row>
    <row r="690" spans="1:13" x14ac:dyDescent="0.25">
      <c r="A690" t="s">
        <v>1</v>
      </c>
      <c r="B690" t="s">
        <v>693</v>
      </c>
      <c r="C690" t="s">
        <v>2364</v>
      </c>
      <c r="D690" t="s">
        <v>3102</v>
      </c>
      <c r="E690" t="str">
        <f t="shared" si="20"/>
        <v>US26D/626 Bronze</v>
      </c>
      <c r="F690">
        <v>8</v>
      </c>
      <c r="G690" t="s">
        <v>3127</v>
      </c>
      <c r="H690" s="1">
        <v>44789.668749999997</v>
      </c>
      <c r="I690" s="1">
        <v>44789.668749999997</v>
      </c>
      <c r="J690" s="1">
        <v>44783.405162037001</v>
      </c>
      <c r="K690" t="s">
        <v>3156</v>
      </c>
      <c r="L690" s="1">
        <v>44781.668749999997</v>
      </c>
      <c r="M690">
        <f t="shared" si="21"/>
        <v>1.7364120370039018</v>
      </c>
    </row>
    <row r="691" spans="1:13" x14ac:dyDescent="0.25">
      <c r="A691" t="s">
        <v>1</v>
      </c>
      <c r="B691" t="s">
        <v>694</v>
      </c>
      <c r="C691" t="s">
        <v>1926</v>
      </c>
      <c r="D691" t="s">
        <v>3102</v>
      </c>
      <c r="E691" t="str">
        <f t="shared" si="20"/>
        <v>US26D/626 Brass</v>
      </c>
      <c r="F691">
        <v>200</v>
      </c>
      <c r="G691">
        <v>4009885</v>
      </c>
      <c r="H691" s="1">
        <v>44783.75</v>
      </c>
      <c r="I691" s="1">
        <v>44783.75</v>
      </c>
      <c r="J691" s="1">
        <v>44782.471608796302</v>
      </c>
      <c r="K691" t="s">
        <v>3116</v>
      </c>
      <c r="L691" s="1">
        <v>44782.242361111101</v>
      </c>
      <c r="M691">
        <f t="shared" si="21"/>
        <v>0.22924768520169891</v>
      </c>
    </row>
    <row r="692" spans="1:13" x14ac:dyDescent="0.25">
      <c r="A692" t="s">
        <v>1</v>
      </c>
      <c r="B692" t="s">
        <v>695</v>
      </c>
      <c r="C692" t="s">
        <v>2365</v>
      </c>
      <c r="D692" t="s">
        <v>3103</v>
      </c>
      <c r="E692" t="str">
        <f t="shared" si="20"/>
        <v>BSP Brass</v>
      </c>
      <c r="F692">
        <v>10</v>
      </c>
      <c r="G692" t="s">
        <v>3122</v>
      </c>
      <c r="H692" s="1">
        <v>44795.258333333302</v>
      </c>
      <c r="I692" s="1">
        <v>44795.258333333302</v>
      </c>
      <c r="J692" s="1">
        <v>44782.635034722203</v>
      </c>
      <c r="K692" t="s">
        <v>3116</v>
      </c>
      <c r="L692" s="1">
        <v>44782.257638888899</v>
      </c>
      <c r="M692">
        <f t="shared" si="21"/>
        <v>0.37739583330403548</v>
      </c>
    </row>
    <row r="693" spans="1:13" x14ac:dyDescent="0.25">
      <c r="A693" t="s">
        <v>1</v>
      </c>
      <c r="B693" t="s">
        <v>696</v>
      </c>
      <c r="C693" t="s">
        <v>1778</v>
      </c>
      <c r="D693" t="s">
        <v>3114</v>
      </c>
      <c r="E693" t="str">
        <f t="shared" si="20"/>
        <v>US26DC/626C Nickel Plated</v>
      </c>
      <c r="F693">
        <v>30</v>
      </c>
      <c r="G693" t="s">
        <v>3125</v>
      </c>
      <c r="H693" s="1">
        <v>44799.2590277778</v>
      </c>
      <c r="I693" s="1">
        <v>44799.2590277778</v>
      </c>
      <c r="J693" s="1">
        <v>44783.418634259302</v>
      </c>
      <c r="K693" t="s">
        <v>3155</v>
      </c>
      <c r="L693" s="1">
        <v>44782.2590277778</v>
      </c>
      <c r="M693">
        <f t="shared" si="21"/>
        <v>1.1596064815021236</v>
      </c>
    </row>
    <row r="694" spans="1:13" x14ac:dyDescent="0.25">
      <c r="A694" t="s">
        <v>1</v>
      </c>
      <c r="B694" t="s">
        <v>697</v>
      </c>
      <c r="C694" t="s">
        <v>2366</v>
      </c>
      <c r="D694" t="s">
        <v>3114</v>
      </c>
      <c r="E694" t="str">
        <f t="shared" si="20"/>
        <v>US26DC/626C Nickel Plated</v>
      </c>
      <c r="F694">
        <v>30</v>
      </c>
      <c r="G694" t="s">
        <v>3125</v>
      </c>
      <c r="H694" s="1">
        <v>44799.259722222203</v>
      </c>
      <c r="I694" s="1">
        <v>44799.259722222203</v>
      </c>
      <c r="J694" s="1">
        <v>44783.418587963002</v>
      </c>
      <c r="K694" t="s">
        <v>3155</v>
      </c>
      <c r="L694" s="1">
        <v>44782.259722222203</v>
      </c>
      <c r="M694">
        <f t="shared" si="21"/>
        <v>1.1588657407992287</v>
      </c>
    </row>
    <row r="695" spans="1:13" x14ac:dyDescent="0.25">
      <c r="A695" t="s">
        <v>1</v>
      </c>
      <c r="B695" t="s">
        <v>698</v>
      </c>
      <c r="C695" t="s">
        <v>2054</v>
      </c>
      <c r="D695" t="s">
        <v>3098</v>
      </c>
      <c r="E695" t="str">
        <f t="shared" si="20"/>
        <v>US4/606 Brass</v>
      </c>
      <c r="F695">
        <v>200</v>
      </c>
      <c r="G695" t="s">
        <v>3142</v>
      </c>
      <c r="H695" s="1">
        <v>44790.595138888901</v>
      </c>
      <c r="I695" s="1">
        <v>44790.595138888901</v>
      </c>
      <c r="J695" s="1">
        <v>44783.691736111097</v>
      </c>
      <c r="K695" t="s">
        <v>3116</v>
      </c>
      <c r="L695" s="1">
        <v>44782.261805555601</v>
      </c>
      <c r="M695">
        <f t="shared" si="21"/>
        <v>1.4299305554959574</v>
      </c>
    </row>
    <row r="696" spans="1:13" x14ac:dyDescent="0.25">
      <c r="A696" t="s">
        <v>1</v>
      </c>
      <c r="B696" t="s">
        <v>699</v>
      </c>
      <c r="C696" t="s">
        <v>2160</v>
      </c>
      <c r="D696" t="s">
        <v>3095</v>
      </c>
      <c r="E696" t="str">
        <f t="shared" si="20"/>
        <v>US10B/613 Brass</v>
      </c>
      <c r="F696">
        <v>3</v>
      </c>
      <c r="G696" t="s">
        <v>3133</v>
      </c>
      <c r="H696" s="1">
        <v>44782.288194444402</v>
      </c>
      <c r="I696" s="1">
        <v>44785.288194444402</v>
      </c>
      <c r="J696" s="1">
        <v>44782.443182870396</v>
      </c>
      <c r="K696" t="s">
        <v>3116</v>
      </c>
      <c r="L696" s="1">
        <v>44782.287499999999</v>
      </c>
      <c r="M696">
        <f t="shared" si="21"/>
        <v>0.1556828703978681</v>
      </c>
    </row>
    <row r="697" spans="1:13" x14ac:dyDescent="0.25">
      <c r="A697" t="s">
        <v>1</v>
      </c>
      <c r="B697" t="s">
        <v>700</v>
      </c>
      <c r="C697" t="s">
        <v>2158</v>
      </c>
      <c r="D697" t="s">
        <v>3095</v>
      </c>
      <c r="E697" t="str">
        <f t="shared" si="20"/>
        <v>US10B/613 Brass</v>
      </c>
      <c r="F697">
        <v>3</v>
      </c>
      <c r="G697" t="s">
        <v>3133</v>
      </c>
      <c r="H697" s="1">
        <v>44782.288888888899</v>
      </c>
      <c r="I697" s="1">
        <v>44785.288888888899</v>
      </c>
      <c r="J697" s="1">
        <v>44782.4433333333</v>
      </c>
      <c r="K697" t="s">
        <v>3116</v>
      </c>
      <c r="L697" s="1">
        <v>44782.288888888899</v>
      </c>
      <c r="M697">
        <f t="shared" si="21"/>
        <v>0.15444444440072402</v>
      </c>
    </row>
    <row r="698" spans="1:13" x14ac:dyDescent="0.25">
      <c r="A698" t="s">
        <v>1</v>
      </c>
      <c r="B698" t="s">
        <v>701</v>
      </c>
      <c r="C698" t="s">
        <v>2367</v>
      </c>
      <c r="D698" t="s">
        <v>3105</v>
      </c>
      <c r="E698" t="str">
        <f t="shared" si="20"/>
        <v>US10BE/613E Brass</v>
      </c>
      <c r="F698">
        <v>8</v>
      </c>
      <c r="G698" t="s">
        <v>3123</v>
      </c>
      <c r="H698" s="1">
        <v>44789.3</v>
      </c>
      <c r="I698" s="1">
        <v>44789.3</v>
      </c>
      <c r="J698" s="1">
        <v>44784.2817939815</v>
      </c>
      <c r="K698" t="s">
        <v>3116</v>
      </c>
      <c r="L698" s="1">
        <v>44782.2993055556</v>
      </c>
      <c r="M698">
        <f t="shared" si="21"/>
        <v>1.9824884258996462</v>
      </c>
    </row>
    <row r="699" spans="1:13" x14ac:dyDescent="0.25">
      <c r="A699" t="s">
        <v>1</v>
      </c>
      <c r="B699" t="s">
        <v>702</v>
      </c>
      <c r="C699" t="s">
        <v>2054</v>
      </c>
      <c r="D699" t="s">
        <v>3103</v>
      </c>
      <c r="E699" t="str">
        <f t="shared" si="20"/>
        <v>BSP Brass</v>
      </c>
      <c r="F699">
        <v>30</v>
      </c>
      <c r="G699" t="s">
        <v>3142</v>
      </c>
      <c r="H699" s="1">
        <v>44795.302777777797</v>
      </c>
      <c r="I699" s="1">
        <v>44795.302777777797</v>
      </c>
      <c r="J699" s="1">
        <v>44783.4355671296</v>
      </c>
      <c r="K699" t="s">
        <v>3116</v>
      </c>
      <c r="L699" s="1">
        <v>44782.302083333299</v>
      </c>
      <c r="M699">
        <f t="shared" si="21"/>
        <v>1.1334837963004247</v>
      </c>
    </row>
    <row r="700" spans="1:13" x14ac:dyDescent="0.25">
      <c r="A700" t="s">
        <v>1</v>
      </c>
      <c r="B700" t="s">
        <v>703</v>
      </c>
      <c r="C700" t="s">
        <v>2025</v>
      </c>
      <c r="D700" t="s">
        <v>3102</v>
      </c>
      <c r="E700" t="str">
        <f t="shared" si="20"/>
        <v>US26D/626 Brass</v>
      </c>
      <c r="F700">
        <v>25</v>
      </c>
      <c r="G700" t="s">
        <v>3139</v>
      </c>
      <c r="H700" s="1">
        <v>44784.307638888902</v>
      </c>
      <c r="I700" s="1">
        <v>44784.307638888902</v>
      </c>
      <c r="J700" s="1">
        <v>44782.360763888901</v>
      </c>
      <c r="K700" t="s">
        <v>3116</v>
      </c>
      <c r="L700" s="1">
        <v>44782.307638888902</v>
      </c>
      <c r="M700">
        <f t="shared" si="21"/>
        <v>5.3124999998544808E-2</v>
      </c>
    </row>
    <row r="701" spans="1:13" x14ac:dyDescent="0.25">
      <c r="A701" t="s">
        <v>1</v>
      </c>
      <c r="B701" t="s">
        <v>704</v>
      </c>
      <c r="C701" t="s">
        <v>2368</v>
      </c>
      <c r="D701" t="s">
        <v>3112</v>
      </c>
      <c r="E701" t="str">
        <f t="shared" si="20"/>
        <v>SBL/689 Nickel Plated</v>
      </c>
      <c r="F701">
        <v>4</v>
      </c>
      <c r="G701" t="s">
        <v>3128</v>
      </c>
      <c r="H701" s="1">
        <v>44788.318055555603</v>
      </c>
      <c r="I701" s="1">
        <v>44789.318055555603</v>
      </c>
      <c r="J701" s="1">
        <v>44791.325717592597</v>
      </c>
      <c r="K701" t="s">
        <v>3155</v>
      </c>
      <c r="L701" s="1">
        <v>44782.318055555603</v>
      </c>
      <c r="M701">
        <f t="shared" si="21"/>
        <v>9.0076620369945886</v>
      </c>
    </row>
    <row r="702" spans="1:13" x14ac:dyDescent="0.25">
      <c r="A702" t="s">
        <v>1</v>
      </c>
      <c r="B702" t="s">
        <v>705</v>
      </c>
      <c r="C702" t="s">
        <v>2369</v>
      </c>
      <c r="D702" t="s">
        <v>3102</v>
      </c>
      <c r="E702" t="str">
        <f t="shared" si="20"/>
        <v>US26D/626 Brass</v>
      </c>
      <c r="F702">
        <v>200</v>
      </c>
      <c r="G702" t="s">
        <v>3129</v>
      </c>
      <c r="H702" s="1">
        <v>44784.318749999999</v>
      </c>
      <c r="I702" s="1">
        <v>44784.318749999999</v>
      </c>
      <c r="J702" s="1">
        <v>44782.466145833299</v>
      </c>
      <c r="K702" t="s">
        <v>3116</v>
      </c>
      <c r="L702" s="1">
        <v>44782.288888888899</v>
      </c>
      <c r="M702">
        <f t="shared" si="21"/>
        <v>0.17725694440014195</v>
      </c>
    </row>
    <row r="703" spans="1:13" x14ac:dyDescent="0.25">
      <c r="A703" t="s">
        <v>1</v>
      </c>
      <c r="B703" t="s">
        <v>706</v>
      </c>
      <c r="C703" t="s">
        <v>2370</v>
      </c>
      <c r="D703" t="s">
        <v>3102</v>
      </c>
      <c r="E703" t="str">
        <f t="shared" si="20"/>
        <v>US26D/626 Brass</v>
      </c>
      <c r="F703">
        <v>240</v>
      </c>
      <c r="G703" t="s">
        <v>3137</v>
      </c>
      <c r="H703" s="1">
        <v>44784.318749999999</v>
      </c>
      <c r="I703" s="1">
        <v>44784.318749999999</v>
      </c>
      <c r="J703" s="1">
        <v>44783.467465277798</v>
      </c>
      <c r="K703" t="s">
        <v>3116</v>
      </c>
      <c r="L703" s="1">
        <v>44782.318749999999</v>
      </c>
      <c r="M703">
        <f t="shared" si="21"/>
        <v>1.1487152777990559</v>
      </c>
    </row>
    <row r="704" spans="1:13" x14ac:dyDescent="0.25">
      <c r="A704" t="s">
        <v>1</v>
      </c>
      <c r="B704" t="s">
        <v>707</v>
      </c>
      <c r="C704" t="s">
        <v>2371</v>
      </c>
      <c r="D704" t="s">
        <v>3102</v>
      </c>
      <c r="E704" t="str">
        <f t="shared" si="20"/>
        <v>US26D/626 Brass</v>
      </c>
      <c r="F704">
        <v>336</v>
      </c>
      <c r="G704" t="s">
        <v>3137</v>
      </c>
      <c r="H704" s="1">
        <v>44784.320138888899</v>
      </c>
      <c r="I704" s="1">
        <v>44784.320138888899</v>
      </c>
      <c r="J704" s="1">
        <v>44784.257280092599</v>
      </c>
      <c r="K704" t="s">
        <v>3116</v>
      </c>
      <c r="L704" s="1">
        <v>44782.319444444402</v>
      </c>
      <c r="M704">
        <f t="shared" si="21"/>
        <v>1.9378356481975061</v>
      </c>
    </row>
    <row r="705" spans="1:13" x14ac:dyDescent="0.25">
      <c r="A705" t="s">
        <v>1</v>
      </c>
      <c r="B705" t="s">
        <v>708</v>
      </c>
      <c r="C705" t="s">
        <v>2372</v>
      </c>
      <c r="D705" t="s">
        <v>3102</v>
      </c>
      <c r="E705" t="str">
        <f t="shared" si="20"/>
        <v>US26D/626 Brass</v>
      </c>
      <c r="F705">
        <v>200</v>
      </c>
      <c r="G705" t="s">
        <v>3129</v>
      </c>
      <c r="H705" s="1">
        <v>44784.320138888899</v>
      </c>
      <c r="I705" s="1">
        <v>44784.320138888899</v>
      </c>
      <c r="J705" s="1">
        <v>44782.465729166703</v>
      </c>
      <c r="K705" t="s">
        <v>3116</v>
      </c>
      <c r="L705" s="1">
        <v>44782.319444444402</v>
      </c>
      <c r="M705">
        <f t="shared" si="21"/>
        <v>0.14628472230106127</v>
      </c>
    </row>
    <row r="706" spans="1:13" x14ac:dyDescent="0.25">
      <c r="A706" t="s">
        <v>1</v>
      </c>
      <c r="B706" t="s">
        <v>709</v>
      </c>
      <c r="C706" t="s">
        <v>2373</v>
      </c>
      <c r="D706" t="s">
        <v>3102</v>
      </c>
      <c r="E706" t="str">
        <f t="shared" si="20"/>
        <v>US26D/626 Brass</v>
      </c>
      <c r="F706">
        <v>336</v>
      </c>
      <c r="G706" t="s">
        <v>3137</v>
      </c>
      <c r="H706" s="1">
        <v>44784.320138888899</v>
      </c>
      <c r="I706" s="1">
        <v>44784.320138888899</v>
      </c>
      <c r="J706" s="1">
        <v>44783.4554166667</v>
      </c>
      <c r="K706" t="s">
        <v>3116</v>
      </c>
      <c r="L706" s="1">
        <v>44782.320138888899</v>
      </c>
      <c r="M706">
        <f t="shared" si="21"/>
        <v>1.1352777778010932</v>
      </c>
    </row>
    <row r="707" spans="1:13" x14ac:dyDescent="0.25">
      <c r="A707" t="s">
        <v>1</v>
      </c>
      <c r="B707" t="s">
        <v>710</v>
      </c>
      <c r="C707" t="s">
        <v>2374</v>
      </c>
      <c r="D707" t="s">
        <v>3102</v>
      </c>
      <c r="E707" t="str">
        <f t="shared" ref="E707:E770" si="22">D707&amp;" "&amp;K707</f>
        <v>US26D/626 Brass</v>
      </c>
      <c r="F707">
        <v>240</v>
      </c>
      <c r="G707" t="s">
        <v>3137</v>
      </c>
      <c r="H707" s="1">
        <v>44784.3215277778</v>
      </c>
      <c r="I707" s="1">
        <v>44784.3215277778</v>
      </c>
      <c r="J707" s="1">
        <v>44783.320972222202</v>
      </c>
      <c r="K707" t="s">
        <v>3116</v>
      </c>
      <c r="L707" s="1">
        <v>44782.320833333302</v>
      </c>
      <c r="M707">
        <f t="shared" ref="M707:M770" si="23">J707-L707</f>
        <v>1.000138888899528</v>
      </c>
    </row>
    <row r="708" spans="1:13" x14ac:dyDescent="0.25">
      <c r="A708" t="s">
        <v>1</v>
      </c>
      <c r="B708" t="s">
        <v>711</v>
      </c>
      <c r="C708" t="s">
        <v>2375</v>
      </c>
      <c r="D708" t="s">
        <v>3102</v>
      </c>
      <c r="E708" t="str">
        <f t="shared" si="22"/>
        <v>US26D/626 Brass</v>
      </c>
      <c r="F708">
        <v>100</v>
      </c>
      <c r="G708" t="s">
        <v>3137</v>
      </c>
      <c r="H708" s="1">
        <v>44784.323611111096</v>
      </c>
      <c r="I708" s="1">
        <v>44784.323611111096</v>
      </c>
      <c r="J708" s="1">
        <v>44789.414293981499</v>
      </c>
      <c r="K708" t="s">
        <v>3116</v>
      </c>
      <c r="L708" s="1">
        <v>44782.322222222203</v>
      </c>
      <c r="M708">
        <f t="shared" si="23"/>
        <v>7.0920717592962319</v>
      </c>
    </row>
    <row r="709" spans="1:13" x14ac:dyDescent="0.25">
      <c r="A709" t="s">
        <v>1</v>
      </c>
      <c r="B709" t="s">
        <v>712</v>
      </c>
      <c r="C709" t="s">
        <v>2376</v>
      </c>
      <c r="D709" t="s">
        <v>3098</v>
      </c>
      <c r="E709" t="str">
        <f t="shared" si="22"/>
        <v>US4/606 Brass</v>
      </c>
      <c r="F709">
        <v>30</v>
      </c>
      <c r="G709" t="s">
        <v>3141</v>
      </c>
      <c r="H709" s="1">
        <v>44790.658333333296</v>
      </c>
      <c r="I709" s="1">
        <v>44790.658333333296</v>
      </c>
      <c r="J709" s="1">
        <v>44789.5471875</v>
      </c>
      <c r="K709" t="s">
        <v>3116</v>
      </c>
      <c r="L709" s="1">
        <v>44782.324999999997</v>
      </c>
      <c r="M709">
        <f t="shared" si="23"/>
        <v>7.2221875000032014</v>
      </c>
    </row>
    <row r="710" spans="1:13" x14ac:dyDescent="0.25">
      <c r="A710" t="s">
        <v>1</v>
      </c>
      <c r="B710" t="s">
        <v>713</v>
      </c>
      <c r="C710" t="s">
        <v>1887</v>
      </c>
      <c r="D710" t="s">
        <v>3103</v>
      </c>
      <c r="E710" t="str">
        <f t="shared" si="22"/>
        <v>BSP Nickel Plated</v>
      </c>
      <c r="F710">
        <v>19</v>
      </c>
      <c r="G710" t="s">
        <v>3128</v>
      </c>
      <c r="H710" s="1">
        <v>44783.327777777798</v>
      </c>
      <c r="I710" s="1">
        <v>44789.327777777798</v>
      </c>
      <c r="J710" s="1">
        <v>44782.636192129597</v>
      </c>
      <c r="K710" t="s">
        <v>3155</v>
      </c>
      <c r="L710" s="1">
        <v>44782.327777777798</v>
      </c>
      <c r="M710">
        <f t="shared" si="23"/>
        <v>0.30841435179900145</v>
      </c>
    </row>
    <row r="711" spans="1:13" x14ac:dyDescent="0.25">
      <c r="A711" t="s">
        <v>1</v>
      </c>
      <c r="B711" t="s">
        <v>714</v>
      </c>
      <c r="C711" t="s">
        <v>2123</v>
      </c>
      <c r="D711" t="s">
        <v>3103</v>
      </c>
      <c r="E711" t="str">
        <f t="shared" si="22"/>
        <v>BSP Brass</v>
      </c>
      <c r="F711">
        <v>150</v>
      </c>
      <c r="G711" t="s">
        <v>3128</v>
      </c>
      <c r="H711" s="1">
        <v>44789.329861111102</v>
      </c>
      <c r="I711" s="1">
        <v>44789.329861111102</v>
      </c>
      <c r="J711" s="1">
        <v>44782.6347453704</v>
      </c>
      <c r="K711" t="s">
        <v>3116</v>
      </c>
      <c r="L711" s="1">
        <v>44782.329861111102</v>
      </c>
      <c r="M711">
        <f t="shared" si="23"/>
        <v>0.30488425929797813</v>
      </c>
    </row>
    <row r="712" spans="1:13" x14ac:dyDescent="0.25">
      <c r="A712" t="s">
        <v>1</v>
      </c>
      <c r="B712" t="s">
        <v>715</v>
      </c>
      <c r="C712" t="s">
        <v>2377</v>
      </c>
      <c r="D712" t="s">
        <v>3103</v>
      </c>
      <c r="E712" t="str">
        <f t="shared" si="22"/>
        <v>BSP Brass</v>
      </c>
      <c r="F712">
        <v>100</v>
      </c>
      <c r="G712" t="s">
        <v>3128</v>
      </c>
      <c r="H712" s="1">
        <v>44789.3305555556</v>
      </c>
      <c r="I712" s="1">
        <v>44789.3305555556</v>
      </c>
      <c r="J712" s="1">
        <v>44782.6346990741</v>
      </c>
      <c r="K712" t="s">
        <v>3116</v>
      </c>
      <c r="L712" s="1">
        <v>44782.3305555556</v>
      </c>
      <c r="M712">
        <f t="shared" si="23"/>
        <v>0.3041435185004957</v>
      </c>
    </row>
    <row r="713" spans="1:13" x14ac:dyDescent="0.25">
      <c r="A713" t="s">
        <v>1</v>
      </c>
      <c r="B713" t="s">
        <v>716</v>
      </c>
      <c r="C713" t="s">
        <v>2378</v>
      </c>
      <c r="D713" t="s">
        <v>3101</v>
      </c>
      <c r="E713" t="str">
        <f t="shared" si="22"/>
        <v>US15/619 Steel</v>
      </c>
      <c r="F713">
        <v>3000</v>
      </c>
      <c r="G713" t="s">
        <v>3122</v>
      </c>
      <c r="H713" s="1">
        <v>44790.340277777803</v>
      </c>
      <c r="I713" s="1">
        <v>44790.340277777803</v>
      </c>
      <c r="J713" s="1">
        <v>44783.4749884259</v>
      </c>
      <c r="K713" t="s">
        <v>3157</v>
      </c>
      <c r="L713" s="1">
        <v>44782.339583333298</v>
      </c>
      <c r="M713">
        <f t="shared" si="23"/>
        <v>1.1354050926020136</v>
      </c>
    </row>
    <row r="714" spans="1:13" x14ac:dyDescent="0.25">
      <c r="A714" t="s">
        <v>1</v>
      </c>
      <c r="B714" t="s">
        <v>717</v>
      </c>
      <c r="C714" t="s">
        <v>2379</v>
      </c>
      <c r="D714" t="s">
        <v>3101</v>
      </c>
      <c r="E714" t="str">
        <f t="shared" si="22"/>
        <v>US15/619 Brass</v>
      </c>
      <c r="F714">
        <v>400</v>
      </c>
      <c r="G714" t="s">
        <v>3125</v>
      </c>
      <c r="H714" s="1">
        <v>44784.34375</v>
      </c>
      <c r="I714" s="1">
        <v>44784.34375</v>
      </c>
      <c r="J714" s="1">
        <v>44783.322870370401</v>
      </c>
      <c r="K714" t="s">
        <v>3116</v>
      </c>
      <c r="L714" s="1">
        <v>44782.34375</v>
      </c>
      <c r="M714">
        <f t="shared" si="23"/>
        <v>0.97912037040077848</v>
      </c>
    </row>
    <row r="715" spans="1:13" x14ac:dyDescent="0.25">
      <c r="A715" t="s">
        <v>1</v>
      </c>
      <c r="B715" t="s">
        <v>718</v>
      </c>
      <c r="C715" t="s">
        <v>2380</v>
      </c>
      <c r="D715" t="s">
        <v>3103</v>
      </c>
      <c r="E715" t="str">
        <f t="shared" si="22"/>
        <v>BSP Nickel Plated</v>
      </c>
      <c r="F715">
        <v>6</v>
      </c>
      <c r="G715" t="s">
        <v>3125</v>
      </c>
      <c r="H715" s="1">
        <v>44785.344444444403</v>
      </c>
      <c r="I715" s="1">
        <v>44789.344444444403</v>
      </c>
      <c r="J715" s="1">
        <v>44783.540613425903</v>
      </c>
      <c r="K715" t="s">
        <v>3155</v>
      </c>
      <c r="L715" s="1">
        <v>44782.344444444403</v>
      </c>
      <c r="M715">
        <f t="shared" si="23"/>
        <v>1.1961689814997953</v>
      </c>
    </row>
    <row r="716" spans="1:13" x14ac:dyDescent="0.25">
      <c r="A716" t="s">
        <v>1</v>
      </c>
      <c r="B716" t="s">
        <v>719</v>
      </c>
      <c r="C716" t="s">
        <v>2381</v>
      </c>
      <c r="D716" t="s">
        <v>3098</v>
      </c>
      <c r="E716" t="str">
        <f t="shared" si="22"/>
        <v>US4/606 Brass</v>
      </c>
      <c r="F716">
        <v>2</v>
      </c>
      <c r="G716" t="s">
        <v>3126</v>
      </c>
      <c r="H716" s="1">
        <v>44785.683333333298</v>
      </c>
      <c r="I716" s="1">
        <v>44790.683333333298</v>
      </c>
      <c r="J716" s="1">
        <v>44783.415578703702</v>
      </c>
      <c r="K716" t="s">
        <v>3116</v>
      </c>
      <c r="L716" s="1">
        <v>44782.35</v>
      </c>
      <c r="M716">
        <f t="shared" si="23"/>
        <v>1.0655787037030677</v>
      </c>
    </row>
    <row r="717" spans="1:13" x14ac:dyDescent="0.25">
      <c r="A717" t="s">
        <v>1</v>
      </c>
      <c r="B717" t="s">
        <v>720</v>
      </c>
      <c r="C717" t="s">
        <v>2382</v>
      </c>
      <c r="D717" t="s">
        <v>3099</v>
      </c>
      <c r="E717" t="str">
        <f t="shared" si="22"/>
        <v>US10/612 Brass</v>
      </c>
      <c r="F717">
        <v>8</v>
      </c>
      <c r="G717" t="s">
        <v>3126</v>
      </c>
      <c r="H717" s="1">
        <v>44785.684722222199</v>
      </c>
      <c r="I717" s="1">
        <v>44798.684722222199</v>
      </c>
      <c r="J717" s="1">
        <v>44788.195057870398</v>
      </c>
      <c r="K717" t="s">
        <v>3116</v>
      </c>
      <c r="L717" s="1">
        <v>44782.351388888899</v>
      </c>
      <c r="M717">
        <f t="shared" si="23"/>
        <v>5.8436689814989222</v>
      </c>
    </row>
    <row r="718" spans="1:13" x14ac:dyDescent="0.25">
      <c r="A718" t="s">
        <v>1</v>
      </c>
      <c r="B718" t="s">
        <v>721</v>
      </c>
      <c r="C718" t="s">
        <v>2383</v>
      </c>
      <c r="D718" t="s">
        <v>3103</v>
      </c>
      <c r="E718" t="str">
        <f t="shared" si="22"/>
        <v>BSP SS</v>
      </c>
      <c r="F718">
        <v>3</v>
      </c>
      <c r="G718" t="s">
        <v>3126</v>
      </c>
      <c r="H718" s="1">
        <v>44783.354861111096</v>
      </c>
      <c r="I718" s="1">
        <v>44789.354861111096</v>
      </c>
      <c r="J718" s="1">
        <v>44782.635173611103</v>
      </c>
      <c r="K718" t="s">
        <v>3154</v>
      </c>
      <c r="L718" s="1">
        <v>44782.354861111096</v>
      </c>
      <c r="M718">
        <f t="shared" si="23"/>
        <v>0.28031250000640284</v>
      </c>
    </row>
    <row r="719" spans="1:13" x14ac:dyDescent="0.25">
      <c r="A719" t="s">
        <v>1</v>
      </c>
      <c r="B719" t="s">
        <v>722</v>
      </c>
      <c r="C719" t="s">
        <v>2384</v>
      </c>
      <c r="D719" t="s">
        <v>3095</v>
      </c>
      <c r="E719" t="str">
        <f t="shared" si="22"/>
        <v>US10B/613 Brass</v>
      </c>
      <c r="F719">
        <v>10</v>
      </c>
      <c r="G719" t="s">
        <v>3131</v>
      </c>
      <c r="H719" s="1">
        <v>44785.365277777797</v>
      </c>
      <c r="I719" s="1">
        <v>44785.365277777797</v>
      </c>
      <c r="J719" s="1">
        <v>44783.526400463001</v>
      </c>
      <c r="K719" t="s">
        <v>3116</v>
      </c>
      <c r="L719" s="1">
        <v>44782.364583333299</v>
      </c>
      <c r="M719">
        <f t="shared" si="23"/>
        <v>1.161817129701376</v>
      </c>
    </row>
    <row r="720" spans="1:13" x14ac:dyDescent="0.25">
      <c r="A720" t="s">
        <v>1</v>
      </c>
      <c r="B720" t="s">
        <v>723</v>
      </c>
      <c r="C720" t="s">
        <v>2385</v>
      </c>
      <c r="D720" t="s">
        <v>3103</v>
      </c>
      <c r="E720" t="str">
        <f t="shared" si="22"/>
        <v>BSP Zinc Die Cast</v>
      </c>
      <c r="F720">
        <v>48</v>
      </c>
      <c r="G720" t="s">
        <v>3124</v>
      </c>
      <c r="H720" s="1">
        <v>44784.3659722222</v>
      </c>
      <c r="I720" s="1">
        <v>44791.3659722222</v>
      </c>
      <c r="J720" s="1">
        <v>44782.635520833297</v>
      </c>
      <c r="K720" t="s">
        <v>3153</v>
      </c>
      <c r="L720" s="1">
        <v>44782.365277777797</v>
      </c>
      <c r="M720">
        <f t="shared" si="23"/>
        <v>0.27024305550003191</v>
      </c>
    </row>
    <row r="721" spans="1:13" x14ac:dyDescent="0.25">
      <c r="A721" t="s">
        <v>1</v>
      </c>
      <c r="B721" t="s">
        <v>724</v>
      </c>
      <c r="C721" t="s">
        <v>2386</v>
      </c>
      <c r="D721" t="s">
        <v>3099</v>
      </c>
      <c r="E721" t="str">
        <f t="shared" si="22"/>
        <v>US10/612 Brass</v>
      </c>
      <c r="F721">
        <v>10</v>
      </c>
      <c r="G721" t="s">
        <v>3131</v>
      </c>
      <c r="H721" s="1">
        <v>44792.7</v>
      </c>
      <c r="I721" s="1">
        <v>44792.7</v>
      </c>
      <c r="J721" s="1">
        <v>44790.547083333302</v>
      </c>
      <c r="K721" t="s">
        <v>3116</v>
      </c>
      <c r="L721" s="1">
        <v>44782.3659722222</v>
      </c>
      <c r="M721">
        <f t="shared" si="23"/>
        <v>8.1811111111019272</v>
      </c>
    </row>
    <row r="722" spans="1:13" x14ac:dyDescent="0.25">
      <c r="A722" t="s">
        <v>1</v>
      </c>
      <c r="B722" t="s">
        <v>725</v>
      </c>
      <c r="C722" t="s">
        <v>2387</v>
      </c>
      <c r="D722" t="s">
        <v>3103</v>
      </c>
      <c r="E722" t="str">
        <f t="shared" si="22"/>
        <v>BSP Zinc Die Cast</v>
      </c>
      <c r="F722">
        <v>35</v>
      </c>
      <c r="G722" t="s">
        <v>3124</v>
      </c>
      <c r="H722" s="1">
        <v>44784.367361111101</v>
      </c>
      <c r="I722" s="1">
        <v>44795.367361111101</v>
      </c>
      <c r="J722" s="1">
        <v>44782.635219907403</v>
      </c>
      <c r="K722" t="s">
        <v>3153</v>
      </c>
      <c r="L722" s="1">
        <v>44782.366666666698</v>
      </c>
      <c r="M722">
        <f t="shared" si="23"/>
        <v>0.26855324070493225</v>
      </c>
    </row>
    <row r="723" spans="1:13" x14ac:dyDescent="0.25">
      <c r="A723" t="s">
        <v>1</v>
      </c>
      <c r="B723" t="s">
        <v>726</v>
      </c>
      <c r="C723" t="s">
        <v>2388</v>
      </c>
      <c r="D723" t="s">
        <v>3105</v>
      </c>
      <c r="E723" t="str">
        <f t="shared" si="22"/>
        <v>US10BE/613E Nickel Plated</v>
      </c>
      <c r="F723">
        <v>20</v>
      </c>
      <c r="G723" t="s">
        <v>3130</v>
      </c>
      <c r="H723" s="1">
        <v>44789.3840277778</v>
      </c>
      <c r="I723" s="1">
        <v>44789.3840277778</v>
      </c>
      <c r="J723" s="1">
        <v>44784.282638888901</v>
      </c>
      <c r="K723" t="s">
        <v>3155</v>
      </c>
      <c r="L723" s="1">
        <v>44782.3840277778</v>
      </c>
      <c r="M723">
        <f t="shared" si="23"/>
        <v>1.8986111111007631</v>
      </c>
    </row>
    <row r="724" spans="1:13" x14ac:dyDescent="0.25">
      <c r="A724" t="s">
        <v>1</v>
      </c>
      <c r="B724" t="s">
        <v>727</v>
      </c>
      <c r="C724" t="s">
        <v>2389</v>
      </c>
      <c r="D724" t="s">
        <v>3104</v>
      </c>
      <c r="E724" t="str">
        <f t="shared" si="22"/>
        <v>32DC SS</v>
      </c>
      <c r="F724">
        <v>60</v>
      </c>
      <c r="G724" t="s">
        <v>3131</v>
      </c>
      <c r="H724" s="1">
        <v>44784.394444444399</v>
      </c>
      <c r="I724" s="1">
        <v>44789.394444444399</v>
      </c>
      <c r="J724" s="1">
        <v>44783.369907407403</v>
      </c>
      <c r="K724" t="s">
        <v>3154</v>
      </c>
      <c r="L724" s="1">
        <v>44782.394444444399</v>
      </c>
      <c r="M724">
        <f t="shared" si="23"/>
        <v>0.97546296300424729</v>
      </c>
    </row>
    <row r="725" spans="1:13" x14ac:dyDescent="0.25">
      <c r="A725" t="s">
        <v>1</v>
      </c>
      <c r="B725" t="s">
        <v>728</v>
      </c>
      <c r="C725" t="s">
        <v>2390</v>
      </c>
      <c r="D725" t="s">
        <v>3099</v>
      </c>
      <c r="E725" t="str">
        <f t="shared" si="22"/>
        <v>US10/612 Zinc Die Cast</v>
      </c>
      <c r="F725">
        <v>15</v>
      </c>
      <c r="G725" t="s">
        <v>3130</v>
      </c>
      <c r="H725" s="1">
        <v>44796.728472222203</v>
      </c>
      <c r="I725" s="1">
        <v>44796.728472222203</v>
      </c>
      <c r="J725" s="1">
        <v>44790.581828703696</v>
      </c>
      <c r="K725" t="s">
        <v>3153</v>
      </c>
      <c r="L725" s="1">
        <v>44782.394444444399</v>
      </c>
      <c r="M725">
        <f t="shared" si="23"/>
        <v>8.1873842592976871</v>
      </c>
    </row>
    <row r="726" spans="1:13" x14ac:dyDescent="0.25">
      <c r="A726" t="s">
        <v>1</v>
      </c>
      <c r="B726" t="s">
        <v>729</v>
      </c>
      <c r="C726" t="s">
        <v>2391</v>
      </c>
      <c r="D726" t="s">
        <v>3101</v>
      </c>
      <c r="E726" t="str">
        <f t="shared" si="22"/>
        <v>US15/619 Brass</v>
      </c>
      <c r="F726">
        <v>10</v>
      </c>
      <c r="G726" t="s">
        <v>3130</v>
      </c>
      <c r="H726" s="1">
        <v>44784.3972222222</v>
      </c>
      <c r="I726" s="1">
        <v>44784.3972222222</v>
      </c>
      <c r="J726" s="1">
        <v>44783.428692129601</v>
      </c>
      <c r="K726" t="s">
        <v>3116</v>
      </c>
      <c r="L726" s="1">
        <v>44782.3972222222</v>
      </c>
      <c r="M726">
        <f t="shared" si="23"/>
        <v>1.0314699074006057</v>
      </c>
    </row>
    <row r="727" spans="1:13" x14ac:dyDescent="0.25">
      <c r="A727" t="s">
        <v>1</v>
      </c>
      <c r="B727" t="s">
        <v>730</v>
      </c>
      <c r="C727" t="s">
        <v>2392</v>
      </c>
      <c r="D727" t="s">
        <v>3111</v>
      </c>
      <c r="E727" t="str">
        <f t="shared" si="22"/>
        <v>Black/693 Nickel Plated</v>
      </c>
      <c r="F727">
        <v>8</v>
      </c>
      <c r="G727" t="s">
        <v>3130</v>
      </c>
      <c r="H727" s="1">
        <v>44789.399305555598</v>
      </c>
      <c r="I727" s="1">
        <v>44789.399305555598</v>
      </c>
      <c r="J727" s="1">
        <v>44783.603310185201</v>
      </c>
      <c r="K727" t="s">
        <v>3155</v>
      </c>
      <c r="L727" s="1">
        <v>44782.398611111101</v>
      </c>
      <c r="M727">
        <f t="shared" si="23"/>
        <v>1.2046990741000627</v>
      </c>
    </row>
    <row r="728" spans="1:13" x14ac:dyDescent="0.25">
      <c r="A728" t="s">
        <v>1</v>
      </c>
      <c r="B728" t="s">
        <v>731</v>
      </c>
      <c r="C728" t="s">
        <v>2393</v>
      </c>
      <c r="D728" t="s">
        <v>3111</v>
      </c>
      <c r="E728" t="str">
        <f t="shared" si="22"/>
        <v>Black/693 Nickel Plated</v>
      </c>
      <c r="F728">
        <v>10</v>
      </c>
      <c r="G728" t="s">
        <v>3130</v>
      </c>
      <c r="H728" s="1">
        <v>44789.4</v>
      </c>
      <c r="I728" s="1">
        <v>44789.4</v>
      </c>
      <c r="J728" s="1">
        <v>44783.605381944399</v>
      </c>
      <c r="K728" t="s">
        <v>3155</v>
      </c>
      <c r="L728" s="1">
        <v>44782.399305555598</v>
      </c>
      <c r="M728">
        <f t="shared" si="23"/>
        <v>1.2060763888002839</v>
      </c>
    </row>
    <row r="729" spans="1:13" x14ac:dyDescent="0.25">
      <c r="A729" t="s">
        <v>1</v>
      </c>
      <c r="B729" t="s">
        <v>732</v>
      </c>
      <c r="C729" t="s">
        <v>2394</v>
      </c>
      <c r="D729" t="s">
        <v>3111</v>
      </c>
      <c r="E729" t="str">
        <f t="shared" si="22"/>
        <v>Black/693 Nickel Plated</v>
      </c>
      <c r="F729">
        <v>1</v>
      </c>
      <c r="G729" t="s">
        <v>3130</v>
      </c>
      <c r="H729" s="1">
        <v>44789.4</v>
      </c>
      <c r="I729" s="1">
        <v>44789.4</v>
      </c>
      <c r="J729" s="1">
        <v>44783.605243055601</v>
      </c>
      <c r="K729" t="s">
        <v>3155</v>
      </c>
      <c r="L729" s="1">
        <v>44782.400000000001</v>
      </c>
      <c r="M729">
        <f t="shared" si="23"/>
        <v>1.205243055599567</v>
      </c>
    </row>
    <row r="730" spans="1:13" x14ac:dyDescent="0.25">
      <c r="A730" t="s">
        <v>1</v>
      </c>
      <c r="B730" t="s">
        <v>733</v>
      </c>
      <c r="C730" t="s">
        <v>2395</v>
      </c>
      <c r="D730" t="s">
        <v>3111</v>
      </c>
      <c r="E730" t="str">
        <f t="shared" si="22"/>
        <v>Black/693 SS</v>
      </c>
      <c r="F730">
        <v>6</v>
      </c>
      <c r="G730" t="s">
        <v>3130</v>
      </c>
      <c r="H730" s="1">
        <v>44789.401388888902</v>
      </c>
      <c r="I730" s="1">
        <v>44789.401388888902</v>
      </c>
      <c r="J730" s="1">
        <v>44783.605150463001</v>
      </c>
      <c r="K730" t="s">
        <v>3154</v>
      </c>
      <c r="L730" s="1">
        <v>44782.400694444397</v>
      </c>
      <c r="M730">
        <f t="shared" si="23"/>
        <v>1.2044560186041053</v>
      </c>
    </row>
    <row r="731" spans="1:13" x14ac:dyDescent="0.25">
      <c r="A731" t="s">
        <v>1</v>
      </c>
      <c r="B731" t="s">
        <v>734</v>
      </c>
      <c r="C731" t="s">
        <v>2396</v>
      </c>
      <c r="D731" t="s">
        <v>3111</v>
      </c>
      <c r="E731" t="str">
        <f t="shared" si="22"/>
        <v>Black/693 Nickel Plated</v>
      </c>
      <c r="F731">
        <v>6</v>
      </c>
      <c r="G731" t="s">
        <v>3130</v>
      </c>
      <c r="H731" s="1">
        <v>44789.401388888902</v>
      </c>
      <c r="I731" s="1">
        <v>44789.401388888902</v>
      </c>
      <c r="J731" s="1">
        <v>44783.604826388902</v>
      </c>
      <c r="K731" t="s">
        <v>3155</v>
      </c>
      <c r="L731" s="1">
        <v>44782.401388888902</v>
      </c>
      <c r="M731">
        <f t="shared" si="23"/>
        <v>1.203437500000291</v>
      </c>
    </row>
    <row r="732" spans="1:13" x14ac:dyDescent="0.25">
      <c r="A732" t="s">
        <v>1</v>
      </c>
      <c r="B732" t="s">
        <v>735</v>
      </c>
      <c r="C732" t="s">
        <v>2397</v>
      </c>
      <c r="D732" t="s">
        <v>3111</v>
      </c>
      <c r="E732" t="str">
        <f t="shared" si="22"/>
        <v>Black/693 Nickel Plated</v>
      </c>
      <c r="F732">
        <v>8</v>
      </c>
      <c r="G732" t="s">
        <v>3130</v>
      </c>
      <c r="H732" s="1">
        <v>44789.403472222199</v>
      </c>
      <c r="I732" s="1">
        <v>44789.403472222199</v>
      </c>
      <c r="J732" s="1">
        <v>44783.603842592602</v>
      </c>
      <c r="K732" t="s">
        <v>3155</v>
      </c>
      <c r="L732" s="1">
        <v>44782.402083333298</v>
      </c>
      <c r="M732">
        <f t="shared" si="23"/>
        <v>1.2017592593037989</v>
      </c>
    </row>
    <row r="733" spans="1:13" x14ac:dyDescent="0.25">
      <c r="A733" t="s">
        <v>1</v>
      </c>
      <c r="B733" t="s">
        <v>736</v>
      </c>
      <c r="C733" t="s">
        <v>2398</v>
      </c>
      <c r="D733" t="s">
        <v>3111</v>
      </c>
      <c r="E733" t="str">
        <f t="shared" si="22"/>
        <v>Black/693 SS</v>
      </c>
      <c r="F733">
        <v>8</v>
      </c>
      <c r="G733" t="s">
        <v>3130</v>
      </c>
      <c r="H733" s="1">
        <v>44789.404861111099</v>
      </c>
      <c r="I733" s="1">
        <v>44789.404861111099</v>
      </c>
      <c r="J733" s="1">
        <v>44783.605023148099</v>
      </c>
      <c r="K733" t="s">
        <v>3154</v>
      </c>
      <c r="L733" s="1">
        <v>44782.404861111099</v>
      </c>
      <c r="M733">
        <f t="shared" si="23"/>
        <v>1.2001620369992452</v>
      </c>
    </row>
    <row r="734" spans="1:13" x14ac:dyDescent="0.25">
      <c r="A734" t="s">
        <v>1</v>
      </c>
      <c r="B734" t="s">
        <v>737</v>
      </c>
      <c r="C734" t="s">
        <v>2399</v>
      </c>
      <c r="D734" t="s">
        <v>3103</v>
      </c>
      <c r="E734" t="str">
        <f t="shared" si="22"/>
        <v>BSP SS</v>
      </c>
      <c r="F734">
        <v>4</v>
      </c>
      <c r="G734" t="s">
        <v>3125</v>
      </c>
      <c r="H734" s="1">
        <v>44785.406944444403</v>
      </c>
      <c r="I734" s="1">
        <v>44789.406944444403</v>
      </c>
      <c r="J734" s="1">
        <v>44782.635081018503</v>
      </c>
      <c r="K734" t="s">
        <v>3154</v>
      </c>
      <c r="L734" s="1">
        <v>44782.406944444403</v>
      </c>
      <c r="M734">
        <f t="shared" si="23"/>
        <v>0.22813657410006272</v>
      </c>
    </row>
    <row r="735" spans="1:13" x14ac:dyDescent="0.25">
      <c r="A735" t="s">
        <v>1</v>
      </c>
      <c r="B735" t="s">
        <v>738</v>
      </c>
      <c r="C735" t="s">
        <v>1978</v>
      </c>
      <c r="D735" t="s">
        <v>3098</v>
      </c>
      <c r="E735" t="str">
        <f t="shared" si="22"/>
        <v>US4/606 Brass</v>
      </c>
      <c r="F735">
        <v>200</v>
      </c>
      <c r="G735" t="s">
        <v>3140</v>
      </c>
      <c r="H735" s="1">
        <v>44783.734027777798</v>
      </c>
      <c r="I735" s="1">
        <v>44790.734027777798</v>
      </c>
      <c r="J735" s="1">
        <v>44783.5320601852</v>
      </c>
      <c r="K735" t="s">
        <v>3116</v>
      </c>
      <c r="L735" s="1">
        <v>44782.400000000001</v>
      </c>
      <c r="M735">
        <f t="shared" si="23"/>
        <v>1.1320601851984975</v>
      </c>
    </row>
    <row r="736" spans="1:13" x14ac:dyDescent="0.25">
      <c r="A736" t="s">
        <v>1</v>
      </c>
      <c r="B736" t="s">
        <v>739</v>
      </c>
      <c r="C736" t="s">
        <v>2172</v>
      </c>
      <c r="D736" t="s">
        <v>3095</v>
      </c>
      <c r="E736" t="str">
        <f t="shared" si="22"/>
        <v>US10B/613 Brass</v>
      </c>
      <c r="F736">
        <v>48</v>
      </c>
      <c r="G736" t="s">
        <v>3126</v>
      </c>
      <c r="H736" s="1">
        <v>44784.411111111098</v>
      </c>
      <c r="I736" s="1">
        <v>44789.411111111098</v>
      </c>
      <c r="J736" s="1">
        <v>44783.552337963003</v>
      </c>
      <c r="K736" t="s">
        <v>3116</v>
      </c>
      <c r="L736" s="1">
        <v>44782.411111111098</v>
      </c>
      <c r="M736">
        <f t="shared" si="23"/>
        <v>1.1412268519052304</v>
      </c>
    </row>
    <row r="737" spans="1:13" x14ac:dyDescent="0.25">
      <c r="A737" t="s">
        <v>1</v>
      </c>
      <c r="B737" t="s">
        <v>740</v>
      </c>
      <c r="C737" t="s">
        <v>2400</v>
      </c>
      <c r="D737" t="s">
        <v>3114</v>
      </c>
      <c r="E737" t="str">
        <f t="shared" si="22"/>
        <v>US26DC/626C Nickel Plated</v>
      </c>
      <c r="F737">
        <v>24</v>
      </c>
      <c r="G737" t="s">
        <v>3125</v>
      </c>
      <c r="H737" s="1">
        <v>44785.412499999999</v>
      </c>
      <c r="I737" s="1">
        <v>44799.412499999999</v>
      </c>
      <c r="J737" s="1">
        <v>44783.418194444399</v>
      </c>
      <c r="K737" t="s">
        <v>3155</v>
      </c>
      <c r="L737" s="1">
        <v>44782.412499999999</v>
      </c>
      <c r="M737">
        <f t="shared" si="23"/>
        <v>1.005694444400433</v>
      </c>
    </row>
    <row r="738" spans="1:13" x14ac:dyDescent="0.25">
      <c r="A738" t="s">
        <v>1</v>
      </c>
      <c r="B738" t="s">
        <v>741</v>
      </c>
      <c r="C738" t="s">
        <v>2401</v>
      </c>
      <c r="D738" t="s">
        <v>3103</v>
      </c>
      <c r="E738" t="str">
        <f t="shared" si="22"/>
        <v>BSP Brass</v>
      </c>
      <c r="F738">
        <v>20</v>
      </c>
      <c r="G738" t="s">
        <v>3139</v>
      </c>
      <c r="H738" s="1">
        <v>44789.414583333302</v>
      </c>
      <c r="I738" s="1">
        <v>44789.414583333302</v>
      </c>
      <c r="J738" s="1">
        <v>44782.634837963</v>
      </c>
      <c r="K738" t="s">
        <v>3116</v>
      </c>
      <c r="L738" s="1">
        <v>44782.414583333302</v>
      </c>
      <c r="M738">
        <f t="shared" si="23"/>
        <v>0.22025462969759246</v>
      </c>
    </row>
    <row r="739" spans="1:13" x14ac:dyDescent="0.25">
      <c r="A739" t="s">
        <v>1</v>
      </c>
      <c r="B739" t="s">
        <v>742</v>
      </c>
      <c r="C739" t="s">
        <v>2402</v>
      </c>
      <c r="D739" t="s">
        <v>3103</v>
      </c>
      <c r="E739" t="str">
        <f t="shared" si="22"/>
        <v>BSP SS</v>
      </c>
      <c r="F739">
        <v>10</v>
      </c>
      <c r="G739" t="s">
        <v>3125</v>
      </c>
      <c r="H739" s="1">
        <v>44785.4152777778</v>
      </c>
      <c r="I739" s="1">
        <v>44789.4152777778</v>
      </c>
      <c r="J739" s="1">
        <v>44782.635127314803</v>
      </c>
      <c r="K739" t="s">
        <v>3154</v>
      </c>
      <c r="L739" s="1">
        <v>44782.4152777778</v>
      </c>
      <c r="M739">
        <f t="shared" si="23"/>
        <v>0.21984953700302867</v>
      </c>
    </row>
    <row r="740" spans="1:13" x14ac:dyDescent="0.25">
      <c r="A740" t="s">
        <v>1</v>
      </c>
      <c r="B740" t="s">
        <v>743</v>
      </c>
      <c r="C740" t="s">
        <v>2403</v>
      </c>
      <c r="D740" t="s">
        <v>3103</v>
      </c>
      <c r="E740" t="str">
        <f t="shared" si="22"/>
        <v>BSP Zinc Die Cast</v>
      </c>
      <c r="F740">
        <v>18</v>
      </c>
      <c r="G740" t="s">
        <v>3134</v>
      </c>
      <c r="H740" s="1">
        <v>44791.418055555601</v>
      </c>
      <c r="I740" s="1">
        <v>44791.418055555601</v>
      </c>
      <c r="J740" s="1">
        <v>44782.635266203702</v>
      </c>
      <c r="K740" t="s">
        <v>3153</v>
      </c>
      <c r="L740" s="1">
        <v>44782.417361111096</v>
      </c>
      <c r="M740">
        <f t="shared" si="23"/>
        <v>0.21790509260608815</v>
      </c>
    </row>
    <row r="741" spans="1:13" x14ac:dyDescent="0.25">
      <c r="A741" t="s">
        <v>1</v>
      </c>
      <c r="B741" t="s">
        <v>744</v>
      </c>
      <c r="C741" t="s">
        <v>1985</v>
      </c>
      <c r="D741" t="s">
        <v>3103</v>
      </c>
      <c r="E741" t="str">
        <f t="shared" si="22"/>
        <v>BSP Brass</v>
      </c>
      <c r="F741">
        <v>5</v>
      </c>
      <c r="G741" t="s">
        <v>3125</v>
      </c>
      <c r="H741" s="1">
        <v>44785.417361111096</v>
      </c>
      <c r="I741" s="1">
        <v>44789.417361111096</v>
      </c>
      <c r="J741" s="1">
        <v>44782.635300925896</v>
      </c>
      <c r="K741" t="s">
        <v>3116</v>
      </c>
      <c r="L741" s="1">
        <v>44782.416666666701</v>
      </c>
      <c r="M741">
        <f t="shared" si="23"/>
        <v>0.21863425919582369</v>
      </c>
    </row>
    <row r="742" spans="1:13" x14ac:dyDescent="0.25">
      <c r="A742" t="s">
        <v>1</v>
      </c>
      <c r="B742" t="s">
        <v>745</v>
      </c>
      <c r="C742" t="s">
        <v>2404</v>
      </c>
      <c r="D742" t="s">
        <v>3106</v>
      </c>
      <c r="E742" t="str">
        <f t="shared" si="22"/>
        <v>US15L/619L Zinc Die Cast</v>
      </c>
      <c r="F742">
        <v>20</v>
      </c>
      <c r="G742" t="s">
        <v>3134</v>
      </c>
      <c r="H742" s="1">
        <v>44791.4194444444</v>
      </c>
      <c r="I742" s="1">
        <v>44791.4194444444</v>
      </c>
      <c r="J742" s="1">
        <v>44790.547175925902</v>
      </c>
      <c r="K742" t="s">
        <v>3153</v>
      </c>
      <c r="L742" s="1">
        <v>44782.418749999997</v>
      </c>
      <c r="M742">
        <f t="shared" si="23"/>
        <v>8.1284259259045939</v>
      </c>
    </row>
    <row r="743" spans="1:13" x14ac:dyDescent="0.25">
      <c r="A743" t="s">
        <v>1</v>
      </c>
      <c r="B743" t="s">
        <v>746</v>
      </c>
      <c r="C743" t="s">
        <v>2405</v>
      </c>
      <c r="D743" t="s">
        <v>3108</v>
      </c>
      <c r="E743" t="str">
        <f t="shared" si="22"/>
        <v>US32D/630 SS</v>
      </c>
      <c r="F743">
        <v>50</v>
      </c>
      <c r="G743" t="s">
        <v>3125</v>
      </c>
      <c r="H743" s="1">
        <v>44784.440972222197</v>
      </c>
      <c r="I743" s="1">
        <v>44788.440972222197</v>
      </c>
      <c r="J743" s="1">
        <v>44791.5768171296</v>
      </c>
      <c r="K743" t="s">
        <v>3154</v>
      </c>
      <c r="L743" s="1">
        <v>44782.420138888898</v>
      </c>
      <c r="M743">
        <f t="shared" si="23"/>
        <v>9.1566782407026039</v>
      </c>
    </row>
    <row r="744" spans="1:13" x14ac:dyDescent="0.25">
      <c r="A744" t="s">
        <v>1</v>
      </c>
      <c r="B744" t="s">
        <v>747</v>
      </c>
      <c r="C744" t="s">
        <v>2406</v>
      </c>
      <c r="D744" t="s">
        <v>3108</v>
      </c>
      <c r="E744" t="str">
        <f t="shared" si="22"/>
        <v>US32D/630 SS</v>
      </c>
      <c r="F744">
        <v>50</v>
      </c>
      <c r="G744" t="s">
        <v>3125</v>
      </c>
      <c r="H744" s="1">
        <v>44784.443055555603</v>
      </c>
      <c r="I744" s="1">
        <v>44788.443055555603</v>
      </c>
      <c r="J744" s="1">
        <v>44788.700787037</v>
      </c>
      <c r="K744" t="s">
        <v>3154</v>
      </c>
      <c r="L744" s="1">
        <v>44782.421527777798</v>
      </c>
      <c r="M744">
        <f t="shared" si="23"/>
        <v>6.2792592592013534</v>
      </c>
    </row>
    <row r="745" spans="1:13" x14ac:dyDescent="0.25">
      <c r="A745" t="s">
        <v>1</v>
      </c>
      <c r="B745" t="s">
        <v>748</v>
      </c>
      <c r="C745" t="s">
        <v>2407</v>
      </c>
      <c r="D745" t="s">
        <v>3101</v>
      </c>
      <c r="E745" t="str">
        <f t="shared" si="22"/>
        <v>US15/619 Brass</v>
      </c>
      <c r="F745">
        <v>1000</v>
      </c>
      <c r="G745" t="s">
        <v>3125</v>
      </c>
      <c r="H745" s="1">
        <v>44792.256249999999</v>
      </c>
      <c r="I745" s="1">
        <v>44788.256249999999</v>
      </c>
      <c r="J745" s="1">
        <v>44803.524259259299</v>
      </c>
      <c r="K745" t="s">
        <v>3116</v>
      </c>
      <c r="L745" s="1">
        <v>44782.422916666699</v>
      </c>
      <c r="M745">
        <f t="shared" si="23"/>
        <v>21.101342592599394</v>
      </c>
    </row>
    <row r="746" spans="1:13" x14ac:dyDescent="0.25">
      <c r="A746" t="s">
        <v>1</v>
      </c>
      <c r="B746" t="s">
        <v>749</v>
      </c>
      <c r="C746" t="s">
        <v>2408</v>
      </c>
      <c r="D746" t="s">
        <v>3098</v>
      </c>
      <c r="E746" t="str">
        <f t="shared" si="22"/>
        <v>US4/606 Brass</v>
      </c>
      <c r="F746">
        <v>6</v>
      </c>
      <c r="G746" t="s">
        <v>3126</v>
      </c>
      <c r="H746" s="1">
        <v>44791.258333333302</v>
      </c>
      <c r="I746" s="1">
        <v>44791.258333333302</v>
      </c>
      <c r="J746" s="1">
        <v>44784.424293981501</v>
      </c>
      <c r="K746" t="s">
        <v>3116</v>
      </c>
      <c r="L746" s="1">
        <v>44782.425000000003</v>
      </c>
      <c r="M746">
        <f t="shared" si="23"/>
        <v>1.9992939814983401</v>
      </c>
    </row>
    <row r="747" spans="1:13" x14ac:dyDescent="0.25">
      <c r="A747" t="s">
        <v>1</v>
      </c>
      <c r="B747" t="s">
        <v>750</v>
      </c>
      <c r="C747" t="s">
        <v>2409</v>
      </c>
      <c r="D747" t="s">
        <v>3098</v>
      </c>
      <c r="E747" t="str">
        <f t="shared" si="22"/>
        <v>US4/606 SS</v>
      </c>
      <c r="F747">
        <v>4</v>
      </c>
      <c r="G747" t="s">
        <v>3126</v>
      </c>
      <c r="H747" s="1">
        <v>44795.2590277778</v>
      </c>
      <c r="I747" s="1">
        <v>44803.2590277778</v>
      </c>
      <c r="J747" s="1">
        <v>44790.619178240697</v>
      </c>
      <c r="K747" t="s">
        <v>3154</v>
      </c>
      <c r="L747" s="1">
        <v>44782.425694444399</v>
      </c>
      <c r="M747">
        <f t="shared" si="23"/>
        <v>8.1934837962980964</v>
      </c>
    </row>
    <row r="748" spans="1:13" x14ac:dyDescent="0.25">
      <c r="A748" t="s">
        <v>1</v>
      </c>
      <c r="B748" t="s">
        <v>751</v>
      </c>
      <c r="C748" t="s">
        <v>1978</v>
      </c>
      <c r="D748" t="s">
        <v>3102</v>
      </c>
      <c r="E748" t="str">
        <f t="shared" si="22"/>
        <v>US26D/626 Brass</v>
      </c>
      <c r="F748">
        <v>1200</v>
      </c>
      <c r="G748" t="s">
        <v>3129</v>
      </c>
      <c r="H748" s="1">
        <v>44784.430555555598</v>
      </c>
      <c r="I748" s="1">
        <v>44784.430555555598</v>
      </c>
      <c r="J748" s="1">
        <v>44783.394907407397</v>
      </c>
      <c r="K748" t="s">
        <v>3116</v>
      </c>
      <c r="L748" s="1">
        <v>44782.320138888899</v>
      </c>
      <c r="M748">
        <f t="shared" si="23"/>
        <v>1.0747685184978764</v>
      </c>
    </row>
    <row r="749" spans="1:13" x14ac:dyDescent="0.25">
      <c r="A749" t="s">
        <v>1</v>
      </c>
      <c r="B749" t="s">
        <v>752</v>
      </c>
      <c r="C749" t="s">
        <v>2410</v>
      </c>
      <c r="D749" t="s">
        <v>3103</v>
      </c>
      <c r="E749" t="str">
        <f t="shared" si="22"/>
        <v>BSP Brass</v>
      </c>
      <c r="F749">
        <v>37</v>
      </c>
      <c r="G749" t="s">
        <v>3126</v>
      </c>
      <c r="H749" s="1">
        <v>44789.431250000001</v>
      </c>
      <c r="I749" s="1">
        <v>44789.431250000001</v>
      </c>
      <c r="J749" s="1">
        <v>44782.634502314802</v>
      </c>
      <c r="K749" t="s">
        <v>3116</v>
      </c>
      <c r="L749" s="1">
        <v>44782.431250000001</v>
      </c>
      <c r="M749">
        <f t="shared" si="23"/>
        <v>0.20325231480092043</v>
      </c>
    </row>
    <row r="750" spans="1:13" x14ac:dyDescent="0.25">
      <c r="A750" t="s">
        <v>1</v>
      </c>
      <c r="B750" t="s">
        <v>753</v>
      </c>
      <c r="C750" t="s">
        <v>1786</v>
      </c>
      <c r="D750" t="s">
        <v>3098</v>
      </c>
      <c r="E750" t="str">
        <f t="shared" si="22"/>
        <v>US4/606 SS</v>
      </c>
      <c r="F750">
        <v>14</v>
      </c>
      <c r="G750" t="s">
        <v>3126</v>
      </c>
      <c r="H750" s="1">
        <v>44795.276388888902</v>
      </c>
      <c r="I750" s="1">
        <v>44803.276388888902</v>
      </c>
      <c r="J750" s="1">
        <v>44790.6191203704</v>
      </c>
      <c r="K750" t="s">
        <v>3154</v>
      </c>
      <c r="L750" s="1">
        <v>44782.4375</v>
      </c>
      <c r="M750">
        <f t="shared" si="23"/>
        <v>8.1816203704001964</v>
      </c>
    </row>
    <row r="751" spans="1:13" x14ac:dyDescent="0.25">
      <c r="A751" t="s">
        <v>1</v>
      </c>
      <c r="B751" t="s">
        <v>754</v>
      </c>
      <c r="C751" t="s">
        <v>2411</v>
      </c>
      <c r="D751" t="s">
        <v>3098</v>
      </c>
      <c r="E751" t="str">
        <f t="shared" si="22"/>
        <v>US4/606 Brass</v>
      </c>
      <c r="F751">
        <v>8</v>
      </c>
      <c r="G751" t="s">
        <v>3126</v>
      </c>
      <c r="H751" s="1">
        <v>44791.277083333298</v>
      </c>
      <c r="I751" s="1">
        <v>44791.277083333298</v>
      </c>
      <c r="J751" s="1">
        <v>44784.424236111103</v>
      </c>
      <c r="K751" t="s">
        <v>3116</v>
      </c>
      <c r="L751" s="1">
        <v>44782.443055555603</v>
      </c>
      <c r="M751">
        <f t="shared" si="23"/>
        <v>1.9811805555000319</v>
      </c>
    </row>
    <row r="752" spans="1:13" x14ac:dyDescent="0.25">
      <c r="A752" t="s">
        <v>1</v>
      </c>
      <c r="B752" t="s">
        <v>755</v>
      </c>
      <c r="C752" t="s">
        <v>2252</v>
      </c>
      <c r="D752" t="s">
        <v>3103</v>
      </c>
      <c r="E752" t="str">
        <f t="shared" si="22"/>
        <v>BSP Brass</v>
      </c>
      <c r="F752">
        <v>10</v>
      </c>
      <c r="G752" t="s">
        <v>3125</v>
      </c>
      <c r="H752" s="1">
        <v>44785.443749999999</v>
      </c>
      <c r="I752" s="1">
        <v>44789.443749999999</v>
      </c>
      <c r="J752" s="1">
        <v>44782.634467592601</v>
      </c>
      <c r="K752" t="s">
        <v>3116</v>
      </c>
      <c r="L752" s="1">
        <v>44782.443749999999</v>
      </c>
      <c r="M752">
        <f t="shared" si="23"/>
        <v>0.19071759260259569</v>
      </c>
    </row>
    <row r="753" spans="1:13" x14ac:dyDescent="0.25">
      <c r="A753" t="s">
        <v>1</v>
      </c>
      <c r="B753" t="s">
        <v>756</v>
      </c>
      <c r="C753" t="s">
        <v>1929</v>
      </c>
      <c r="D753" t="s">
        <v>3112</v>
      </c>
      <c r="E753" t="str">
        <f t="shared" si="22"/>
        <v>SBL/689 Nickel Plated</v>
      </c>
      <c r="F753">
        <v>48</v>
      </c>
      <c r="G753" t="s">
        <v>3128</v>
      </c>
      <c r="H753" s="1">
        <v>44789.444444444402</v>
      </c>
      <c r="I753" s="1">
        <v>44789.444444444402</v>
      </c>
      <c r="J753" s="1">
        <v>44791.325370370403</v>
      </c>
      <c r="K753" t="s">
        <v>3155</v>
      </c>
      <c r="L753" s="1">
        <v>44782.442361111098</v>
      </c>
      <c r="M753">
        <f t="shared" si="23"/>
        <v>8.8830092593052541</v>
      </c>
    </row>
    <row r="754" spans="1:13" x14ac:dyDescent="0.25">
      <c r="A754" t="s">
        <v>1</v>
      </c>
      <c r="B754" t="s">
        <v>757</v>
      </c>
      <c r="C754" t="s">
        <v>1921</v>
      </c>
      <c r="D754" t="s">
        <v>3111</v>
      </c>
      <c r="E754" t="str">
        <f t="shared" si="22"/>
        <v>Black/693 Brass</v>
      </c>
      <c r="F754">
        <v>30</v>
      </c>
      <c r="G754" t="s">
        <v>3125</v>
      </c>
      <c r="H754" s="1">
        <v>44789.444444444402</v>
      </c>
      <c r="I754" s="1">
        <v>44789.444444444402</v>
      </c>
      <c r="J754" s="1">
        <v>44783.603252314802</v>
      </c>
      <c r="K754" t="s">
        <v>3116</v>
      </c>
      <c r="L754" s="1">
        <v>44782.444444444402</v>
      </c>
      <c r="M754">
        <f t="shared" si="23"/>
        <v>1.1588078704007785</v>
      </c>
    </row>
    <row r="755" spans="1:13" x14ac:dyDescent="0.25">
      <c r="A755" t="s">
        <v>1</v>
      </c>
      <c r="B755" t="s">
        <v>758</v>
      </c>
      <c r="C755" t="s">
        <v>2412</v>
      </c>
      <c r="D755" t="s">
        <v>3107</v>
      </c>
      <c r="E755" t="str">
        <f t="shared" si="22"/>
        <v>LBL/695 Nickel Plated</v>
      </c>
      <c r="F755">
        <v>72</v>
      </c>
      <c r="G755" t="s">
        <v>3128</v>
      </c>
      <c r="H755" s="1">
        <v>44789.445138888899</v>
      </c>
      <c r="I755" s="1">
        <v>44789.445138888899</v>
      </c>
      <c r="J755" s="1">
        <v>44784.322303240697</v>
      </c>
      <c r="K755" t="s">
        <v>3155</v>
      </c>
      <c r="L755" s="1">
        <v>44782.445138888899</v>
      </c>
      <c r="M755">
        <f t="shared" si="23"/>
        <v>1.8771643517975463</v>
      </c>
    </row>
    <row r="756" spans="1:13" x14ac:dyDescent="0.25">
      <c r="A756" t="s">
        <v>1</v>
      </c>
      <c r="B756" t="s">
        <v>759</v>
      </c>
      <c r="C756" t="s">
        <v>2413</v>
      </c>
      <c r="D756" t="s">
        <v>3111</v>
      </c>
      <c r="E756" t="str">
        <f t="shared" si="22"/>
        <v>Black/693 Brass</v>
      </c>
      <c r="F756">
        <v>30</v>
      </c>
      <c r="G756" t="s">
        <v>3125</v>
      </c>
      <c r="H756" s="1">
        <v>44789.445138888899</v>
      </c>
      <c r="I756" s="1">
        <v>44789.445138888899</v>
      </c>
      <c r="J756" s="1">
        <v>44783.603113425903</v>
      </c>
      <c r="K756" t="s">
        <v>3116</v>
      </c>
      <c r="L756" s="1">
        <v>44782.445138888899</v>
      </c>
      <c r="M756">
        <f t="shared" si="23"/>
        <v>1.1579745370036107</v>
      </c>
    </row>
    <row r="757" spans="1:13" x14ac:dyDescent="0.25">
      <c r="A757" t="s">
        <v>1</v>
      </c>
      <c r="B757" t="s">
        <v>760</v>
      </c>
      <c r="C757" t="s">
        <v>2414</v>
      </c>
      <c r="D757" t="s">
        <v>3107</v>
      </c>
      <c r="E757" t="str">
        <f t="shared" si="22"/>
        <v>LBL/695 SS</v>
      </c>
      <c r="F757">
        <v>48</v>
      </c>
      <c r="G757" t="s">
        <v>3128</v>
      </c>
      <c r="H757" s="1">
        <v>44789.445138888899</v>
      </c>
      <c r="I757" s="1">
        <v>44789.445138888899</v>
      </c>
      <c r="J757" s="1">
        <v>44784.322222222203</v>
      </c>
      <c r="K757" t="s">
        <v>3154</v>
      </c>
      <c r="L757" s="1">
        <v>44782.445138888899</v>
      </c>
      <c r="M757">
        <f t="shared" si="23"/>
        <v>1.8770833333037444</v>
      </c>
    </row>
    <row r="758" spans="1:13" x14ac:dyDescent="0.25">
      <c r="A758" t="s">
        <v>1</v>
      </c>
      <c r="B758" t="s">
        <v>761</v>
      </c>
      <c r="C758" t="s">
        <v>2415</v>
      </c>
      <c r="D758" t="s">
        <v>3104</v>
      </c>
      <c r="E758" t="str">
        <f t="shared" si="22"/>
        <v>32DC SS</v>
      </c>
      <c r="F758">
        <v>20</v>
      </c>
      <c r="G758" t="s">
        <v>3131</v>
      </c>
      <c r="H758" s="1">
        <v>44784.449305555601</v>
      </c>
      <c r="I758" s="1">
        <v>44789.449305555601</v>
      </c>
      <c r="J758" s="1">
        <v>44783.418530092596</v>
      </c>
      <c r="K758" t="s">
        <v>3154</v>
      </c>
      <c r="L758" s="1">
        <v>44782.447222222203</v>
      </c>
      <c r="M758">
        <f t="shared" si="23"/>
        <v>0.97130787039350253</v>
      </c>
    </row>
    <row r="759" spans="1:13" x14ac:dyDescent="0.25">
      <c r="A759" t="s">
        <v>1</v>
      </c>
      <c r="B759" t="s">
        <v>762</v>
      </c>
      <c r="C759" t="s">
        <v>2416</v>
      </c>
      <c r="D759" t="s">
        <v>3105</v>
      </c>
      <c r="E759" t="str">
        <f t="shared" si="22"/>
        <v>US10BE/613E SS</v>
      </c>
      <c r="F759">
        <v>46</v>
      </c>
      <c r="G759" t="s">
        <v>3126</v>
      </c>
      <c r="H759" s="1">
        <v>44789.4506944444</v>
      </c>
      <c r="I759" s="1">
        <v>44789.4506944444</v>
      </c>
      <c r="J759" s="1">
        <v>44784.2816087963</v>
      </c>
      <c r="K759" t="s">
        <v>3154</v>
      </c>
      <c r="L759" s="1">
        <v>44782.45</v>
      </c>
      <c r="M759">
        <f t="shared" si="23"/>
        <v>1.8316087963030441</v>
      </c>
    </row>
    <row r="760" spans="1:13" x14ac:dyDescent="0.25">
      <c r="A760" t="s">
        <v>1</v>
      </c>
      <c r="B760" t="s">
        <v>763</v>
      </c>
      <c r="C760" t="s">
        <v>2417</v>
      </c>
      <c r="D760" t="s">
        <v>3103</v>
      </c>
      <c r="E760" t="str">
        <f t="shared" si="22"/>
        <v>BSP Nickel Plated</v>
      </c>
      <c r="F760">
        <v>48</v>
      </c>
      <c r="G760" t="s">
        <v>3128</v>
      </c>
      <c r="H760" s="1">
        <v>44789.4506944444</v>
      </c>
      <c r="I760" s="1">
        <v>44789.4506944444</v>
      </c>
      <c r="J760" s="1">
        <v>44782.634421296301</v>
      </c>
      <c r="K760" t="s">
        <v>3155</v>
      </c>
      <c r="L760" s="1">
        <v>44782.4506944444</v>
      </c>
      <c r="M760">
        <f t="shared" si="23"/>
        <v>0.1837268519011559</v>
      </c>
    </row>
    <row r="761" spans="1:13" x14ac:dyDescent="0.25">
      <c r="A761" t="s">
        <v>1</v>
      </c>
      <c r="B761" t="s">
        <v>764</v>
      </c>
      <c r="C761" t="s">
        <v>2418</v>
      </c>
      <c r="D761" t="s">
        <v>3103</v>
      </c>
      <c r="E761" t="str">
        <f t="shared" si="22"/>
        <v>BSP Nickel Plated</v>
      </c>
      <c r="F761">
        <v>48</v>
      </c>
      <c r="G761" t="s">
        <v>3128</v>
      </c>
      <c r="H761" s="1">
        <v>44789.451388888898</v>
      </c>
      <c r="I761" s="1">
        <v>44789.451388888898</v>
      </c>
      <c r="J761" s="1">
        <v>44782.634652777801</v>
      </c>
      <c r="K761" t="s">
        <v>3155</v>
      </c>
      <c r="L761" s="1">
        <v>44782.451388888898</v>
      </c>
      <c r="M761">
        <f t="shared" si="23"/>
        <v>0.18326388890272938</v>
      </c>
    </row>
    <row r="762" spans="1:13" x14ac:dyDescent="0.25">
      <c r="A762" t="s">
        <v>1</v>
      </c>
      <c r="B762" t="s">
        <v>765</v>
      </c>
      <c r="C762" t="s">
        <v>2419</v>
      </c>
      <c r="D762" t="s">
        <v>3103</v>
      </c>
      <c r="E762" t="str">
        <f t="shared" si="22"/>
        <v>BSP Nickel Plated</v>
      </c>
      <c r="F762">
        <v>24</v>
      </c>
      <c r="G762" t="s">
        <v>3128</v>
      </c>
      <c r="H762" s="1">
        <v>44789.452083333301</v>
      </c>
      <c r="I762" s="1">
        <v>44789.452083333301</v>
      </c>
      <c r="J762" s="1">
        <v>44782.634548611102</v>
      </c>
      <c r="K762" t="s">
        <v>3155</v>
      </c>
      <c r="L762" s="1">
        <v>44782.451388888898</v>
      </c>
      <c r="M762">
        <f t="shared" si="23"/>
        <v>0.18315972220443655</v>
      </c>
    </row>
    <row r="763" spans="1:13" x14ac:dyDescent="0.25">
      <c r="A763" t="s">
        <v>3</v>
      </c>
      <c r="B763" t="s">
        <v>766</v>
      </c>
      <c r="C763" t="s">
        <v>2321</v>
      </c>
      <c r="D763" t="s">
        <v>3101</v>
      </c>
      <c r="E763" t="str">
        <f t="shared" si="22"/>
        <v>US15/619 Brass</v>
      </c>
      <c r="F763">
        <v>2000</v>
      </c>
      <c r="G763" t="s">
        <v>3122</v>
      </c>
      <c r="H763" s="1">
        <v>44785.372916666704</v>
      </c>
      <c r="I763" s="1">
        <v>44785.372916666704</v>
      </c>
      <c r="J763" s="1">
        <v>44785.4519560185</v>
      </c>
      <c r="K763" t="s">
        <v>3116</v>
      </c>
      <c r="L763" s="1">
        <v>44782.456250000003</v>
      </c>
      <c r="M763">
        <f t="shared" si="23"/>
        <v>2.9957060184970032</v>
      </c>
    </row>
    <row r="764" spans="1:13" x14ac:dyDescent="0.25">
      <c r="A764" t="s">
        <v>1</v>
      </c>
      <c r="B764" t="s">
        <v>767</v>
      </c>
      <c r="C764" t="s">
        <v>2416</v>
      </c>
      <c r="D764" t="s">
        <v>3105</v>
      </c>
      <c r="E764" t="str">
        <f t="shared" si="22"/>
        <v>US10BE/613E Brass</v>
      </c>
      <c r="F764">
        <v>61</v>
      </c>
      <c r="G764" t="s">
        <v>3126</v>
      </c>
      <c r="H764" s="1">
        <v>44789.4555555556</v>
      </c>
      <c r="I764" s="1">
        <v>44789.4555555556</v>
      </c>
      <c r="J764" s="1">
        <v>44784.282569444404</v>
      </c>
      <c r="K764" t="s">
        <v>3116</v>
      </c>
      <c r="L764" s="1">
        <v>44782.451388888898</v>
      </c>
      <c r="M764">
        <f t="shared" si="23"/>
        <v>1.8311805555058527</v>
      </c>
    </row>
    <row r="765" spans="1:13" x14ac:dyDescent="0.25">
      <c r="A765" t="s">
        <v>1</v>
      </c>
      <c r="B765" t="s">
        <v>768</v>
      </c>
      <c r="C765" t="s">
        <v>2420</v>
      </c>
      <c r="D765" t="s">
        <v>3098</v>
      </c>
      <c r="E765" t="str">
        <f t="shared" si="22"/>
        <v>US4/606 Brass</v>
      </c>
      <c r="F765">
        <v>2</v>
      </c>
      <c r="G765" t="s">
        <v>3126</v>
      </c>
      <c r="H765" s="1">
        <v>44791.293055555601</v>
      </c>
      <c r="I765" s="1">
        <v>44791.293055555601</v>
      </c>
      <c r="J765" s="1">
        <v>44783.415462962999</v>
      </c>
      <c r="K765" t="s">
        <v>3116</v>
      </c>
      <c r="L765" s="1">
        <v>44782.4597222222</v>
      </c>
      <c r="M765">
        <f t="shared" si="23"/>
        <v>0.95574074079922866</v>
      </c>
    </row>
    <row r="766" spans="1:13" x14ac:dyDescent="0.25">
      <c r="A766" t="s">
        <v>1</v>
      </c>
      <c r="B766" t="s">
        <v>769</v>
      </c>
      <c r="C766" t="s">
        <v>1815</v>
      </c>
      <c r="D766" t="s">
        <v>3096</v>
      </c>
      <c r="E766" t="str">
        <f t="shared" si="22"/>
        <v>US26/625 Brass</v>
      </c>
      <c r="F766">
        <v>10</v>
      </c>
      <c r="G766" t="s">
        <v>3126</v>
      </c>
      <c r="H766" s="1">
        <v>44791.461805555598</v>
      </c>
      <c r="I766" s="1">
        <v>44791.461805555598</v>
      </c>
      <c r="J766" s="1">
        <v>44789.451168981497</v>
      </c>
      <c r="K766" t="s">
        <v>3116</v>
      </c>
      <c r="L766" s="1">
        <v>44782.461111111101</v>
      </c>
      <c r="M766">
        <f t="shared" si="23"/>
        <v>6.9900578703964129</v>
      </c>
    </row>
    <row r="767" spans="1:13" x14ac:dyDescent="0.25">
      <c r="A767" t="s">
        <v>1</v>
      </c>
      <c r="B767" t="s">
        <v>770</v>
      </c>
      <c r="C767" t="s">
        <v>2421</v>
      </c>
      <c r="D767" t="s">
        <v>3103</v>
      </c>
      <c r="E767" t="str">
        <f t="shared" si="22"/>
        <v>BSP Nickel Plated</v>
      </c>
      <c r="F767">
        <v>48</v>
      </c>
      <c r="G767" t="s">
        <v>3128</v>
      </c>
      <c r="H767" s="1">
        <v>44789.462500000001</v>
      </c>
      <c r="I767" s="1">
        <v>44789.462500000001</v>
      </c>
      <c r="J767" s="1">
        <v>44782.634606481501</v>
      </c>
      <c r="K767" t="s">
        <v>3155</v>
      </c>
      <c r="L767" s="1">
        <v>44782.462500000001</v>
      </c>
      <c r="M767">
        <f t="shared" si="23"/>
        <v>0.17210648149921326</v>
      </c>
    </row>
    <row r="768" spans="1:13" x14ac:dyDescent="0.25">
      <c r="A768" t="s">
        <v>1</v>
      </c>
      <c r="B768" t="s">
        <v>771</v>
      </c>
      <c r="C768" t="s">
        <v>2422</v>
      </c>
      <c r="D768" t="s">
        <v>3101</v>
      </c>
      <c r="E768" t="str">
        <f t="shared" si="22"/>
        <v>US15/619 Brass</v>
      </c>
      <c r="F768">
        <v>500</v>
      </c>
      <c r="G768" t="s">
        <v>3125</v>
      </c>
      <c r="H768" s="1">
        <v>44792.297916666699</v>
      </c>
      <c r="I768" s="1">
        <v>44788.297916666699</v>
      </c>
      <c r="J768" s="1">
        <v>44795.457291666702</v>
      </c>
      <c r="K768" t="s">
        <v>3116</v>
      </c>
      <c r="L768" s="1">
        <v>44782.461805555598</v>
      </c>
      <c r="M768">
        <f t="shared" si="23"/>
        <v>12.995486111103673</v>
      </c>
    </row>
    <row r="769" spans="1:13" x14ac:dyDescent="0.25">
      <c r="A769" t="s">
        <v>1</v>
      </c>
      <c r="B769" t="s">
        <v>772</v>
      </c>
      <c r="C769" t="s">
        <v>2423</v>
      </c>
      <c r="D769" t="s">
        <v>3111</v>
      </c>
      <c r="E769" t="str">
        <f t="shared" si="22"/>
        <v>Black/693 SS</v>
      </c>
      <c r="F769">
        <v>20</v>
      </c>
      <c r="G769" t="s">
        <v>3125</v>
      </c>
      <c r="H769" s="1">
        <v>44789.472222222197</v>
      </c>
      <c r="I769" s="1">
        <v>44789.472222222197</v>
      </c>
      <c r="J769" s="1">
        <v>44783.604062500002</v>
      </c>
      <c r="K769" t="s">
        <v>3154</v>
      </c>
      <c r="L769" s="1">
        <v>44782.472222222197</v>
      </c>
      <c r="M769">
        <f t="shared" si="23"/>
        <v>1.1318402778051677</v>
      </c>
    </row>
    <row r="770" spans="1:13" x14ac:dyDescent="0.25">
      <c r="A770" t="s">
        <v>1</v>
      </c>
      <c r="B770" t="s">
        <v>773</v>
      </c>
      <c r="C770" t="s">
        <v>2424</v>
      </c>
      <c r="D770" t="s">
        <v>3111</v>
      </c>
      <c r="E770" t="str">
        <f t="shared" si="22"/>
        <v>Black/693 Brass</v>
      </c>
      <c r="F770">
        <v>5</v>
      </c>
      <c r="G770" t="s">
        <v>3125</v>
      </c>
      <c r="H770" s="1">
        <v>44789.472916666702</v>
      </c>
      <c r="I770" s="1">
        <v>44789.472916666702</v>
      </c>
      <c r="J770" s="1">
        <v>44783.604456018496</v>
      </c>
      <c r="K770" t="s">
        <v>3116</v>
      </c>
      <c r="L770" s="1">
        <v>44782.472916666702</v>
      </c>
      <c r="M770">
        <f t="shared" si="23"/>
        <v>1.1315393517943448</v>
      </c>
    </row>
    <row r="771" spans="1:13" x14ac:dyDescent="0.25">
      <c r="A771" t="s">
        <v>1</v>
      </c>
      <c r="B771" t="s">
        <v>774</v>
      </c>
      <c r="C771" t="s">
        <v>2425</v>
      </c>
      <c r="D771" t="s">
        <v>3097</v>
      </c>
      <c r="E771" t="str">
        <f t="shared" ref="E771:E834" si="24">D771&amp;" "&amp;K771</f>
        <v>US3/605 Nickel Plated</v>
      </c>
      <c r="F771">
        <v>50</v>
      </c>
      <c r="G771" t="s">
        <v>3125</v>
      </c>
      <c r="H771" s="1">
        <v>44791.4777777778</v>
      </c>
      <c r="I771" s="1">
        <v>44811.4777777778</v>
      </c>
      <c r="J771" s="1">
        <v>44799.473715277803</v>
      </c>
      <c r="K771" t="s">
        <v>3155</v>
      </c>
      <c r="L771" s="1">
        <v>44782.4777777778</v>
      </c>
      <c r="M771">
        <f t="shared" ref="M771:M834" si="25">J771-L771</f>
        <v>16.995937500003492</v>
      </c>
    </row>
    <row r="772" spans="1:13" x14ac:dyDescent="0.25">
      <c r="A772" t="s">
        <v>1</v>
      </c>
      <c r="B772" t="s">
        <v>775</v>
      </c>
      <c r="C772" t="s">
        <v>1995</v>
      </c>
      <c r="D772" t="s">
        <v>3103</v>
      </c>
      <c r="E772" t="str">
        <f t="shared" si="24"/>
        <v>BSP Brass</v>
      </c>
      <c r="F772">
        <v>6</v>
      </c>
      <c r="G772" t="s">
        <v>3126</v>
      </c>
      <c r="H772" s="1">
        <v>44789.482638888898</v>
      </c>
      <c r="I772" s="1">
        <v>44789.482638888898</v>
      </c>
      <c r="J772" s="1">
        <v>44783.540821759299</v>
      </c>
      <c r="K772" t="s">
        <v>3116</v>
      </c>
      <c r="L772" s="1">
        <v>44782.482638888898</v>
      </c>
      <c r="M772">
        <f t="shared" si="25"/>
        <v>1.0581828704016516</v>
      </c>
    </row>
    <row r="773" spans="1:13" x14ac:dyDescent="0.25">
      <c r="A773" t="s">
        <v>1</v>
      </c>
      <c r="B773" t="s">
        <v>776</v>
      </c>
      <c r="C773" t="s">
        <v>2426</v>
      </c>
      <c r="D773" t="s">
        <v>3095</v>
      </c>
      <c r="E773" t="str">
        <f t="shared" si="24"/>
        <v>US10B/613 Brass</v>
      </c>
      <c r="F773">
        <v>10</v>
      </c>
      <c r="G773" t="s">
        <v>3136</v>
      </c>
      <c r="H773" s="1">
        <v>44784.514583333301</v>
      </c>
      <c r="I773" s="1">
        <v>44791.514583333301</v>
      </c>
      <c r="J773" s="1">
        <v>44783.382743055598</v>
      </c>
      <c r="K773" t="s">
        <v>3116</v>
      </c>
      <c r="L773" s="1">
        <v>44782.513888888898</v>
      </c>
      <c r="M773">
        <f t="shared" si="25"/>
        <v>0.86885416669974802</v>
      </c>
    </row>
    <row r="774" spans="1:13" x14ac:dyDescent="0.25">
      <c r="A774" t="s">
        <v>1</v>
      </c>
      <c r="B774" t="s">
        <v>777</v>
      </c>
      <c r="C774" t="s">
        <v>2427</v>
      </c>
      <c r="D774" t="s">
        <v>3095</v>
      </c>
      <c r="E774" t="str">
        <f t="shared" si="24"/>
        <v>US10B/613 Brass</v>
      </c>
      <c r="F774">
        <v>10</v>
      </c>
      <c r="G774" t="s">
        <v>3136</v>
      </c>
      <c r="H774" s="1">
        <v>44784.515277777798</v>
      </c>
      <c r="I774" s="1">
        <v>44791.515277777798</v>
      </c>
      <c r="J774" s="1">
        <v>44783.382997685199</v>
      </c>
      <c r="K774" t="s">
        <v>3116</v>
      </c>
      <c r="L774" s="1">
        <v>44782.514583333301</v>
      </c>
      <c r="M774">
        <f t="shared" si="25"/>
        <v>0.86841435189853655</v>
      </c>
    </row>
    <row r="775" spans="1:13" x14ac:dyDescent="0.25">
      <c r="A775" t="s">
        <v>1</v>
      </c>
      <c r="B775" t="s">
        <v>778</v>
      </c>
      <c r="C775" t="s">
        <v>2428</v>
      </c>
      <c r="D775" t="s">
        <v>3095</v>
      </c>
      <c r="E775" t="str">
        <f t="shared" si="24"/>
        <v>US10B/613 Brass</v>
      </c>
      <c r="F775">
        <v>1</v>
      </c>
      <c r="G775" t="s">
        <v>3136</v>
      </c>
      <c r="H775" s="1">
        <v>44784.515972222202</v>
      </c>
      <c r="I775" s="1">
        <v>44791.515972222202</v>
      </c>
      <c r="J775" s="1">
        <v>44784.548206018502</v>
      </c>
      <c r="K775" t="s">
        <v>3116</v>
      </c>
      <c r="L775" s="1">
        <v>44782.515972222202</v>
      </c>
      <c r="M775">
        <f t="shared" si="25"/>
        <v>2.0322337963007158</v>
      </c>
    </row>
    <row r="776" spans="1:13" x14ac:dyDescent="0.25">
      <c r="A776" t="s">
        <v>1</v>
      </c>
      <c r="B776" t="s">
        <v>779</v>
      </c>
      <c r="C776" t="s">
        <v>2429</v>
      </c>
      <c r="D776" t="s">
        <v>3101</v>
      </c>
      <c r="E776" t="str">
        <f t="shared" si="24"/>
        <v>US15/619 Brass</v>
      </c>
      <c r="F776">
        <v>60</v>
      </c>
      <c r="G776" t="s">
        <v>3136</v>
      </c>
      <c r="H776" s="1">
        <v>44788.350694444402</v>
      </c>
      <c r="I776" s="1">
        <v>44788.350694444402</v>
      </c>
      <c r="J776" s="1">
        <v>44785.327256944402</v>
      </c>
      <c r="K776" t="s">
        <v>3116</v>
      </c>
      <c r="L776" s="1">
        <v>44782.517361111102</v>
      </c>
      <c r="M776">
        <f t="shared" si="25"/>
        <v>2.8098958332993789</v>
      </c>
    </row>
    <row r="777" spans="1:13" x14ac:dyDescent="0.25">
      <c r="A777" t="s">
        <v>1</v>
      </c>
      <c r="B777" t="s">
        <v>780</v>
      </c>
      <c r="C777" t="s">
        <v>1915</v>
      </c>
      <c r="D777" t="s">
        <v>3103</v>
      </c>
      <c r="E777" t="str">
        <f t="shared" si="24"/>
        <v>BSP SS</v>
      </c>
      <c r="F777">
        <v>8</v>
      </c>
      <c r="G777" t="s">
        <v>3126</v>
      </c>
      <c r="H777" s="1">
        <v>44789.518750000003</v>
      </c>
      <c r="I777" s="1">
        <v>44789.518750000003</v>
      </c>
      <c r="J777" s="1">
        <v>44783.5409953704</v>
      </c>
      <c r="K777" t="s">
        <v>3154</v>
      </c>
      <c r="L777" s="1">
        <v>44782.518750000003</v>
      </c>
      <c r="M777">
        <f t="shared" si="25"/>
        <v>1.022245370397286</v>
      </c>
    </row>
    <row r="778" spans="1:13" x14ac:dyDescent="0.25">
      <c r="A778" t="s">
        <v>1</v>
      </c>
      <c r="B778" t="s">
        <v>781</v>
      </c>
      <c r="C778" t="s">
        <v>2430</v>
      </c>
      <c r="D778" t="s">
        <v>3101</v>
      </c>
      <c r="E778" t="str">
        <f t="shared" si="24"/>
        <v>US15/619 Brass</v>
      </c>
      <c r="F778">
        <v>5</v>
      </c>
      <c r="G778" t="s">
        <v>3130</v>
      </c>
      <c r="H778" s="1">
        <v>44788.359027777798</v>
      </c>
      <c r="I778" s="1">
        <v>44788.359027777798</v>
      </c>
      <c r="J778" s="1">
        <v>44785.623078703698</v>
      </c>
      <c r="K778" t="s">
        <v>3116</v>
      </c>
      <c r="L778" s="1">
        <v>44782.525000000001</v>
      </c>
      <c r="M778">
        <f t="shared" si="25"/>
        <v>3.0980787036969559</v>
      </c>
    </row>
    <row r="779" spans="1:13" x14ac:dyDescent="0.25">
      <c r="A779" t="s">
        <v>1</v>
      </c>
      <c r="B779" t="s">
        <v>782</v>
      </c>
      <c r="C779" t="s">
        <v>2431</v>
      </c>
      <c r="D779" t="s">
        <v>3109</v>
      </c>
      <c r="E779" t="str">
        <f t="shared" si="24"/>
        <v>US10A/722 SS</v>
      </c>
      <c r="F779">
        <v>6</v>
      </c>
      <c r="G779" t="s">
        <v>3126</v>
      </c>
      <c r="H779" s="1">
        <v>44795.526388888902</v>
      </c>
      <c r="I779" s="1">
        <v>44795.526388888902</v>
      </c>
      <c r="J779" s="1">
        <v>44796.431064814802</v>
      </c>
      <c r="K779" t="s">
        <v>3154</v>
      </c>
      <c r="L779" s="1">
        <v>44782.526388888902</v>
      </c>
      <c r="M779">
        <f t="shared" si="25"/>
        <v>13.904675925899937</v>
      </c>
    </row>
    <row r="780" spans="1:13" x14ac:dyDescent="0.25">
      <c r="A780" t="s">
        <v>1</v>
      </c>
      <c r="B780" t="s">
        <v>783</v>
      </c>
      <c r="C780" t="s">
        <v>2230</v>
      </c>
      <c r="D780" t="s">
        <v>3098</v>
      </c>
      <c r="E780" t="str">
        <f t="shared" si="24"/>
        <v>US4/606 Brass</v>
      </c>
      <c r="F780">
        <v>60</v>
      </c>
      <c r="G780" t="s">
        <v>3141</v>
      </c>
      <c r="H780" s="1">
        <v>44791.362500000003</v>
      </c>
      <c r="I780" s="1">
        <v>44791.362500000003</v>
      </c>
      <c r="J780" s="1">
        <v>44789.547430555598</v>
      </c>
      <c r="K780" t="s">
        <v>3116</v>
      </c>
      <c r="L780" s="1">
        <v>44782.528472222199</v>
      </c>
      <c r="M780">
        <f t="shared" si="25"/>
        <v>7.018958333399496</v>
      </c>
    </row>
    <row r="781" spans="1:13" x14ac:dyDescent="0.25">
      <c r="A781" t="s">
        <v>1</v>
      </c>
      <c r="B781" t="s">
        <v>784</v>
      </c>
      <c r="C781" t="s">
        <v>2432</v>
      </c>
      <c r="D781" t="s">
        <v>3105</v>
      </c>
      <c r="E781" t="str">
        <f t="shared" si="24"/>
        <v>US10BE/613E Nickel Plated</v>
      </c>
      <c r="F781">
        <v>4</v>
      </c>
      <c r="G781" t="s">
        <v>3130</v>
      </c>
      <c r="H781" s="1">
        <v>44789.533333333296</v>
      </c>
      <c r="I781" s="1">
        <v>44789.533333333296</v>
      </c>
      <c r="J781" s="1">
        <v>44784.282129629602</v>
      </c>
      <c r="K781" t="s">
        <v>3155</v>
      </c>
      <c r="L781" s="1">
        <v>44782.533333333296</v>
      </c>
      <c r="M781">
        <f t="shared" si="25"/>
        <v>1.7487962963059545</v>
      </c>
    </row>
    <row r="782" spans="1:13" x14ac:dyDescent="0.25">
      <c r="A782" t="s">
        <v>1</v>
      </c>
      <c r="B782" t="s">
        <v>785</v>
      </c>
      <c r="C782" t="s">
        <v>2433</v>
      </c>
      <c r="D782" t="s">
        <v>3105</v>
      </c>
      <c r="E782" t="str">
        <f t="shared" si="24"/>
        <v>US10BE/613E SS</v>
      </c>
      <c r="F782">
        <v>2</v>
      </c>
      <c r="G782" t="s">
        <v>3130</v>
      </c>
      <c r="H782" s="1">
        <v>44789.534027777801</v>
      </c>
      <c r="I782" s="1">
        <v>44789.534027777801</v>
      </c>
      <c r="J782" s="1">
        <v>44784.2827777778</v>
      </c>
      <c r="K782" t="s">
        <v>3154</v>
      </c>
      <c r="L782" s="1">
        <v>44782.534027777801</v>
      </c>
      <c r="M782">
        <f t="shared" si="25"/>
        <v>1.7487499999988358</v>
      </c>
    </row>
    <row r="783" spans="1:13" x14ac:dyDescent="0.25">
      <c r="A783" t="s">
        <v>1</v>
      </c>
      <c r="B783" t="s">
        <v>786</v>
      </c>
      <c r="C783" t="s">
        <v>2434</v>
      </c>
      <c r="D783" t="s">
        <v>3102</v>
      </c>
      <c r="E783" t="str">
        <f t="shared" si="24"/>
        <v>US26D/626 Brass</v>
      </c>
      <c r="F783">
        <v>264</v>
      </c>
      <c r="G783" t="s">
        <v>3126</v>
      </c>
      <c r="H783" s="1">
        <v>44784.535416666702</v>
      </c>
      <c r="I783" s="1">
        <v>44784.535416666702</v>
      </c>
      <c r="J783" s="1">
        <v>44783.2754166667</v>
      </c>
      <c r="K783" t="s">
        <v>3116</v>
      </c>
      <c r="L783" s="1">
        <v>44782.534722222197</v>
      </c>
      <c r="M783">
        <f t="shared" si="25"/>
        <v>0.74069444450287847</v>
      </c>
    </row>
    <row r="784" spans="1:13" x14ac:dyDescent="0.25">
      <c r="A784" t="s">
        <v>1</v>
      </c>
      <c r="B784" t="s">
        <v>787</v>
      </c>
      <c r="C784" t="s">
        <v>2435</v>
      </c>
      <c r="D784" t="s">
        <v>3102</v>
      </c>
      <c r="E784" t="str">
        <f t="shared" si="24"/>
        <v>US26D/626 Brass</v>
      </c>
      <c r="F784">
        <v>288</v>
      </c>
      <c r="G784" t="s">
        <v>3126</v>
      </c>
      <c r="H784" s="1">
        <v>44784.537499999999</v>
      </c>
      <c r="I784" s="1">
        <v>44784.537499999999</v>
      </c>
      <c r="J784" s="1">
        <v>44782.5452546296</v>
      </c>
      <c r="K784" t="s">
        <v>3116</v>
      </c>
      <c r="L784" s="1">
        <v>44782.537499999999</v>
      </c>
      <c r="M784">
        <f t="shared" si="25"/>
        <v>7.7546296015498228E-3</v>
      </c>
    </row>
    <row r="785" spans="1:13" x14ac:dyDescent="0.25">
      <c r="A785" t="s">
        <v>1</v>
      </c>
      <c r="B785" t="s">
        <v>788</v>
      </c>
      <c r="C785" t="s">
        <v>2436</v>
      </c>
      <c r="D785" t="s">
        <v>3105</v>
      </c>
      <c r="E785" t="str">
        <f t="shared" si="24"/>
        <v>US10BE/613E Brass</v>
      </c>
      <c r="F785">
        <v>12</v>
      </c>
      <c r="G785" t="s">
        <v>3125</v>
      </c>
      <c r="H785" s="1">
        <v>44785.543055555601</v>
      </c>
      <c r="I785" s="1">
        <v>44789.543055555601</v>
      </c>
      <c r="J785" s="1">
        <v>44784.280960648102</v>
      </c>
      <c r="K785" t="s">
        <v>3116</v>
      </c>
      <c r="L785" s="1">
        <v>44782.543055555601</v>
      </c>
      <c r="M785">
        <f t="shared" si="25"/>
        <v>1.7379050925010233</v>
      </c>
    </row>
    <row r="786" spans="1:13" x14ac:dyDescent="0.25">
      <c r="A786" t="s">
        <v>1</v>
      </c>
      <c r="B786" t="s">
        <v>789</v>
      </c>
      <c r="C786" t="s">
        <v>2437</v>
      </c>
      <c r="D786" t="s">
        <v>3105</v>
      </c>
      <c r="E786" t="str">
        <f t="shared" si="24"/>
        <v>US10BE/613E Brass</v>
      </c>
      <c r="F786">
        <v>4</v>
      </c>
      <c r="G786" t="s">
        <v>3125</v>
      </c>
      <c r="H786" s="1">
        <v>44784.543749999997</v>
      </c>
      <c r="I786" s="1">
        <v>44789.543749999997</v>
      </c>
      <c r="J786" s="1">
        <v>44784.281018518501</v>
      </c>
      <c r="K786" t="s">
        <v>3116</v>
      </c>
      <c r="L786" s="1">
        <v>44782.543055555601</v>
      </c>
      <c r="M786">
        <f t="shared" si="25"/>
        <v>1.7379629628994735</v>
      </c>
    </row>
    <row r="787" spans="1:13" x14ac:dyDescent="0.25">
      <c r="A787" t="s">
        <v>1</v>
      </c>
      <c r="B787" t="s">
        <v>790</v>
      </c>
      <c r="C787" t="s">
        <v>2438</v>
      </c>
      <c r="D787" t="s">
        <v>3105</v>
      </c>
      <c r="E787" t="str">
        <f t="shared" si="24"/>
        <v>US10BE/613E Zinc Die Cast</v>
      </c>
      <c r="F787">
        <v>50</v>
      </c>
      <c r="G787" t="s">
        <v>3124</v>
      </c>
      <c r="H787" s="1">
        <v>44789.545138888898</v>
      </c>
      <c r="I787" s="1">
        <v>44789.545138888898</v>
      </c>
      <c r="J787" s="1">
        <v>44784.281840277799</v>
      </c>
      <c r="K787" t="s">
        <v>3153</v>
      </c>
      <c r="L787" s="1">
        <v>44782.543749999997</v>
      </c>
      <c r="M787">
        <f t="shared" si="25"/>
        <v>1.7380902778022573</v>
      </c>
    </row>
    <row r="788" spans="1:13" x14ac:dyDescent="0.25">
      <c r="A788" t="s">
        <v>1</v>
      </c>
      <c r="B788" t="s">
        <v>791</v>
      </c>
      <c r="C788" t="s">
        <v>2439</v>
      </c>
      <c r="D788" t="s">
        <v>3105</v>
      </c>
      <c r="E788" t="str">
        <f t="shared" si="24"/>
        <v>US10BE/613E Nickel Plated</v>
      </c>
      <c r="F788">
        <v>6</v>
      </c>
      <c r="G788" t="s">
        <v>3130</v>
      </c>
      <c r="H788" s="1">
        <v>44789.547222222202</v>
      </c>
      <c r="I788" s="1">
        <v>44789.547222222202</v>
      </c>
      <c r="J788" s="1">
        <v>44784.282083333303</v>
      </c>
      <c r="K788" t="s">
        <v>3155</v>
      </c>
      <c r="L788" s="1">
        <v>44782.547222222202</v>
      </c>
      <c r="M788">
        <f t="shared" si="25"/>
        <v>1.7348611111010541</v>
      </c>
    </row>
    <row r="789" spans="1:13" x14ac:dyDescent="0.25">
      <c r="A789" t="s">
        <v>1</v>
      </c>
      <c r="B789" t="s">
        <v>792</v>
      </c>
      <c r="C789" t="s">
        <v>2440</v>
      </c>
      <c r="D789" t="s">
        <v>3105</v>
      </c>
      <c r="E789" t="str">
        <f t="shared" si="24"/>
        <v>US10BE/613E Nickel Plated</v>
      </c>
      <c r="F789">
        <v>4</v>
      </c>
      <c r="G789" t="s">
        <v>3130</v>
      </c>
      <c r="H789" s="1">
        <v>44789.548611111102</v>
      </c>
      <c r="I789" s="1">
        <v>44789.548611111102</v>
      </c>
      <c r="J789" s="1">
        <v>44784.280879629601</v>
      </c>
      <c r="K789" t="s">
        <v>3155</v>
      </c>
      <c r="L789" s="1">
        <v>44782.547916666699</v>
      </c>
      <c r="M789">
        <f t="shared" si="25"/>
        <v>1.7329629629020928</v>
      </c>
    </row>
    <row r="790" spans="1:13" x14ac:dyDescent="0.25">
      <c r="A790" t="s">
        <v>1</v>
      </c>
      <c r="B790" t="s">
        <v>793</v>
      </c>
      <c r="C790" t="s">
        <v>2441</v>
      </c>
      <c r="D790" t="s">
        <v>3105</v>
      </c>
      <c r="E790" t="str">
        <f t="shared" si="24"/>
        <v>US10BE/613E Nickel Plated</v>
      </c>
      <c r="F790">
        <v>2</v>
      </c>
      <c r="G790" t="s">
        <v>3130</v>
      </c>
      <c r="H790" s="1">
        <v>44789.548611111102</v>
      </c>
      <c r="I790" s="1">
        <v>44789.548611111102</v>
      </c>
      <c r="J790" s="1">
        <v>44784.282719907402</v>
      </c>
      <c r="K790" t="s">
        <v>3155</v>
      </c>
      <c r="L790" s="1">
        <v>44782.548611111102</v>
      </c>
      <c r="M790">
        <f t="shared" si="25"/>
        <v>1.7341087962995516</v>
      </c>
    </row>
    <row r="791" spans="1:13" x14ac:dyDescent="0.25">
      <c r="A791" t="s">
        <v>1</v>
      </c>
      <c r="B791" t="s">
        <v>794</v>
      </c>
      <c r="C791" t="s">
        <v>2442</v>
      </c>
      <c r="D791" t="s">
        <v>3102</v>
      </c>
      <c r="E791" t="str">
        <f t="shared" si="24"/>
        <v>US26D/626 Brass</v>
      </c>
      <c r="F791">
        <v>120</v>
      </c>
      <c r="G791" t="s">
        <v>3141</v>
      </c>
      <c r="H791" s="1">
        <v>44784.548611111102</v>
      </c>
      <c r="I791" s="1">
        <v>44784.548611111102</v>
      </c>
      <c r="J791" s="1">
        <v>44784.3982986111</v>
      </c>
      <c r="K791" t="s">
        <v>3116</v>
      </c>
      <c r="L791" s="1">
        <v>44782.548611111102</v>
      </c>
      <c r="M791">
        <f t="shared" si="25"/>
        <v>1.8496874999982538</v>
      </c>
    </row>
    <row r="792" spans="1:13" x14ac:dyDescent="0.25">
      <c r="A792" t="s">
        <v>2</v>
      </c>
      <c r="B792" t="s">
        <v>795</v>
      </c>
      <c r="C792" t="s">
        <v>1799</v>
      </c>
      <c r="D792" t="s">
        <v>3097</v>
      </c>
      <c r="E792" t="str">
        <f t="shared" si="24"/>
        <v>US3/605 Brass</v>
      </c>
      <c r="F792">
        <v>24</v>
      </c>
      <c r="G792" t="s">
        <v>3125</v>
      </c>
      <c r="H792" s="1">
        <v>44791.550694444399</v>
      </c>
      <c r="I792" s="1">
        <v>44798.550694444399</v>
      </c>
      <c r="J792" s="1">
        <v>44790.618287037003</v>
      </c>
      <c r="K792" t="s">
        <v>3116</v>
      </c>
      <c r="L792" s="1">
        <v>44782.550694444399</v>
      </c>
      <c r="M792">
        <f t="shared" si="25"/>
        <v>8.0675925926043419</v>
      </c>
    </row>
    <row r="793" spans="1:13" x14ac:dyDescent="0.25">
      <c r="A793" t="s">
        <v>1</v>
      </c>
      <c r="B793" t="s">
        <v>796</v>
      </c>
      <c r="C793" t="s">
        <v>2443</v>
      </c>
      <c r="D793" t="s">
        <v>3105</v>
      </c>
      <c r="E793" t="str">
        <f t="shared" si="24"/>
        <v>US10BE/613E Zinc Die Cast</v>
      </c>
      <c r="F793">
        <v>35</v>
      </c>
      <c r="G793" t="s">
        <v>3124</v>
      </c>
      <c r="H793" s="1">
        <v>44789.559027777803</v>
      </c>
      <c r="I793" s="1">
        <v>44789.559027777803</v>
      </c>
      <c r="J793" s="1">
        <v>44784.281979166699</v>
      </c>
      <c r="K793" t="s">
        <v>3153</v>
      </c>
      <c r="L793" s="1">
        <v>44782.558333333298</v>
      </c>
      <c r="M793">
        <f t="shared" si="25"/>
        <v>1.7236458334009512</v>
      </c>
    </row>
    <row r="794" spans="1:13" x14ac:dyDescent="0.25">
      <c r="A794" t="s">
        <v>1</v>
      </c>
      <c r="B794" t="s">
        <v>797</v>
      </c>
      <c r="C794" t="s">
        <v>2444</v>
      </c>
      <c r="D794" t="s">
        <v>3105</v>
      </c>
      <c r="E794" t="str">
        <f t="shared" si="24"/>
        <v>US10BE/613E Brass</v>
      </c>
      <c r="F794">
        <v>500</v>
      </c>
      <c r="G794" t="s">
        <v>3130</v>
      </c>
      <c r="H794" s="1">
        <v>44789.567361111098</v>
      </c>
      <c r="I794" s="1">
        <v>44789.567361111098</v>
      </c>
      <c r="J794" s="1">
        <v>44797.416828703703</v>
      </c>
      <c r="K794" t="s">
        <v>3116</v>
      </c>
      <c r="L794" s="1">
        <v>44782.564583333296</v>
      </c>
      <c r="M794">
        <f t="shared" si="25"/>
        <v>14.852245370406308</v>
      </c>
    </row>
    <row r="795" spans="1:13" x14ac:dyDescent="0.25">
      <c r="A795" t="s">
        <v>1</v>
      </c>
      <c r="B795" t="s">
        <v>798</v>
      </c>
      <c r="C795" t="s">
        <v>2445</v>
      </c>
      <c r="D795" t="s">
        <v>3103</v>
      </c>
      <c r="E795" t="str">
        <f t="shared" si="24"/>
        <v>BSP Brass</v>
      </c>
      <c r="F795">
        <v>1000</v>
      </c>
      <c r="G795" t="s">
        <v>3130</v>
      </c>
      <c r="H795" s="1">
        <v>44789.570138888899</v>
      </c>
      <c r="I795" s="1">
        <v>44789.570138888899</v>
      </c>
      <c r="J795" s="1">
        <v>44789.5632638889</v>
      </c>
      <c r="K795" t="s">
        <v>3116</v>
      </c>
      <c r="L795" s="1">
        <v>44782.567361111098</v>
      </c>
      <c r="M795">
        <f t="shared" si="25"/>
        <v>6.9959027778022573</v>
      </c>
    </row>
    <row r="796" spans="1:13" x14ac:dyDescent="0.25">
      <c r="A796" t="s">
        <v>1</v>
      </c>
      <c r="B796" t="s">
        <v>799</v>
      </c>
      <c r="C796" t="s">
        <v>2446</v>
      </c>
      <c r="D796" t="s">
        <v>3096</v>
      </c>
      <c r="E796" t="str">
        <f t="shared" si="24"/>
        <v>US26/625 Zinc Die Cast</v>
      </c>
      <c r="F796">
        <v>24</v>
      </c>
      <c r="G796" t="s">
        <v>3124</v>
      </c>
      <c r="H796" s="1">
        <v>44799.570138888899</v>
      </c>
      <c r="I796" s="1">
        <v>44799.570138888899</v>
      </c>
      <c r="J796" s="1">
        <v>44789.4476041667</v>
      </c>
      <c r="K796" t="s">
        <v>3153</v>
      </c>
      <c r="L796" s="1">
        <v>44782.559722222199</v>
      </c>
      <c r="M796">
        <f t="shared" si="25"/>
        <v>6.8878819445017143</v>
      </c>
    </row>
    <row r="797" spans="1:13" x14ac:dyDescent="0.25">
      <c r="A797" t="s">
        <v>1</v>
      </c>
      <c r="B797" t="s">
        <v>800</v>
      </c>
      <c r="C797" t="s">
        <v>2447</v>
      </c>
      <c r="D797" t="s">
        <v>3103</v>
      </c>
      <c r="E797" t="str">
        <f t="shared" si="24"/>
        <v>BSP Zinc Die Cast</v>
      </c>
      <c r="F797">
        <v>35</v>
      </c>
      <c r="G797" t="s">
        <v>3124</v>
      </c>
      <c r="H797" s="1">
        <v>44791.576388888898</v>
      </c>
      <c r="I797" s="1">
        <v>44791.576388888898</v>
      </c>
      <c r="J797" s="1">
        <v>44783.541053240697</v>
      </c>
      <c r="K797" t="s">
        <v>3153</v>
      </c>
      <c r="L797" s="1">
        <v>44782.5756944444</v>
      </c>
      <c r="M797">
        <f t="shared" si="25"/>
        <v>0.96535879629664123</v>
      </c>
    </row>
    <row r="798" spans="1:13" x14ac:dyDescent="0.25">
      <c r="A798" t="s">
        <v>1</v>
      </c>
      <c r="B798" t="s">
        <v>801</v>
      </c>
      <c r="C798" t="s">
        <v>2448</v>
      </c>
      <c r="D798" t="s">
        <v>3102</v>
      </c>
      <c r="E798" t="str">
        <f t="shared" si="24"/>
        <v>US26D/626 Brass</v>
      </c>
      <c r="F798">
        <v>96</v>
      </c>
      <c r="G798" t="s">
        <v>3125</v>
      </c>
      <c r="H798" s="1">
        <v>44784.577777777798</v>
      </c>
      <c r="I798" s="1">
        <v>44784.577777777798</v>
      </c>
      <c r="J798" s="1">
        <v>44784.360810185201</v>
      </c>
      <c r="K798" t="s">
        <v>3116</v>
      </c>
      <c r="L798" s="1">
        <v>44782.577777777798</v>
      </c>
      <c r="M798">
        <f t="shared" si="25"/>
        <v>1.7830324074020609</v>
      </c>
    </row>
    <row r="799" spans="1:13" x14ac:dyDescent="0.25">
      <c r="A799" t="s">
        <v>1</v>
      </c>
      <c r="B799" t="s">
        <v>802</v>
      </c>
      <c r="C799" t="s">
        <v>2449</v>
      </c>
      <c r="D799" t="s">
        <v>3102</v>
      </c>
      <c r="E799" t="str">
        <f t="shared" si="24"/>
        <v>US26D/626 Brass</v>
      </c>
      <c r="F799">
        <v>96</v>
      </c>
      <c r="G799" t="s">
        <v>3125</v>
      </c>
      <c r="H799" s="1">
        <v>44784.578472222202</v>
      </c>
      <c r="I799" s="1">
        <v>44784.578472222202</v>
      </c>
      <c r="J799" s="1">
        <v>44784.363541666702</v>
      </c>
      <c r="K799" t="s">
        <v>3116</v>
      </c>
      <c r="L799" s="1">
        <v>44782.578472222202</v>
      </c>
      <c r="M799">
        <f t="shared" si="25"/>
        <v>1.7850694445005502</v>
      </c>
    </row>
    <row r="800" spans="1:13" x14ac:dyDescent="0.25">
      <c r="A800" t="s">
        <v>1</v>
      </c>
      <c r="B800" t="s">
        <v>803</v>
      </c>
      <c r="C800" t="s">
        <v>2450</v>
      </c>
      <c r="D800" t="s">
        <v>3102</v>
      </c>
      <c r="E800" t="str">
        <f t="shared" si="24"/>
        <v>US26D/626 Brass</v>
      </c>
      <c r="F800">
        <v>25</v>
      </c>
      <c r="G800" t="s">
        <v>3132</v>
      </c>
      <c r="H800" s="1">
        <v>44784.579166666699</v>
      </c>
      <c r="I800" s="1">
        <v>44784.579166666699</v>
      </c>
      <c r="J800" s="1">
        <v>44783.547569444403</v>
      </c>
      <c r="K800" t="s">
        <v>3116</v>
      </c>
      <c r="L800" s="1">
        <v>44782.579166666699</v>
      </c>
      <c r="M800">
        <f t="shared" si="25"/>
        <v>0.96840277770388639</v>
      </c>
    </row>
    <row r="801" spans="1:13" x14ac:dyDescent="0.25">
      <c r="A801" t="s">
        <v>1</v>
      </c>
      <c r="B801" t="s">
        <v>804</v>
      </c>
      <c r="C801" t="s">
        <v>2451</v>
      </c>
      <c r="D801" t="s">
        <v>3105</v>
      </c>
      <c r="E801" t="str">
        <f t="shared" si="24"/>
        <v>US10BE/613E Nickel Plated</v>
      </c>
      <c r="F801">
        <v>48</v>
      </c>
      <c r="G801" t="s">
        <v>3128</v>
      </c>
      <c r="H801" s="1">
        <v>44789.597222222197</v>
      </c>
      <c r="I801" s="1">
        <v>44789.597222222197</v>
      </c>
      <c r="J801" s="1">
        <v>44784.281689814801</v>
      </c>
      <c r="K801" t="s">
        <v>3155</v>
      </c>
      <c r="L801" s="1">
        <v>44782.597222222197</v>
      </c>
      <c r="M801">
        <f t="shared" si="25"/>
        <v>1.6844675926040509</v>
      </c>
    </row>
    <row r="802" spans="1:13" x14ac:dyDescent="0.25">
      <c r="A802" t="s">
        <v>1</v>
      </c>
      <c r="B802" t="s">
        <v>805</v>
      </c>
      <c r="C802" t="s">
        <v>2452</v>
      </c>
      <c r="D802" t="s">
        <v>3105</v>
      </c>
      <c r="E802" t="str">
        <f t="shared" si="24"/>
        <v>US10BE/613E Nickel Plated</v>
      </c>
      <c r="F802">
        <v>15</v>
      </c>
      <c r="G802" t="s">
        <v>3128</v>
      </c>
      <c r="H802" s="1">
        <v>44789.597916666702</v>
      </c>
      <c r="I802" s="1">
        <v>44789.597916666702</v>
      </c>
      <c r="J802" s="1">
        <v>44784.2817476852</v>
      </c>
      <c r="K802" t="s">
        <v>3155</v>
      </c>
      <c r="L802" s="1">
        <v>44782.597916666702</v>
      </c>
      <c r="M802">
        <f t="shared" si="25"/>
        <v>1.6838310184975853</v>
      </c>
    </row>
    <row r="803" spans="1:13" x14ac:dyDescent="0.25">
      <c r="A803" t="s">
        <v>1</v>
      </c>
      <c r="B803" t="s">
        <v>806</v>
      </c>
      <c r="C803" t="s">
        <v>1887</v>
      </c>
      <c r="D803" t="s">
        <v>3103</v>
      </c>
      <c r="E803" t="str">
        <f t="shared" si="24"/>
        <v>BSP Nickel Plated</v>
      </c>
      <c r="F803">
        <v>200</v>
      </c>
      <c r="G803" t="s">
        <v>3128</v>
      </c>
      <c r="H803" s="1">
        <v>44789.604166666701</v>
      </c>
      <c r="I803" s="1">
        <v>44789.604166666701</v>
      </c>
      <c r="J803" s="1">
        <v>44783.541273148097</v>
      </c>
      <c r="K803" t="s">
        <v>3155</v>
      </c>
      <c r="L803" s="1">
        <v>44782.603472222203</v>
      </c>
      <c r="M803">
        <f t="shared" si="25"/>
        <v>0.93780092589440756</v>
      </c>
    </row>
    <row r="804" spans="1:13" x14ac:dyDescent="0.25">
      <c r="A804" t="s">
        <v>1</v>
      </c>
      <c r="B804" t="s">
        <v>807</v>
      </c>
      <c r="C804" t="s">
        <v>2453</v>
      </c>
      <c r="D804" t="s">
        <v>3102</v>
      </c>
      <c r="E804" t="str">
        <f t="shared" si="24"/>
        <v>US26D/626 Brass</v>
      </c>
      <c r="F804">
        <v>50</v>
      </c>
      <c r="G804">
        <v>4009885</v>
      </c>
      <c r="H804" s="1">
        <v>44784.613194444399</v>
      </c>
      <c r="I804" s="1">
        <v>44784.613194444399</v>
      </c>
      <c r="J804" s="1">
        <v>44784.397303240701</v>
      </c>
      <c r="K804" t="s">
        <v>3116</v>
      </c>
      <c r="L804" s="1">
        <v>44782.612500000003</v>
      </c>
      <c r="M804">
        <f t="shared" si="25"/>
        <v>1.7848032406982384</v>
      </c>
    </row>
    <row r="805" spans="1:13" x14ac:dyDescent="0.25">
      <c r="A805" t="s">
        <v>1</v>
      </c>
      <c r="B805" t="s">
        <v>808</v>
      </c>
      <c r="C805" t="s">
        <v>2346</v>
      </c>
      <c r="D805" t="s">
        <v>3106</v>
      </c>
      <c r="E805" t="str">
        <f t="shared" si="24"/>
        <v>US15L/619L Brass</v>
      </c>
      <c r="F805">
        <v>24</v>
      </c>
      <c r="G805" t="s">
        <v>3125</v>
      </c>
      <c r="H805" s="1">
        <v>44791.613888888904</v>
      </c>
      <c r="I805" s="1">
        <v>44791.613888888904</v>
      </c>
      <c r="J805" s="1">
        <v>44784.424178240697</v>
      </c>
      <c r="K805" t="s">
        <v>3116</v>
      </c>
      <c r="L805" s="1">
        <v>44782.613888888904</v>
      </c>
      <c r="M805">
        <f t="shared" si="25"/>
        <v>1.8102893517934717</v>
      </c>
    </row>
    <row r="806" spans="1:13" x14ac:dyDescent="0.25">
      <c r="A806" t="s">
        <v>1</v>
      </c>
      <c r="B806" t="s">
        <v>809</v>
      </c>
      <c r="C806" t="s">
        <v>2454</v>
      </c>
      <c r="D806" t="s">
        <v>3102</v>
      </c>
      <c r="E806" t="str">
        <f t="shared" si="24"/>
        <v>US26D/626 Brass</v>
      </c>
      <c r="F806">
        <v>50</v>
      </c>
      <c r="G806">
        <v>4009885</v>
      </c>
      <c r="H806" s="1">
        <v>44784.615277777797</v>
      </c>
      <c r="I806" s="1">
        <v>44784.615277777797</v>
      </c>
      <c r="J806" s="1">
        <v>44784.3977199074</v>
      </c>
      <c r="K806" t="s">
        <v>3116</v>
      </c>
      <c r="L806" s="1">
        <v>44782.614583333299</v>
      </c>
      <c r="M806">
        <f t="shared" si="25"/>
        <v>1.7831365741003538</v>
      </c>
    </row>
    <row r="807" spans="1:13" x14ac:dyDescent="0.25">
      <c r="A807" t="s">
        <v>1</v>
      </c>
      <c r="B807" t="s">
        <v>810</v>
      </c>
      <c r="C807" t="s">
        <v>2366</v>
      </c>
      <c r="D807" t="s">
        <v>3101</v>
      </c>
      <c r="E807" t="str">
        <f t="shared" si="24"/>
        <v>US15/619 Brass</v>
      </c>
      <c r="F807">
        <v>1200</v>
      </c>
      <c r="G807" t="s">
        <v>3125</v>
      </c>
      <c r="H807" s="1">
        <v>44790.4506944444</v>
      </c>
      <c r="I807" s="1">
        <v>44788.4506944444</v>
      </c>
      <c r="J807" s="1">
        <v>44792.385659722197</v>
      </c>
      <c r="K807" t="s">
        <v>3116</v>
      </c>
      <c r="L807" s="1">
        <v>44782.617361111101</v>
      </c>
      <c r="M807">
        <f t="shared" si="25"/>
        <v>9.7682986110958154</v>
      </c>
    </row>
    <row r="808" spans="1:13" x14ac:dyDescent="0.25">
      <c r="A808" t="s">
        <v>1</v>
      </c>
      <c r="B808" t="s">
        <v>811</v>
      </c>
      <c r="C808" t="s">
        <v>2455</v>
      </c>
      <c r="D808" t="s">
        <v>3105</v>
      </c>
      <c r="E808" t="str">
        <f t="shared" si="24"/>
        <v>US10BE/613E SS</v>
      </c>
      <c r="F808">
        <v>3</v>
      </c>
      <c r="G808" t="s">
        <v>3127</v>
      </c>
      <c r="H808" s="1">
        <v>44789.618055555598</v>
      </c>
      <c r="I808" s="1">
        <v>44789.618055555598</v>
      </c>
      <c r="J808" s="1">
        <v>44784.282256944403</v>
      </c>
      <c r="K808" t="s">
        <v>3154</v>
      </c>
      <c r="L808" s="1">
        <v>44782.617361111101</v>
      </c>
      <c r="M808">
        <f t="shared" si="25"/>
        <v>1.6648958333025803</v>
      </c>
    </row>
    <row r="809" spans="1:13" x14ac:dyDescent="0.25">
      <c r="A809" t="s">
        <v>1</v>
      </c>
      <c r="B809" t="s">
        <v>812</v>
      </c>
      <c r="C809" t="s">
        <v>2456</v>
      </c>
      <c r="D809" t="s">
        <v>3105</v>
      </c>
      <c r="E809" t="str">
        <f t="shared" si="24"/>
        <v>US10BE/613E SS</v>
      </c>
      <c r="F809">
        <v>5</v>
      </c>
      <c r="G809" t="s">
        <v>3127</v>
      </c>
      <c r="H809" s="1">
        <v>44789.619444444397</v>
      </c>
      <c r="I809" s="1">
        <v>44789.619444444397</v>
      </c>
      <c r="J809" s="1">
        <v>44784.282430555599</v>
      </c>
      <c r="K809" t="s">
        <v>3154</v>
      </c>
      <c r="L809" s="1">
        <v>44782.619444444397</v>
      </c>
      <c r="M809">
        <f t="shared" si="25"/>
        <v>1.6629861112014623</v>
      </c>
    </row>
    <row r="810" spans="1:13" x14ac:dyDescent="0.25">
      <c r="A810" t="s">
        <v>1</v>
      </c>
      <c r="B810" t="s">
        <v>813</v>
      </c>
      <c r="C810" t="s">
        <v>2220</v>
      </c>
      <c r="D810" t="s">
        <v>3105</v>
      </c>
      <c r="E810" t="str">
        <f t="shared" si="24"/>
        <v>US10BE/613E SS</v>
      </c>
      <c r="F810">
        <v>3</v>
      </c>
      <c r="G810" t="s">
        <v>3127</v>
      </c>
      <c r="H810" s="1">
        <v>44795.620833333298</v>
      </c>
      <c r="I810" s="1">
        <v>44795.620833333298</v>
      </c>
      <c r="J810" s="1">
        <v>44784.283009259299</v>
      </c>
      <c r="K810" t="s">
        <v>3154</v>
      </c>
      <c r="L810" s="1">
        <v>44782.620138888902</v>
      </c>
      <c r="M810">
        <f t="shared" si="25"/>
        <v>1.662870370397286</v>
      </c>
    </row>
    <row r="811" spans="1:13" x14ac:dyDescent="0.25">
      <c r="A811" t="s">
        <v>1</v>
      </c>
      <c r="B811" t="s">
        <v>814</v>
      </c>
      <c r="C811" t="s">
        <v>2457</v>
      </c>
      <c r="D811" t="s">
        <v>3113</v>
      </c>
      <c r="E811" t="str">
        <f t="shared" si="24"/>
        <v>WSP White Suede SS</v>
      </c>
      <c r="F811">
        <v>15</v>
      </c>
      <c r="G811" t="s">
        <v>3131</v>
      </c>
      <c r="H811" s="1">
        <v>44784.621527777803</v>
      </c>
      <c r="I811" s="1">
        <v>44789.621527777803</v>
      </c>
      <c r="J811" s="1">
        <v>44784.353252314802</v>
      </c>
      <c r="K811" t="s">
        <v>3154</v>
      </c>
      <c r="L811" s="1">
        <v>44782.621527777803</v>
      </c>
      <c r="M811">
        <f t="shared" si="25"/>
        <v>1.7317245369995362</v>
      </c>
    </row>
    <row r="812" spans="1:13" x14ac:dyDescent="0.25">
      <c r="A812" t="s">
        <v>1</v>
      </c>
      <c r="B812" t="s">
        <v>815</v>
      </c>
      <c r="C812" t="s">
        <v>2458</v>
      </c>
      <c r="D812" t="s">
        <v>3113</v>
      </c>
      <c r="E812" t="str">
        <f t="shared" si="24"/>
        <v>WSP White Suede SS</v>
      </c>
      <c r="F812">
        <v>2</v>
      </c>
      <c r="G812" t="s">
        <v>3131</v>
      </c>
      <c r="H812" s="1">
        <v>44784.625694444403</v>
      </c>
      <c r="I812" s="1">
        <v>44789.625694444403</v>
      </c>
      <c r="J812" s="1">
        <v>44784.353645833296</v>
      </c>
      <c r="K812" t="s">
        <v>3154</v>
      </c>
      <c r="L812" s="1">
        <v>44782.625</v>
      </c>
      <c r="M812">
        <f t="shared" si="25"/>
        <v>1.7286458332964685</v>
      </c>
    </row>
    <row r="813" spans="1:13" x14ac:dyDescent="0.25">
      <c r="A813" t="s">
        <v>1</v>
      </c>
      <c r="B813" t="s">
        <v>816</v>
      </c>
      <c r="C813" t="s">
        <v>2459</v>
      </c>
      <c r="D813" t="s">
        <v>3113</v>
      </c>
      <c r="E813" t="str">
        <f t="shared" si="24"/>
        <v>WSP White Suede SS</v>
      </c>
      <c r="F813">
        <v>2</v>
      </c>
      <c r="G813" t="s">
        <v>3131</v>
      </c>
      <c r="H813" s="1">
        <v>44784.626388888901</v>
      </c>
      <c r="I813" s="1">
        <v>44789.626388888901</v>
      </c>
      <c r="J813" s="1">
        <v>44784.353472222203</v>
      </c>
      <c r="K813" t="s">
        <v>3154</v>
      </c>
      <c r="L813" s="1">
        <v>44782.626388888901</v>
      </c>
      <c r="M813">
        <f t="shared" si="25"/>
        <v>1.7270833333022892</v>
      </c>
    </row>
    <row r="814" spans="1:13" x14ac:dyDescent="0.25">
      <c r="A814" t="s">
        <v>1</v>
      </c>
      <c r="B814" t="s">
        <v>817</v>
      </c>
      <c r="C814" t="s">
        <v>2460</v>
      </c>
      <c r="D814" t="s">
        <v>3103</v>
      </c>
      <c r="E814" t="str">
        <f t="shared" si="24"/>
        <v>BSP Brass</v>
      </c>
      <c r="F814">
        <v>1</v>
      </c>
      <c r="G814" t="s">
        <v>3126</v>
      </c>
      <c r="H814" s="1">
        <v>44789.638888888898</v>
      </c>
      <c r="I814" s="1">
        <v>44789.638888888898</v>
      </c>
      <c r="J814" s="1">
        <v>44783.540763888901</v>
      </c>
      <c r="K814" t="s">
        <v>3116</v>
      </c>
      <c r="L814" s="1">
        <v>44782.638888888898</v>
      </c>
      <c r="M814">
        <f t="shared" si="25"/>
        <v>0.90187500000320142</v>
      </c>
    </row>
    <row r="815" spans="1:13" x14ac:dyDescent="0.25">
      <c r="A815" t="s">
        <v>1</v>
      </c>
      <c r="B815" t="s">
        <v>818</v>
      </c>
      <c r="C815" t="s">
        <v>2461</v>
      </c>
      <c r="D815" t="s">
        <v>3100</v>
      </c>
      <c r="E815" t="str">
        <f t="shared" si="24"/>
        <v>US32/629 SS</v>
      </c>
      <c r="F815">
        <v>10</v>
      </c>
      <c r="G815" t="s">
        <v>3131</v>
      </c>
      <c r="H815" s="1">
        <v>44789.675000000003</v>
      </c>
      <c r="I815" s="1">
        <v>44789.675000000003</v>
      </c>
      <c r="J815" s="1">
        <v>44790.544791666704</v>
      </c>
      <c r="K815" t="s">
        <v>3154</v>
      </c>
      <c r="L815" s="1">
        <v>44782.675000000003</v>
      </c>
      <c r="M815">
        <f t="shared" si="25"/>
        <v>7.8697916667006211</v>
      </c>
    </row>
    <row r="816" spans="1:13" x14ac:dyDescent="0.25">
      <c r="A816" t="s">
        <v>1</v>
      </c>
      <c r="B816" t="s">
        <v>819</v>
      </c>
      <c r="C816" t="s">
        <v>2462</v>
      </c>
      <c r="D816" t="s">
        <v>3100</v>
      </c>
      <c r="E816" t="str">
        <f t="shared" si="24"/>
        <v>US32/629 SS</v>
      </c>
      <c r="F816">
        <v>12</v>
      </c>
      <c r="G816" t="s">
        <v>3131</v>
      </c>
      <c r="H816" s="1">
        <v>44789.676388888904</v>
      </c>
      <c r="I816" s="1">
        <v>44789.676388888904</v>
      </c>
      <c r="J816" s="1">
        <v>44790.5836458333</v>
      </c>
      <c r="K816" t="s">
        <v>3154</v>
      </c>
      <c r="L816" s="1">
        <v>44782.675694444399</v>
      </c>
      <c r="M816">
        <f t="shared" si="25"/>
        <v>7.9079513889009831</v>
      </c>
    </row>
    <row r="817" spans="1:13" x14ac:dyDescent="0.25">
      <c r="A817" t="s">
        <v>1</v>
      </c>
      <c r="B817" t="s">
        <v>820</v>
      </c>
      <c r="C817" t="s">
        <v>2463</v>
      </c>
      <c r="D817" t="s">
        <v>3100</v>
      </c>
      <c r="E817" t="str">
        <f t="shared" si="24"/>
        <v>US32/629 SS</v>
      </c>
      <c r="F817">
        <v>15</v>
      </c>
      <c r="G817" t="s">
        <v>3131</v>
      </c>
      <c r="H817" s="1">
        <v>44789.6784722222</v>
      </c>
      <c r="I817" s="1">
        <v>44789.6784722222</v>
      </c>
      <c r="J817" s="1">
        <v>44790.545162037</v>
      </c>
      <c r="K817" t="s">
        <v>3154</v>
      </c>
      <c r="L817" s="1">
        <v>44782.677777777797</v>
      </c>
      <c r="M817">
        <f t="shared" si="25"/>
        <v>7.8673842592033907</v>
      </c>
    </row>
    <row r="818" spans="1:13" x14ac:dyDescent="0.25">
      <c r="A818" t="s">
        <v>1</v>
      </c>
      <c r="B818" t="s">
        <v>821</v>
      </c>
      <c r="C818" t="s">
        <v>2464</v>
      </c>
      <c r="D818" t="s">
        <v>3103</v>
      </c>
      <c r="E818" t="str">
        <f t="shared" si="24"/>
        <v>BSP Brass</v>
      </c>
      <c r="F818">
        <v>5</v>
      </c>
      <c r="G818" t="s">
        <v>3132</v>
      </c>
      <c r="H818" s="1">
        <v>44785.75</v>
      </c>
      <c r="I818" s="1">
        <v>44789.75</v>
      </c>
      <c r="J818" s="1">
        <v>44783.433495370402</v>
      </c>
      <c r="K818" t="s">
        <v>3116</v>
      </c>
      <c r="L818" s="1">
        <v>44783.204166666699</v>
      </c>
      <c r="M818">
        <f t="shared" si="25"/>
        <v>0.22932870370277669</v>
      </c>
    </row>
    <row r="819" spans="1:13" x14ac:dyDescent="0.25">
      <c r="A819" t="s">
        <v>1</v>
      </c>
      <c r="B819" t="s">
        <v>822</v>
      </c>
      <c r="C819" t="s">
        <v>2465</v>
      </c>
      <c r="D819" t="s">
        <v>3103</v>
      </c>
      <c r="E819" t="str">
        <f t="shared" si="24"/>
        <v>BSP Brass</v>
      </c>
      <c r="F819">
        <v>16</v>
      </c>
      <c r="G819" t="s">
        <v>3132</v>
      </c>
      <c r="H819" s="1">
        <v>44785.75</v>
      </c>
      <c r="I819" s="1">
        <v>44789.75</v>
      </c>
      <c r="J819" s="1">
        <v>44783.434374999997</v>
      </c>
      <c r="K819" t="s">
        <v>3116</v>
      </c>
      <c r="L819" s="1">
        <v>44783.2055555556</v>
      </c>
      <c r="M819">
        <f t="shared" si="25"/>
        <v>0.22881944439723156</v>
      </c>
    </row>
    <row r="820" spans="1:13" x14ac:dyDescent="0.25">
      <c r="A820" t="s">
        <v>1</v>
      </c>
      <c r="B820" t="s">
        <v>823</v>
      </c>
      <c r="C820" t="s">
        <v>2466</v>
      </c>
      <c r="D820" t="s">
        <v>3114</v>
      </c>
      <c r="E820" t="str">
        <f t="shared" si="24"/>
        <v>US26DC/626C Chrome Plated</v>
      </c>
      <c r="F820">
        <v>5</v>
      </c>
      <c r="G820" t="s">
        <v>3136</v>
      </c>
      <c r="H820" s="1">
        <v>44784.269444444399</v>
      </c>
      <c r="I820" s="1">
        <v>44790.269444444399</v>
      </c>
      <c r="J820" s="1">
        <v>44783.416631944398</v>
      </c>
      <c r="K820" t="s">
        <v>3158</v>
      </c>
      <c r="L820" s="1">
        <v>44783.269444444399</v>
      </c>
      <c r="M820">
        <f t="shared" si="25"/>
        <v>0.14718749999883585</v>
      </c>
    </row>
    <row r="821" spans="1:13" x14ac:dyDescent="0.25">
      <c r="A821" t="s">
        <v>1</v>
      </c>
      <c r="B821" t="s">
        <v>824</v>
      </c>
      <c r="C821" t="s">
        <v>2467</v>
      </c>
      <c r="D821" t="s">
        <v>3114</v>
      </c>
      <c r="E821" t="str">
        <f t="shared" si="24"/>
        <v>US26DC/626C Chrome Plated</v>
      </c>
      <c r="F821">
        <v>5</v>
      </c>
      <c r="G821" t="s">
        <v>3136</v>
      </c>
      <c r="H821" s="1">
        <v>44784.270833333299</v>
      </c>
      <c r="I821" s="1">
        <v>44790.270833333299</v>
      </c>
      <c r="J821" s="1">
        <v>44783.417071759301</v>
      </c>
      <c r="K821" t="s">
        <v>3158</v>
      </c>
      <c r="L821" s="1">
        <v>44783.270833333299</v>
      </c>
      <c r="M821">
        <f t="shared" si="25"/>
        <v>0.14623842600121861</v>
      </c>
    </row>
    <row r="822" spans="1:13" x14ac:dyDescent="0.25">
      <c r="A822" t="s">
        <v>1</v>
      </c>
      <c r="B822" t="s">
        <v>825</v>
      </c>
      <c r="C822" t="s">
        <v>2468</v>
      </c>
      <c r="D822" t="s">
        <v>3105</v>
      </c>
      <c r="E822" t="str">
        <f t="shared" si="24"/>
        <v>US10BE/613E Nickel Plated</v>
      </c>
      <c r="F822">
        <v>48</v>
      </c>
      <c r="G822" t="s">
        <v>3125</v>
      </c>
      <c r="H822" s="1">
        <v>44790.271527777797</v>
      </c>
      <c r="I822" s="1">
        <v>44790.271527777797</v>
      </c>
      <c r="J822" s="1">
        <v>44784.281469907401</v>
      </c>
      <c r="K822" t="s">
        <v>3155</v>
      </c>
      <c r="L822" s="1">
        <v>44783.271527777797</v>
      </c>
      <c r="M822">
        <f t="shared" si="25"/>
        <v>1.0099421296035871</v>
      </c>
    </row>
    <row r="823" spans="1:13" x14ac:dyDescent="0.25">
      <c r="A823" t="s">
        <v>1</v>
      </c>
      <c r="B823" t="s">
        <v>826</v>
      </c>
      <c r="C823" t="s">
        <v>2469</v>
      </c>
      <c r="D823" t="s">
        <v>3105</v>
      </c>
      <c r="E823" t="str">
        <f t="shared" si="24"/>
        <v>US10BE/613E Nickel Plated</v>
      </c>
      <c r="F823">
        <v>48</v>
      </c>
      <c r="G823" t="s">
        <v>3125</v>
      </c>
      <c r="H823" s="1">
        <v>44790.271527777797</v>
      </c>
      <c r="I823" s="1">
        <v>44790.271527777797</v>
      </c>
      <c r="J823" s="1">
        <v>44784.281550925902</v>
      </c>
      <c r="K823" t="s">
        <v>3155</v>
      </c>
      <c r="L823" s="1">
        <v>44783.271527777797</v>
      </c>
      <c r="M823">
        <f t="shared" si="25"/>
        <v>1.0100231481046649</v>
      </c>
    </row>
    <row r="824" spans="1:13" x14ac:dyDescent="0.25">
      <c r="A824" t="s">
        <v>1</v>
      </c>
      <c r="B824" t="s">
        <v>827</v>
      </c>
      <c r="C824" t="s">
        <v>2470</v>
      </c>
      <c r="D824" t="s">
        <v>3096</v>
      </c>
      <c r="E824" t="str">
        <f t="shared" si="24"/>
        <v>US26/625 Brass</v>
      </c>
      <c r="F824">
        <v>5</v>
      </c>
      <c r="G824" t="s">
        <v>3125</v>
      </c>
      <c r="H824" s="1">
        <v>44791.287499999999</v>
      </c>
      <c r="I824" s="1">
        <v>44792.287499999999</v>
      </c>
      <c r="J824" s="1">
        <v>44788.475104166697</v>
      </c>
      <c r="K824" t="s">
        <v>3116</v>
      </c>
      <c r="L824" s="1">
        <v>44783.287499999999</v>
      </c>
      <c r="M824">
        <f t="shared" si="25"/>
        <v>5.1876041666982928</v>
      </c>
    </row>
    <row r="825" spans="1:13" x14ac:dyDescent="0.25">
      <c r="A825" t="s">
        <v>1</v>
      </c>
      <c r="B825" t="s">
        <v>828</v>
      </c>
      <c r="C825" t="s">
        <v>2471</v>
      </c>
      <c r="D825" t="s">
        <v>3103</v>
      </c>
      <c r="E825" t="str">
        <f t="shared" si="24"/>
        <v>BSP Nickel Plated</v>
      </c>
      <c r="F825">
        <v>48</v>
      </c>
      <c r="G825" t="s">
        <v>3125</v>
      </c>
      <c r="H825" s="1">
        <v>44785.290972222203</v>
      </c>
      <c r="I825" s="1">
        <v>44790.290972222203</v>
      </c>
      <c r="J825" s="1">
        <v>44783.5403703704</v>
      </c>
      <c r="K825" t="s">
        <v>3155</v>
      </c>
      <c r="L825" s="1">
        <v>44783.290972222203</v>
      </c>
      <c r="M825">
        <f t="shared" si="25"/>
        <v>0.24939814819663297</v>
      </c>
    </row>
    <row r="826" spans="1:13" x14ac:dyDescent="0.25">
      <c r="A826" t="s">
        <v>1</v>
      </c>
      <c r="B826" t="s">
        <v>829</v>
      </c>
      <c r="C826" t="s">
        <v>2472</v>
      </c>
      <c r="D826" t="s">
        <v>3108</v>
      </c>
      <c r="E826" t="str">
        <f t="shared" si="24"/>
        <v>US32D/630 SS</v>
      </c>
      <c r="F826">
        <v>8</v>
      </c>
      <c r="G826" t="s">
        <v>3125</v>
      </c>
      <c r="H826" s="1">
        <v>44789.327083333301</v>
      </c>
      <c r="I826" s="1">
        <v>44789.327083333301</v>
      </c>
      <c r="J826" s="1">
        <v>44791.531932870399</v>
      </c>
      <c r="K826" t="s">
        <v>3154</v>
      </c>
      <c r="L826" s="1">
        <v>44783.306250000001</v>
      </c>
      <c r="M826">
        <f t="shared" si="25"/>
        <v>8.2256828703975771</v>
      </c>
    </row>
    <row r="827" spans="1:13" x14ac:dyDescent="0.25">
      <c r="A827" t="s">
        <v>1</v>
      </c>
      <c r="B827" t="s">
        <v>830</v>
      </c>
      <c r="C827" t="s">
        <v>2473</v>
      </c>
      <c r="D827" t="s">
        <v>3114</v>
      </c>
      <c r="E827" t="str">
        <f t="shared" si="24"/>
        <v>US26DC/626C Zinc Die Cast</v>
      </c>
      <c r="F827">
        <v>37</v>
      </c>
      <c r="G827" t="s">
        <v>3124</v>
      </c>
      <c r="H827" s="1">
        <v>44797.317361111098</v>
      </c>
      <c r="I827" s="1">
        <v>44797.317361111098</v>
      </c>
      <c r="J827" s="1">
        <v>44783.415625000001</v>
      </c>
      <c r="K827" t="s">
        <v>3153</v>
      </c>
      <c r="L827" s="1">
        <v>44783.316666666702</v>
      </c>
      <c r="M827">
        <f t="shared" si="25"/>
        <v>9.8958333299378864E-2</v>
      </c>
    </row>
    <row r="828" spans="1:13" x14ac:dyDescent="0.25">
      <c r="A828" t="s">
        <v>1</v>
      </c>
      <c r="B828" t="s">
        <v>831</v>
      </c>
      <c r="C828" t="s">
        <v>2474</v>
      </c>
      <c r="D828" t="s">
        <v>3098</v>
      </c>
      <c r="E828" t="str">
        <f t="shared" si="24"/>
        <v>US4/606 Brass</v>
      </c>
      <c r="F828">
        <v>2</v>
      </c>
      <c r="G828" t="s">
        <v>3125</v>
      </c>
      <c r="H828" s="1">
        <v>44783.318749999999</v>
      </c>
      <c r="I828" s="1">
        <v>44790.318749999999</v>
      </c>
      <c r="J828" s="1">
        <v>44783.417152777802</v>
      </c>
      <c r="K828" t="s">
        <v>3116</v>
      </c>
      <c r="L828" s="1">
        <v>44783.318749999999</v>
      </c>
      <c r="M828">
        <f t="shared" si="25"/>
        <v>9.8402777803130448E-2</v>
      </c>
    </row>
    <row r="829" spans="1:13" x14ac:dyDescent="0.25">
      <c r="A829" t="s">
        <v>1</v>
      </c>
      <c r="B829" t="s">
        <v>832</v>
      </c>
      <c r="C829" t="s">
        <v>2475</v>
      </c>
      <c r="D829" t="s">
        <v>3114</v>
      </c>
      <c r="E829" t="str">
        <f t="shared" si="24"/>
        <v>US26DC/626C Zinc Die Cast</v>
      </c>
      <c r="F829">
        <v>35</v>
      </c>
      <c r="G829" t="s">
        <v>3124</v>
      </c>
      <c r="H829" s="1">
        <v>44797.320138888899</v>
      </c>
      <c r="I829" s="1">
        <v>44797.320138888899</v>
      </c>
      <c r="J829" s="1">
        <v>44783.415706018503</v>
      </c>
      <c r="K829" t="s">
        <v>3153</v>
      </c>
      <c r="L829" s="1">
        <v>44783.319444444402</v>
      </c>
      <c r="M829">
        <f t="shared" si="25"/>
        <v>9.6261574100935832E-2</v>
      </c>
    </row>
    <row r="830" spans="1:13" x14ac:dyDescent="0.25">
      <c r="A830" t="s">
        <v>1</v>
      </c>
      <c r="B830" t="s">
        <v>833</v>
      </c>
      <c r="C830" t="s">
        <v>2476</v>
      </c>
      <c r="D830" t="s">
        <v>3114</v>
      </c>
      <c r="E830" t="str">
        <f t="shared" si="24"/>
        <v>US26DC/626C Zinc Die Cast</v>
      </c>
      <c r="F830">
        <v>35</v>
      </c>
      <c r="G830" t="s">
        <v>3124</v>
      </c>
      <c r="H830" s="1">
        <v>44797.322916666701</v>
      </c>
      <c r="I830" s="1">
        <v>44797.322916666701</v>
      </c>
      <c r="J830" s="1">
        <v>44783.415763888901</v>
      </c>
      <c r="K830" t="s">
        <v>3153</v>
      </c>
      <c r="L830" s="1">
        <v>44783.322916666701</v>
      </c>
      <c r="M830">
        <f t="shared" si="25"/>
        <v>9.2847222200362012E-2</v>
      </c>
    </row>
    <row r="831" spans="1:13" x14ac:dyDescent="0.25">
      <c r="A831" t="s">
        <v>1</v>
      </c>
      <c r="B831" t="s">
        <v>834</v>
      </c>
      <c r="C831" t="s">
        <v>2477</v>
      </c>
      <c r="D831" t="s">
        <v>3114</v>
      </c>
      <c r="E831" t="str">
        <f t="shared" si="24"/>
        <v>US26DC/626C Brass</v>
      </c>
      <c r="F831">
        <v>24</v>
      </c>
      <c r="G831" t="s">
        <v>3126</v>
      </c>
      <c r="H831" s="1">
        <v>44795.658333333296</v>
      </c>
      <c r="I831" s="1">
        <v>44795.658333333296</v>
      </c>
      <c r="J831" s="1">
        <v>44783.416504629597</v>
      </c>
      <c r="K831" t="s">
        <v>3116</v>
      </c>
      <c r="L831" s="1">
        <v>44783.324999999997</v>
      </c>
      <c r="M831">
        <f t="shared" si="25"/>
        <v>9.1504629599512555E-2</v>
      </c>
    </row>
    <row r="832" spans="1:13" x14ac:dyDescent="0.25">
      <c r="A832" t="s">
        <v>1</v>
      </c>
      <c r="B832" t="s">
        <v>835</v>
      </c>
      <c r="C832" t="s">
        <v>2478</v>
      </c>
      <c r="D832" t="s">
        <v>3095</v>
      </c>
      <c r="E832" t="str">
        <f t="shared" si="24"/>
        <v>US10B/613 Brass</v>
      </c>
      <c r="F832">
        <v>100</v>
      </c>
      <c r="G832" t="s">
        <v>3126</v>
      </c>
      <c r="H832" s="1">
        <v>44785.336805555598</v>
      </c>
      <c r="I832" s="1">
        <v>44788.336805555598</v>
      </c>
      <c r="J832" s="1">
        <v>44783.420856481498</v>
      </c>
      <c r="K832" t="s">
        <v>3116</v>
      </c>
      <c r="L832" s="1">
        <v>44783.336805555598</v>
      </c>
      <c r="M832">
        <f t="shared" si="25"/>
        <v>8.4050925899646245E-2</v>
      </c>
    </row>
    <row r="833" spans="1:13" x14ac:dyDescent="0.25">
      <c r="A833" t="s">
        <v>1</v>
      </c>
      <c r="B833" t="s">
        <v>836</v>
      </c>
      <c r="C833" t="s">
        <v>2170</v>
      </c>
      <c r="D833" t="s">
        <v>3095</v>
      </c>
      <c r="E833" t="str">
        <f t="shared" si="24"/>
        <v>US10B/613 Brass</v>
      </c>
      <c r="F833">
        <v>16</v>
      </c>
      <c r="G833" t="s">
        <v>3126</v>
      </c>
      <c r="H833" s="1">
        <v>44785.337500000001</v>
      </c>
      <c r="I833" s="1">
        <v>44788.337500000001</v>
      </c>
      <c r="J833" s="1">
        <v>44783.428796296299</v>
      </c>
      <c r="K833" t="s">
        <v>3116</v>
      </c>
      <c r="L833" s="1">
        <v>44783.337500000001</v>
      </c>
      <c r="M833">
        <f t="shared" si="25"/>
        <v>9.1296296297514345E-2</v>
      </c>
    </row>
    <row r="834" spans="1:13" x14ac:dyDescent="0.25">
      <c r="A834" t="s">
        <v>1</v>
      </c>
      <c r="B834" t="s">
        <v>837</v>
      </c>
      <c r="C834" t="s">
        <v>2479</v>
      </c>
      <c r="D834" t="s">
        <v>3097</v>
      </c>
      <c r="E834" t="str">
        <f t="shared" si="24"/>
        <v>US3/605 Brass</v>
      </c>
      <c r="F834">
        <v>8</v>
      </c>
      <c r="G834" t="s">
        <v>3127</v>
      </c>
      <c r="H834" s="1">
        <v>44785.343055555597</v>
      </c>
      <c r="I834" s="1">
        <v>44797.343055555597</v>
      </c>
      <c r="J834" s="1">
        <v>44788.193449074097</v>
      </c>
      <c r="K834" t="s">
        <v>3116</v>
      </c>
      <c r="L834" s="1">
        <v>44783.341666666704</v>
      </c>
      <c r="M834">
        <f t="shared" si="25"/>
        <v>4.8517824073933298</v>
      </c>
    </row>
    <row r="835" spans="1:13" x14ac:dyDescent="0.25">
      <c r="A835" t="s">
        <v>1</v>
      </c>
      <c r="B835" t="s">
        <v>838</v>
      </c>
      <c r="C835" t="s">
        <v>2480</v>
      </c>
      <c r="D835" t="s">
        <v>3103</v>
      </c>
      <c r="E835" t="str">
        <f t="shared" ref="E835:E898" si="26">D835&amp;" "&amp;K835</f>
        <v>BSP SS</v>
      </c>
      <c r="F835">
        <v>3</v>
      </c>
      <c r="G835" t="s">
        <v>3145</v>
      </c>
      <c r="H835" s="1">
        <v>44784.348611111098</v>
      </c>
      <c r="I835" s="1">
        <v>44790.348611111098</v>
      </c>
      <c r="J835" s="1">
        <v>44783.541145833296</v>
      </c>
      <c r="K835" t="s">
        <v>3154</v>
      </c>
      <c r="L835" s="1">
        <v>44783.346527777801</v>
      </c>
      <c r="M835">
        <f t="shared" ref="M835:M898" si="27">J835-L835</f>
        <v>0.19461805549508426</v>
      </c>
    </row>
    <row r="836" spans="1:13" x14ac:dyDescent="0.25">
      <c r="A836" t="s">
        <v>1</v>
      </c>
      <c r="B836" t="s">
        <v>839</v>
      </c>
      <c r="C836" t="s">
        <v>2481</v>
      </c>
      <c r="D836" t="s">
        <v>3095</v>
      </c>
      <c r="E836" t="str">
        <f t="shared" si="26"/>
        <v>US10B/613 Brass</v>
      </c>
      <c r="F836">
        <v>50</v>
      </c>
      <c r="G836" t="s">
        <v>3124</v>
      </c>
      <c r="H836" s="1">
        <v>44792.3527777778</v>
      </c>
      <c r="I836" s="1">
        <v>44792.3527777778</v>
      </c>
      <c r="J836" s="1">
        <v>44784.406099537002</v>
      </c>
      <c r="K836" t="s">
        <v>3116</v>
      </c>
      <c r="L836" s="1">
        <v>44783.3305555556</v>
      </c>
      <c r="M836">
        <f t="shared" si="27"/>
        <v>1.0755439814020065</v>
      </c>
    </row>
    <row r="837" spans="1:13" x14ac:dyDescent="0.25">
      <c r="A837" t="s">
        <v>1</v>
      </c>
      <c r="B837" t="s">
        <v>840</v>
      </c>
      <c r="C837" t="s">
        <v>2482</v>
      </c>
      <c r="D837" t="s">
        <v>3108</v>
      </c>
      <c r="E837" t="str">
        <f t="shared" si="26"/>
        <v>US32D/630 SS</v>
      </c>
      <c r="F837">
        <v>48</v>
      </c>
      <c r="G837" t="s">
        <v>3125</v>
      </c>
      <c r="H837" s="1">
        <v>44789.374305555597</v>
      </c>
      <c r="I837" s="1">
        <v>44789.374305555597</v>
      </c>
      <c r="J837" s="1">
        <v>44803.556469907402</v>
      </c>
      <c r="K837" t="s">
        <v>3154</v>
      </c>
      <c r="L837" s="1">
        <v>44783.353472222203</v>
      </c>
      <c r="M837">
        <f t="shared" si="27"/>
        <v>20.20299768519908</v>
      </c>
    </row>
    <row r="838" spans="1:13" x14ac:dyDescent="0.25">
      <c r="A838" t="s">
        <v>1</v>
      </c>
      <c r="B838" t="s">
        <v>841</v>
      </c>
      <c r="C838" t="s">
        <v>2483</v>
      </c>
      <c r="D838" t="s">
        <v>3099</v>
      </c>
      <c r="E838" t="str">
        <f t="shared" si="26"/>
        <v>US10/612 Brass</v>
      </c>
      <c r="F838">
        <v>50</v>
      </c>
      <c r="G838" t="s">
        <v>3124</v>
      </c>
      <c r="H838" s="1">
        <v>44799.689583333296</v>
      </c>
      <c r="I838" s="1">
        <v>44799.689583333296</v>
      </c>
      <c r="J838" s="1">
        <v>44790.546504629601</v>
      </c>
      <c r="K838" t="s">
        <v>3116</v>
      </c>
      <c r="L838" s="1">
        <v>44783.354166666701</v>
      </c>
      <c r="M838">
        <f t="shared" si="27"/>
        <v>7.1923379629006376</v>
      </c>
    </row>
    <row r="839" spans="1:13" x14ac:dyDescent="0.25">
      <c r="A839" t="s">
        <v>1</v>
      </c>
      <c r="B839" t="s">
        <v>842</v>
      </c>
      <c r="C839" t="s">
        <v>2484</v>
      </c>
      <c r="D839" t="s">
        <v>3103</v>
      </c>
      <c r="E839" t="str">
        <f t="shared" si="26"/>
        <v>BSP SS</v>
      </c>
      <c r="F839">
        <v>12</v>
      </c>
      <c r="G839" t="s">
        <v>3125</v>
      </c>
      <c r="H839" s="1">
        <v>44790.358333333301</v>
      </c>
      <c r="I839" s="1">
        <v>44790.358333333301</v>
      </c>
      <c r="J839" s="1">
        <v>44783.540532407402</v>
      </c>
      <c r="K839" t="s">
        <v>3154</v>
      </c>
      <c r="L839" s="1">
        <v>44783.358333333301</v>
      </c>
      <c r="M839">
        <f t="shared" si="27"/>
        <v>0.18219907410093583</v>
      </c>
    </row>
    <row r="840" spans="1:13" x14ac:dyDescent="0.25">
      <c r="A840" t="s">
        <v>1</v>
      </c>
      <c r="B840" t="s">
        <v>843</v>
      </c>
      <c r="C840" t="s">
        <v>2485</v>
      </c>
      <c r="D840" t="s">
        <v>3096</v>
      </c>
      <c r="E840" t="str">
        <f t="shared" si="26"/>
        <v>US26/625 Zinc Die Cast</v>
      </c>
      <c r="F840">
        <v>168</v>
      </c>
      <c r="G840">
        <v>4010231</v>
      </c>
      <c r="H840" s="1">
        <v>44799.372222222199</v>
      </c>
      <c r="I840" s="1">
        <v>44799.372222222199</v>
      </c>
      <c r="J840" s="1">
        <v>44797.520300925898</v>
      </c>
      <c r="K840" t="s">
        <v>3153</v>
      </c>
      <c r="L840" s="1">
        <v>44783.371527777803</v>
      </c>
      <c r="M840">
        <f t="shared" si="27"/>
        <v>14.148773148095643</v>
      </c>
    </row>
    <row r="841" spans="1:13" x14ac:dyDescent="0.25">
      <c r="A841" t="s">
        <v>1</v>
      </c>
      <c r="B841" t="s">
        <v>844</v>
      </c>
      <c r="C841" t="s">
        <v>2486</v>
      </c>
      <c r="D841" t="s">
        <v>3096</v>
      </c>
      <c r="E841" t="str">
        <f t="shared" si="26"/>
        <v>US26/625 Zinc Die Cast</v>
      </c>
      <c r="F841">
        <v>168</v>
      </c>
      <c r="G841">
        <v>4010231</v>
      </c>
      <c r="H841" s="1">
        <v>44799.372916666704</v>
      </c>
      <c r="I841" s="1">
        <v>44799.372916666704</v>
      </c>
      <c r="J841" s="1">
        <v>44792.512094907397</v>
      </c>
      <c r="K841" t="s">
        <v>3153</v>
      </c>
      <c r="L841" s="1">
        <v>44783.372916666704</v>
      </c>
      <c r="M841">
        <f t="shared" si="27"/>
        <v>9.1391782406935818</v>
      </c>
    </row>
    <row r="842" spans="1:13" x14ac:dyDescent="0.25">
      <c r="A842" t="s">
        <v>1</v>
      </c>
      <c r="B842" t="s">
        <v>845</v>
      </c>
      <c r="C842" t="s">
        <v>2487</v>
      </c>
      <c r="D842" t="s">
        <v>3096</v>
      </c>
      <c r="E842" t="str">
        <f t="shared" si="26"/>
        <v>US26/625 Brass</v>
      </c>
      <c r="F842">
        <v>330</v>
      </c>
      <c r="G842">
        <v>4010231</v>
      </c>
      <c r="H842" s="1">
        <v>44792.374305555597</v>
      </c>
      <c r="I842" s="1">
        <v>44792.374305555597</v>
      </c>
      <c r="J842" s="1">
        <v>44789.331875000003</v>
      </c>
      <c r="K842" t="s">
        <v>3116</v>
      </c>
      <c r="L842" s="1">
        <v>44783.373611111099</v>
      </c>
      <c r="M842">
        <f t="shared" si="27"/>
        <v>5.9582638889041846</v>
      </c>
    </row>
    <row r="843" spans="1:13" x14ac:dyDescent="0.25">
      <c r="A843" t="s">
        <v>1</v>
      </c>
      <c r="B843" t="s">
        <v>846</v>
      </c>
      <c r="C843" t="s">
        <v>2488</v>
      </c>
      <c r="D843" t="s">
        <v>3102</v>
      </c>
      <c r="E843" t="str">
        <f t="shared" si="26"/>
        <v>US26D/626 Zinc Die Cast</v>
      </c>
      <c r="F843">
        <v>40</v>
      </c>
      <c r="G843" t="s">
        <v>3139</v>
      </c>
      <c r="H843" s="1">
        <v>44785.375694444403</v>
      </c>
      <c r="I843" s="1">
        <v>44785.375694444403</v>
      </c>
      <c r="J843" s="1">
        <v>44788.504930555602</v>
      </c>
      <c r="K843" t="s">
        <v>3153</v>
      </c>
      <c r="L843" s="1">
        <v>44783.375</v>
      </c>
      <c r="M843">
        <f t="shared" si="27"/>
        <v>5.1299305556021864</v>
      </c>
    </row>
    <row r="844" spans="1:13" x14ac:dyDescent="0.25">
      <c r="A844" t="s">
        <v>1</v>
      </c>
      <c r="B844" t="s">
        <v>847</v>
      </c>
      <c r="C844" t="s">
        <v>2489</v>
      </c>
      <c r="D844" t="s">
        <v>3097</v>
      </c>
      <c r="E844" t="str">
        <f t="shared" si="26"/>
        <v>US3/605 Bronze</v>
      </c>
      <c r="F844">
        <v>7</v>
      </c>
      <c r="G844" t="s">
        <v>3127</v>
      </c>
      <c r="H844" s="1">
        <v>44785.707638888904</v>
      </c>
      <c r="I844" s="1">
        <v>44809.707638888904</v>
      </c>
      <c r="J844" s="1">
        <v>44792.591585648202</v>
      </c>
      <c r="K844" t="s">
        <v>3156</v>
      </c>
      <c r="L844" s="1">
        <v>44783.373611111099</v>
      </c>
      <c r="M844">
        <f t="shared" si="27"/>
        <v>9.2179745371031458</v>
      </c>
    </row>
    <row r="845" spans="1:13" x14ac:dyDescent="0.25">
      <c r="A845" t="s">
        <v>1</v>
      </c>
      <c r="B845" t="s">
        <v>848</v>
      </c>
      <c r="C845" t="s">
        <v>2490</v>
      </c>
      <c r="D845" t="s">
        <v>3102</v>
      </c>
      <c r="E845" t="str">
        <f t="shared" si="26"/>
        <v>US26D/626 Zinc Die Cast</v>
      </c>
      <c r="F845">
        <v>40</v>
      </c>
      <c r="G845" t="s">
        <v>3139</v>
      </c>
      <c r="H845" s="1">
        <v>44790.376388888901</v>
      </c>
      <c r="I845" s="1">
        <v>44790.376388888901</v>
      </c>
      <c r="J845" s="1">
        <v>44788.5050694444</v>
      </c>
      <c r="K845" t="s">
        <v>3153</v>
      </c>
      <c r="L845" s="1">
        <v>44783.375694444403</v>
      </c>
      <c r="M845">
        <f t="shared" si="27"/>
        <v>5.1293749999967986</v>
      </c>
    </row>
    <row r="846" spans="1:13" x14ac:dyDescent="0.25">
      <c r="A846" t="s">
        <v>1</v>
      </c>
      <c r="B846" t="s">
        <v>849</v>
      </c>
      <c r="C846" t="s">
        <v>2491</v>
      </c>
      <c r="D846" t="s">
        <v>3101</v>
      </c>
      <c r="E846" t="str">
        <f t="shared" si="26"/>
        <v>US15/619 Brass</v>
      </c>
      <c r="F846">
        <v>10</v>
      </c>
      <c r="G846" t="s">
        <v>3130</v>
      </c>
      <c r="H846" s="1">
        <v>44785.388888888898</v>
      </c>
      <c r="I846" s="1">
        <v>44785.388888888898</v>
      </c>
      <c r="J846" s="1">
        <v>44783.5405439815</v>
      </c>
      <c r="K846" t="s">
        <v>3116</v>
      </c>
      <c r="L846" s="1">
        <v>44783.388888888898</v>
      </c>
      <c r="M846">
        <f t="shared" si="27"/>
        <v>0.15165509260259569</v>
      </c>
    </row>
    <row r="847" spans="1:13" x14ac:dyDescent="0.25">
      <c r="A847" t="s">
        <v>1</v>
      </c>
      <c r="B847" t="s">
        <v>850</v>
      </c>
      <c r="C847" t="s">
        <v>2492</v>
      </c>
      <c r="D847" t="s">
        <v>3102</v>
      </c>
      <c r="E847" t="str">
        <f t="shared" si="26"/>
        <v>US26D/626 Brass</v>
      </c>
      <c r="F847">
        <v>40</v>
      </c>
      <c r="G847" t="s">
        <v>3127</v>
      </c>
      <c r="H847" s="1">
        <v>44791.399305555598</v>
      </c>
      <c r="I847" s="1">
        <v>44791.399305555598</v>
      </c>
      <c r="J847" s="1">
        <v>44791.529664351903</v>
      </c>
      <c r="K847" t="s">
        <v>3116</v>
      </c>
      <c r="L847" s="1">
        <v>44783.399305555598</v>
      </c>
      <c r="M847">
        <f t="shared" si="27"/>
        <v>8.1303587963047903</v>
      </c>
    </row>
    <row r="848" spans="1:13" x14ac:dyDescent="0.25">
      <c r="A848" t="s">
        <v>1</v>
      </c>
      <c r="B848" t="s">
        <v>851</v>
      </c>
      <c r="C848" t="s">
        <v>2493</v>
      </c>
      <c r="D848" t="s">
        <v>3103</v>
      </c>
      <c r="E848" t="str">
        <f t="shared" si="26"/>
        <v>BSP Brass</v>
      </c>
      <c r="F848">
        <v>48</v>
      </c>
      <c r="G848" t="s">
        <v>3125</v>
      </c>
      <c r="H848" s="1">
        <v>44790.427777777797</v>
      </c>
      <c r="I848" s="1">
        <v>44790.427777777797</v>
      </c>
      <c r="J848" s="1">
        <v>44783.540706018503</v>
      </c>
      <c r="K848" t="s">
        <v>3116</v>
      </c>
      <c r="L848" s="1">
        <v>44783.427777777797</v>
      </c>
      <c r="M848">
        <f t="shared" si="27"/>
        <v>0.11292824070551433</v>
      </c>
    </row>
    <row r="849" spans="1:13" x14ac:dyDescent="0.25">
      <c r="A849" t="s">
        <v>1</v>
      </c>
      <c r="B849" t="s">
        <v>852</v>
      </c>
      <c r="C849" t="s">
        <v>2494</v>
      </c>
      <c r="D849" t="s">
        <v>3103</v>
      </c>
      <c r="E849" t="str">
        <f t="shared" si="26"/>
        <v>BSP SS</v>
      </c>
      <c r="F849">
        <v>200</v>
      </c>
      <c r="G849" t="s">
        <v>3125</v>
      </c>
      <c r="H849" s="1">
        <v>44790.4284722222</v>
      </c>
      <c r="I849" s="1">
        <v>44790.4284722222</v>
      </c>
      <c r="J849" s="1">
        <v>44788.339224536998</v>
      </c>
      <c r="K849" t="s">
        <v>3154</v>
      </c>
      <c r="L849" s="1">
        <v>44783.4284722222</v>
      </c>
      <c r="M849">
        <f t="shared" si="27"/>
        <v>4.910752314797719</v>
      </c>
    </row>
    <row r="850" spans="1:13" x14ac:dyDescent="0.25">
      <c r="A850" t="s">
        <v>1</v>
      </c>
      <c r="B850" t="s">
        <v>853</v>
      </c>
      <c r="C850" t="s">
        <v>2495</v>
      </c>
      <c r="D850" t="s">
        <v>3102</v>
      </c>
      <c r="E850" t="str">
        <f t="shared" si="26"/>
        <v>US26D/626 Brass</v>
      </c>
      <c r="F850">
        <v>100</v>
      </c>
      <c r="G850" t="s">
        <v>3128</v>
      </c>
      <c r="H850" s="1">
        <v>44791.433333333298</v>
      </c>
      <c r="I850" s="1">
        <v>44791.433333333298</v>
      </c>
      <c r="J850" s="1">
        <v>44785.290254629603</v>
      </c>
      <c r="K850" t="s">
        <v>3116</v>
      </c>
      <c r="L850" s="1">
        <v>44783.432638888902</v>
      </c>
      <c r="M850">
        <f t="shared" si="27"/>
        <v>1.8576157407005667</v>
      </c>
    </row>
    <row r="851" spans="1:13" x14ac:dyDescent="0.25">
      <c r="A851" t="s">
        <v>1</v>
      </c>
      <c r="B851" t="s">
        <v>854</v>
      </c>
      <c r="C851" t="s">
        <v>2496</v>
      </c>
      <c r="D851" t="s">
        <v>3103</v>
      </c>
      <c r="E851" t="str">
        <f t="shared" si="26"/>
        <v>BSP Nickel Plated</v>
      </c>
      <c r="F851">
        <v>6</v>
      </c>
      <c r="G851" t="s">
        <v>3125</v>
      </c>
      <c r="H851" s="1">
        <v>44790.464583333298</v>
      </c>
      <c r="I851" s="1">
        <v>44790.464583333298</v>
      </c>
      <c r="J851" s="1">
        <v>44783.540416666699</v>
      </c>
      <c r="K851" t="s">
        <v>3155</v>
      </c>
      <c r="L851" s="1">
        <v>44783.464583333298</v>
      </c>
      <c r="M851">
        <f t="shared" si="27"/>
        <v>7.5833333401533309E-2</v>
      </c>
    </row>
    <row r="852" spans="1:13" x14ac:dyDescent="0.25">
      <c r="A852" t="s">
        <v>1</v>
      </c>
      <c r="B852" t="s">
        <v>855</v>
      </c>
      <c r="C852" t="s">
        <v>2497</v>
      </c>
      <c r="D852" t="s">
        <v>3095</v>
      </c>
      <c r="E852" t="str">
        <f t="shared" si="26"/>
        <v>US10B/613 Brass</v>
      </c>
      <c r="F852">
        <v>2</v>
      </c>
      <c r="G852" t="s">
        <v>3126</v>
      </c>
      <c r="H852" s="1">
        <v>44788.475694444402</v>
      </c>
      <c r="I852" s="1">
        <v>44788.475694444402</v>
      </c>
      <c r="J852" s="1">
        <v>44784.325497685197</v>
      </c>
      <c r="K852" t="s">
        <v>3116</v>
      </c>
      <c r="L852" s="1">
        <v>44783.475694444402</v>
      </c>
      <c r="M852">
        <f t="shared" si="27"/>
        <v>0.84980324079515412</v>
      </c>
    </row>
    <row r="853" spans="1:13" x14ac:dyDescent="0.25">
      <c r="A853" t="s">
        <v>1</v>
      </c>
      <c r="B853" t="s">
        <v>856</v>
      </c>
      <c r="C853" t="s">
        <v>2498</v>
      </c>
      <c r="D853" t="s">
        <v>3099</v>
      </c>
      <c r="E853" t="str">
        <f t="shared" si="26"/>
        <v>US10/612 Brass</v>
      </c>
      <c r="F853">
        <v>4</v>
      </c>
      <c r="G853" t="s">
        <v>3126</v>
      </c>
      <c r="H853" s="1">
        <v>44792.310416666704</v>
      </c>
      <c r="I853" s="1">
        <v>44802.310416666704</v>
      </c>
      <c r="J853" s="1">
        <v>44788.195</v>
      </c>
      <c r="K853" t="s">
        <v>3116</v>
      </c>
      <c r="L853" s="1">
        <v>44783.477083333302</v>
      </c>
      <c r="M853">
        <f t="shared" si="27"/>
        <v>4.7179166666974197</v>
      </c>
    </row>
    <row r="854" spans="1:13" x14ac:dyDescent="0.25">
      <c r="A854" t="s">
        <v>1</v>
      </c>
      <c r="B854" t="s">
        <v>857</v>
      </c>
      <c r="C854" t="s">
        <v>2499</v>
      </c>
      <c r="D854" t="s">
        <v>3099</v>
      </c>
      <c r="E854" t="str">
        <f t="shared" si="26"/>
        <v>US10/612 Brass</v>
      </c>
      <c r="F854">
        <v>4</v>
      </c>
      <c r="G854" t="s">
        <v>3126</v>
      </c>
      <c r="H854" s="1">
        <v>44797.311111111099</v>
      </c>
      <c r="I854" s="1">
        <v>44802.311111111099</v>
      </c>
      <c r="J854" s="1">
        <v>44788.194930555597</v>
      </c>
      <c r="K854" t="s">
        <v>3116</v>
      </c>
      <c r="L854" s="1">
        <v>44783.4777777778</v>
      </c>
      <c r="M854">
        <f t="shared" si="27"/>
        <v>4.7171527777973097</v>
      </c>
    </row>
    <row r="855" spans="1:13" x14ac:dyDescent="0.25">
      <c r="A855" t="s">
        <v>1</v>
      </c>
      <c r="B855" t="s">
        <v>858</v>
      </c>
      <c r="C855" t="s">
        <v>2500</v>
      </c>
      <c r="D855" t="s">
        <v>3099</v>
      </c>
      <c r="E855" t="str">
        <f t="shared" si="26"/>
        <v>US10/612 Brass</v>
      </c>
      <c r="F855">
        <v>30</v>
      </c>
      <c r="G855" t="s">
        <v>3140</v>
      </c>
      <c r="H855" s="1">
        <v>44785.342361111099</v>
      </c>
      <c r="I855" s="1">
        <v>44796.342361111099</v>
      </c>
      <c r="J855" s="1">
        <v>44789.5469675926</v>
      </c>
      <c r="K855" t="s">
        <v>3116</v>
      </c>
      <c r="L855" s="1">
        <v>44783.508333333302</v>
      </c>
      <c r="M855">
        <f t="shared" si="27"/>
        <v>6.0386342592973961</v>
      </c>
    </row>
    <row r="856" spans="1:13" x14ac:dyDescent="0.25">
      <c r="A856" t="s">
        <v>3</v>
      </c>
      <c r="B856" t="s">
        <v>859</v>
      </c>
      <c r="C856" t="s">
        <v>2501</v>
      </c>
      <c r="D856" t="s">
        <v>3117</v>
      </c>
      <c r="E856" t="str">
        <f t="shared" si="26"/>
        <v>Red Powder Coat SS</v>
      </c>
      <c r="F856">
        <v>250</v>
      </c>
      <c r="G856" t="s">
        <v>3131</v>
      </c>
      <c r="H856" s="1">
        <v>44784.554166666698</v>
      </c>
      <c r="I856" s="1">
        <v>44797.554166666698</v>
      </c>
      <c r="J856" s="1">
        <v>44789.532893518503</v>
      </c>
      <c r="K856" t="s">
        <v>3154</v>
      </c>
      <c r="L856" s="1">
        <v>44783.512499999997</v>
      </c>
      <c r="M856">
        <f t="shared" si="27"/>
        <v>6.0203935185054434</v>
      </c>
    </row>
    <row r="857" spans="1:13" x14ac:dyDescent="0.25">
      <c r="A857" t="s">
        <v>1</v>
      </c>
      <c r="B857" t="s">
        <v>860</v>
      </c>
      <c r="C857" t="s">
        <v>2502</v>
      </c>
      <c r="D857" t="s">
        <v>3098</v>
      </c>
      <c r="E857" t="str">
        <f t="shared" si="26"/>
        <v>US4/606 Brass</v>
      </c>
      <c r="F857">
        <v>700</v>
      </c>
      <c r="G857" t="s">
        <v>3143</v>
      </c>
      <c r="H857" s="1">
        <v>44789.345833333296</v>
      </c>
      <c r="I857" s="1">
        <v>44792.345833333296</v>
      </c>
      <c r="J857" s="1">
        <v>44785.424027777801</v>
      </c>
      <c r="K857" t="s">
        <v>3116</v>
      </c>
      <c r="L857" s="1">
        <v>44783.511805555601</v>
      </c>
      <c r="M857">
        <f t="shared" si="27"/>
        <v>1.9122222221994889</v>
      </c>
    </row>
    <row r="858" spans="1:13" x14ac:dyDescent="0.25">
      <c r="A858" t="s">
        <v>1</v>
      </c>
      <c r="B858" t="s">
        <v>861</v>
      </c>
      <c r="C858" t="s">
        <v>2503</v>
      </c>
      <c r="D858" t="s">
        <v>3095</v>
      </c>
      <c r="E858" t="str">
        <f t="shared" si="26"/>
        <v>US10B/613 Brass</v>
      </c>
      <c r="F858">
        <v>132</v>
      </c>
      <c r="G858" t="s">
        <v>3124</v>
      </c>
      <c r="H858" s="1">
        <v>44788.514583333301</v>
      </c>
      <c r="I858" s="1">
        <v>44788.514583333301</v>
      </c>
      <c r="J858" s="1">
        <v>44788.468460648102</v>
      </c>
      <c r="K858" t="s">
        <v>3116</v>
      </c>
      <c r="L858" s="1">
        <v>44783.513888888898</v>
      </c>
      <c r="M858">
        <f t="shared" si="27"/>
        <v>4.9545717592045548</v>
      </c>
    </row>
    <row r="859" spans="1:13" x14ac:dyDescent="0.25">
      <c r="A859" t="s">
        <v>1</v>
      </c>
      <c r="B859" t="s">
        <v>862</v>
      </c>
      <c r="C859" t="s">
        <v>2504</v>
      </c>
      <c r="D859" t="s">
        <v>3106</v>
      </c>
      <c r="E859" t="str">
        <f t="shared" si="26"/>
        <v>US15L/619L SS</v>
      </c>
      <c r="F859">
        <v>37</v>
      </c>
      <c r="G859" t="s">
        <v>3130</v>
      </c>
      <c r="H859" s="1">
        <v>44792.540972222203</v>
      </c>
      <c r="I859" s="1">
        <v>44792.540972222203</v>
      </c>
      <c r="J859" s="1">
        <v>44784.424351851798</v>
      </c>
      <c r="K859" t="s">
        <v>3154</v>
      </c>
      <c r="L859" s="1">
        <v>44783.5402777778</v>
      </c>
      <c r="M859">
        <f t="shared" si="27"/>
        <v>0.88407407399790827</v>
      </c>
    </row>
    <row r="860" spans="1:13" x14ac:dyDescent="0.25">
      <c r="A860" t="s">
        <v>1</v>
      </c>
      <c r="B860" t="s">
        <v>863</v>
      </c>
      <c r="C860" t="s">
        <v>2505</v>
      </c>
      <c r="D860" t="s">
        <v>3106</v>
      </c>
      <c r="E860" t="str">
        <f t="shared" si="26"/>
        <v>US15L/619L Nickel Plated</v>
      </c>
      <c r="F860">
        <v>40</v>
      </c>
      <c r="G860" t="s">
        <v>3130</v>
      </c>
      <c r="H860" s="1">
        <v>44802.541666666701</v>
      </c>
      <c r="I860" s="1">
        <v>44802.541666666701</v>
      </c>
      <c r="J860" s="1">
        <v>44795.504918981504</v>
      </c>
      <c r="K860" t="s">
        <v>3155</v>
      </c>
      <c r="L860" s="1">
        <v>44783.540972222203</v>
      </c>
      <c r="M860">
        <f t="shared" si="27"/>
        <v>11.963946759300597</v>
      </c>
    </row>
    <row r="861" spans="1:13" x14ac:dyDescent="0.25">
      <c r="A861" t="s">
        <v>1</v>
      </c>
      <c r="B861" t="s">
        <v>864</v>
      </c>
      <c r="C861" t="s">
        <v>2506</v>
      </c>
      <c r="D861" t="s">
        <v>3102</v>
      </c>
      <c r="E861" t="str">
        <f t="shared" si="26"/>
        <v>US26D/626 Steel</v>
      </c>
      <c r="F861">
        <v>169</v>
      </c>
      <c r="G861" t="s">
        <v>3127</v>
      </c>
      <c r="H861" s="1">
        <v>44785.543055555601</v>
      </c>
      <c r="I861" s="1">
        <v>44785.543055555601</v>
      </c>
      <c r="J861" s="1">
        <v>44783.604583333297</v>
      </c>
      <c r="K861" t="s">
        <v>3157</v>
      </c>
      <c r="L861" s="1">
        <v>44783.543055555601</v>
      </c>
      <c r="M861">
        <f t="shared" si="27"/>
        <v>6.1527777696028352E-2</v>
      </c>
    </row>
    <row r="862" spans="1:13" x14ac:dyDescent="0.25">
      <c r="A862" t="s">
        <v>1</v>
      </c>
      <c r="B862" t="s">
        <v>865</v>
      </c>
      <c r="C862" t="s">
        <v>2298</v>
      </c>
      <c r="D862" t="s">
        <v>3102</v>
      </c>
      <c r="E862" t="str">
        <f t="shared" si="26"/>
        <v>US26D/626 Brass</v>
      </c>
      <c r="F862">
        <v>300</v>
      </c>
      <c r="G862">
        <v>4009885</v>
      </c>
      <c r="H862" s="1">
        <v>44785.547222222202</v>
      </c>
      <c r="I862" s="1">
        <v>44785.547222222202</v>
      </c>
      <c r="J862" s="1">
        <v>44784.396747685198</v>
      </c>
      <c r="K862" t="s">
        <v>3116</v>
      </c>
      <c r="L862" s="1">
        <v>44783.541666666701</v>
      </c>
      <c r="M862">
        <f t="shared" si="27"/>
        <v>0.85508101849700324</v>
      </c>
    </row>
    <row r="863" spans="1:13" x14ac:dyDescent="0.25">
      <c r="A863" t="s">
        <v>1</v>
      </c>
      <c r="B863" t="s">
        <v>866</v>
      </c>
      <c r="C863" t="s">
        <v>2507</v>
      </c>
      <c r="D863" t="s">
        <v>3102</v>
      </c>
      <c r="E863" t="str">
        <f t="shared" si="26"/>
        <v>US26D/626 Brass</v>
      </c>
      <c r="F863">
        <v>150</v>
      </c>
      <c r="G863">
        <v>4009885</v>
      </c>
      <c r="H863" s="1">
        <v>44785.548611111102</v>
      </c>
      <c r="I863" s="1">
        <v>44785.548611111102</v>
      </c>
      <c r="J863" s="1">
        <v>44784.396215277797</v>
      </c>
      <c r="K863" t="s">
        <v>3116</v>
      </c>
      <c r="L863" s="1">
        <v>44783.547916666699</v>
      </c>
      <c r="M863">
        <f t="shared" si="27"/>
        <v>0.84829861109756166</v>
      </c>
    </row>
    <row r="864" spans="1:13" x14ac:dyDescent="0.25">
      <c r="A864" t="s">
        <v>1</v>
      </c>
      <c r="B864" t="s">
        <v>867</v>
      </c>
      <c r="C864" t="s">
        <v>2508</v>
      </c>
      <c r="D864" t="s">
        <v>3102</v>
      </c>
      <c r="E864" t="str">
        <f t="shared" si="26"/>
        <v>US26D/626 Zinc Die Cast</v>
      </c>
      <c r="F864">
        <v>40</v>
      </c>
      <c r="G864" t="s">
        <v>3137</v>
      </c>
      <c r="H864" s="1">
        <v>44785.552083333299</v>
      </c>
      <c r="I864" s="1">
        <v>44785.552083333299</v>
      </c>
      <c r="J864" s="1">
        <v>44788.504780092597</v>
      </c>
      <c r="K864" t="s">
        <v>3153</v>
      </c>
      <c r="L864" s="1">
        <v>44783.551388888904</v>
      </c>
      <c r="M864">
        <f t="shared" si="27"/>
        <v>4.9533912036931724</v>
      </c>
    </row>
    <row r="865" spans="1:13" x14ac:dyDescent="0.25">
      <c r="A865" t="s">
        <v>1</v>
      </c>
      <c r="B865" t="s">
        <v>868</v>
      </c>
      <c r="C865" t="s">
        <v>2509</v>
      </c>
      <c r="D865" t="s">
        <v>3095</v>
      </c>
      <c r="E865" t="str">
        <f t="shared" si="26"/>
        <v>US10B/613 Brass</v>
      </c>
      <c r="F865">
        <v>24</v>
      </c>
      <c r="G865" t="s">
        <v>3136</v>
      </c>
      <c r="H865" s="1">
        <v>44784.552083333299</v>
      </c>
      <c r="I865" s="1">
        <v>44788.552083333299</v>
      </c>
      <c r="J865" s="1">
        <v>44784.304444444402</v>
      </c>
      <c r="K865" t="s">
        <v>3116</v>
      </c>
      <c r="L865" s="1">
        <v>44783.552083333299</v>
      </c>
      <c r="M865">
        <f t="shared" si="27"/>
        <v>0.75236111110280035</v>
      </c>
    </row>
    <row r="866" spans="1:13" x14ac:dyDescent="0.25">
      <c r="A866" t="s">
        <v>1</v>
      </c>
      <c r="B866" t="s">
        <v>869</v>
      </c>
      <c r="C866" t="s">
        <v>2510</v>
      </c>
      <c r="D866" t="s">
        <v>3101</v>
      </c>
      <c r="E866" t="str">
        <f t="shared" si="26"/>
        <v>US15/619 Zinc Die Cast</v>
      </c>
      <c r="F866">
        <v>16</v>
      </c>
      <c r="G866" t="s">
        <v>3130</v>
      </c>
      <c r="H866" s="1">
        <v>44785.568749999999</v>
      </c>
      <c r="I866" s="1">
        <v>44785.568749999999</v>
      </c>
      <c r="J866" s="1">
        <v>44789.370856481502</v>
      </c>
      <c r="K866" t="s">
        <v>3153</v>
      </c>
      <c r="L866" s="1">
        <v>44783.568055555603</v>
      </c>
      <c r="M866">
        <f t="shared" si="27"/>
        <v>5.8028009258996462</v>
      </c>
    </row>
    <row r="867" spans="1:13" x14ac:dyDescent="0.25">
      <c r="A867" t="s">
        <v>1</v>
      </c>
      <c r="B867" t="s">
        <v>870</v>
      </c>
      <c r="C867" t="s">
        <v>2181</v>
      </c>
      <c r="D867" t="s">
        <v>3107</v>
      </c>
      <c r="E867" t="str">
        <f t="shared" si="26"/>
        <v>LBL/695 Nickel Plated</v>
      </c>
      <c r="F867">
        <v>24</v>
      </c>
      <c r="G867" t="s">
        <v>3130</v>
      </c>
      <c r="H867" s="1">
        <v>44790.569444444402</v>
      </c>
      <c r="I867" s="1">
        <v>44790.569444444402</v>
      </c>
      <c r="J867" s="1">
        <v>44784.322349536997</v>
      </c>
      <c r="K867" t="s">
        <v>3155</v>
      </c>
      <c r="L867" s="1">
        <v>44783.568749999999</v>
      </c>
      <c r="M867">
        <f t="shared" si="27"/>
        <v>0.75359953699808102</v>
      </c>
    </row>
    <row r="868" spans="1:13" x14ac:dyDescent="0.25">
      <c r="A868" t="s">
        <v>1</v>
      </c>
      <c r="B868" t="s">
        <v>871</v>
      </c>
      <c r="C868" t="s">
        <v>2511</v>
      </c>
      <c r="D868" t="s">
        <v>3107</v>
      </c>
      <c r="E868" t="str">
        <f t="shared" si="26"/>
        <v>LBL/695 Brass</v>
      </c>
      <c r="F868">
        <v>24</v>
      </c>
      <c r="G868" t="s">
        <v>3130</v>
      </c>
      <c r="H868" s="1">
        <v>44796.570138888899</v>
      </c>
      <c r="I868" s="1">
        <v>44796.570138888899</v>
      </c>
      <c r="J868" s="1">
        <v>44784.322152777801</v>
      </c>
      <c r="K868" t="s">
        <v>3116</v>
      </c>
      <c r="L868" s="1">
        <v>44783.569444444402</v>
      </c>
      <c r="M868">
        <f t="shared" si="27"/>
        <v>0.75270833339891396</v>
      </c>
    </row>
    <row r="869" spans="1:13" x14ac:dyDescent="0.25">
      <c r="A869" t="s">
        <v>1</v>
      </c>
      <c r="B869" t="s">
        <v>872</v>
      </c>
      <c r="C869" t="s">
        <v>2512</v>
      </c>
      <c r="D869" t="s">
        <v>3107</v>
      </c>
      <c r="E869" t="str">
        <f t="shared" si="26"/>
        <v>LBL/695 SS</v>
      </c>
      <c r="F869">
        <v>6</v>
      </c>
      <c r="G869" t="s">
        <v>3130</v>
      </c>
      <c r="H869" s="1">
        <v>44790.577083333301</v>
      </c>
      <c r="I869" s="1">
        <v>44790.577083333301</v>
      </c>
      <c r="J869" s="1">
        <v>44784.322060185201</v>
      </c>
      <c r="K869" t="s">
        <v>3154</v>
      </c>
      <c r="L869" s="1">
        <v>44783.577083333301</v>
      </c>
      <c r="M869">
        <f t="shared" si="27"/>
        <v>0.74497685189999174</v>
      </c>
    </row>
    <row r="870" spans="1:13" x14ac:dyDescent="0.25">
      <c r="A870" t="s">
        <v>1</v>
      </c>
      <c r="B870" t="s">
        <v>873</v>
      </c>
      <c r="C870" t="s">
        <v>2158</v>
      </c>
      <c r="D870" t="s">
        <v>3102</v>
      </c>
      <c r="E870" t="str">
        <f t="shared" si="26"/>
        <v>US26D/626 Brass</v>
      </c>
      <c r="F870">
        <v>50</v>
      </c>
      <c r="G870" t="s">
        <v>3133</v>
      </c>
      <c r="H870" s="1">
        <v>44785.5805555556</v>
      </c>
      <c r="I870" s="1">
        <v>44785.5805555556</v>
      </c>
      <c r="J870" s="1">
        <v>44784.310729166697</v>
      </c>
      <c r="K870" t="s">
        <v>3116</v>
      </c>
      <c r="L870" s="1">
        <v>44783.5805555556</v>
      </c>
      <c r="M870">
        <f t="shared" si="27"/>
        <v>0.73017361109668855</v>
      </c>
    </row>
    <row r="871" spans="1:13" x14ac:dyDescent="0.25">
      <c r="A871" t="s">
        <v>1</v>
      </c>
      <c r="B871" t="s">
        <v>874</v>
      </c>
      <c r="C871" t="s">
        <v>2513</v>
      </c>
      <c r="D871" t="s">
        <v>3102</v>
      </c>
      <c r="E871" t="str">
        <f t="shared" si="26"/>
        <v>US26D/626 Brass</v>
      </c>
      <c r="F871">
        <v>500</v>
      </c>
      <c r="G871" t="s">
        <v>3126</v>
      </c>
      <c r="H871" s="1">
        <v>44785.588888888902</v>
      </c>
      <c r="I871" s="1">
        <v>44785.588888888902</v>
      </c>
      <c r="J871" s="1">
        <v>44784.403518518498</v>
      </c>
      <c r="K871" t="s">
        <v>3116</v>
      </c>
      <c r="L871" s="1">
        <v>44783.588194444397</v>
      </c>
      <c r="M871">
        <f t="shared" si="27"/>
        <v>0.81532407410122687</v>
      </c>
    </row>
    <row r="872" spans="1:13" x14ac:dyDescent="0.25">
      <c r="A872" t="s">
        <v>1</v>
      </c>
      <c r="B872" t="s">
        <v>875</v>
      </c>
      <c r="C872" t="s">
        <v>2514</v>
      </c>
      <c r="D872" t="s">
        <v>3102</v>
      </c>
      <c r="E872" t="str">
        <f t="shared" si="26"/>
        <v>US26D/626 Brass</v>
      </c>
      <c r="F872">
        <v>2</v>
      </c>
      <c r="G872" t="s">
        <v>3126</v>
      </c>
      <c r="H872" s="1">
        <v>44785.590277777803</v>
      </c>
      <c r="I872" s="1">
        <v>44785.590277777803</v>
      </c>
      <c r="J872" s="1">
        <v>44784.440636574102</v>
      </c>
      <c r="K872" t="s">
        <v>3116</v>
      </c>
      <c r="L872" s="1">
        <v>44783.589583333298</v>
      </c>
      <c r="M872">
        <f t="shared" si="27"/>
        <v>0.85105324080359424</v>
      </c>
    </row>
    <row r="873" spans="1:13" x14ac:dyDescent="0.25">
      <c r="A873" t="s">
        <v>1</v>
      </c>
      <c r="B873" t="s">
        <v>876</v>
      </c>
      <c r="C873" t="s">
        <v>1949</v>
      </c>
      <c r="D873" t="s">
        <v>3107</v>
      </c>
      <c r="E873" t="str">
        <f t="shared" si="26"/>
        <v>LBL/695 SS</v>
      </c>
      <c r="F873">
        <v>12</v>
      </c>
      <c r="G873" t="s">
        <v>3130</v>
      </c>
      <c r="H873" s="1">
        <v>44790.595138888901</v>
      </c>
      <c r="I873" s="1">
        <v>44790.595138888901</v>
      </c>
      <c r="J873" s="1">
        <v>44784.322002314802</v>
      </c>
      <c r="K873" t="s">
        <v>3154</v>
      </c>
      <c r="L873" s="1">
        <v>44783.595138888901</v>
      </c>
      <c r="M873">
        <f t="shared" si="27"/>
        <v>0.72686342590168351</v>
      </c>
    </row>
    <row r="874" spans="1:13" x14ac:dyDescent="0.25">
      <c r="A874" t="s">
        <v>1</v>
      </c>
      <c r="B874" t="s">
        <v>877</v>
      </c>
      <c r="C874" t="s">
        <v>2515</v>
      </c>
      <c r="D874" t="s">
        <v>3105</v>
      </c>
      <c r="E874" t="str">
        <f t="shared" si="26"/>
        <v>US10BE/613E Nickel Plated</v>
      </c>
      <c r="F874">
        <v>192</v>
      </c>
      <c r="G874" t="s">
        <v>3128</v>
      </c>
      <c r="H874" s="1">
        <v>44790.6069444444</v>
      </c>
      <c r="I874" s="1">
        <v>44790.6069444444</v>
      </c>
      <c r="J874" s="1">
        <v>44785.453946759299</v>
      </c>
      <c r="K874" t="s">
        <v>3155</v>
      </c>
      <c r="L874" s="1">
        <v>44783.6069444444</v>
      </c>
      <c r="M874">
        <f t="shared" si="27"/>
        <v>1.8470023148984183</v>
      </c>
    </row>
    <row r="875" spans="1:13" x14ac:dyDescent="0.25">
      <c r="A875" t="s">
        <v>1</v>
      </c>
      <c r="B875" t="s">
        <v>878</v>
      </c>
      <c r="C875" t="s">
        <v>2352</v>
      </c>
      <c r="D875" t="s">
        <v>3105</v>
      </c>
      <c r="E875" t="str">
        <f t="shared" si="26"/>
        <v>US10BE/613E SS</v>
      </c>
      <c r="F875">
        <v>212</v>
      </c>
      <c r="G875" t="s">
        <v>3128</v>
      </c>
      <c r="H875" s="1">
        <v>44790.620833333298</v>
      </c>
      <c r="I875" s="1">
        <v>44790.620833333298</v>
      </c>
      <c r="J875" s="1">
        <v>44785.454050925902</v>
      </c>
      <c r="K875" t="s">
        <v>3154</v>
      </c>
      <c r="L875" s="1">
        <v>44783.620138888902</v>
      </c>
      <c r="M875">
        <f t="shared" si="27"/>
        <v>1.8339120370001183</v>
      </c>
    </row>
    <row r="876" spans="1:13" x14ac:dyDescent="0.25">
      <c r="A876" t="s">
        <v>1</v>
      </c>
      <c r="B876" t="s">
        <v>879</v>
      </c>
      <c r="C876" t="s">
        <v>2516</v>
      </c>
      <c r="D876" t="s">
        <v>3118</v>
      </c>
      <c r="E876" t="str">
        <f t="shared" si="26"/>
        <v>US15C Brass</v>
      </c>
      <c r="F876">
        <v>100</v>
      </c>
      <c r="G876" t="s">
        <v>3125</v>
      </c>
      <c r="H876" s="1">
        <v>44791.717361111099</v>
      </c>
      <c r="I876" s="1">
        <v>44798.717361111099</v>
      </c>
      <c r="J876" s="1">
        <v>44784.285370370402</v>
      </c>
      <c r="K876" t="s">
        <v>3116</v>
      </c>
      <c r="L876" s="1">
        <v>44783.717361111099</v>
      </c>
      <c r="M876">
        <f t="shared" si="27"/>
        <v>0.56800925930292578</v>
      </c>
    </row>
    <row r="877" spans="1:13" x14ac:dyDescent="0.25">
      <c r="A877" t="s">
        <v>1</v>
      </c>
      <c r="B877" t="s">
        <v>880</v>
      </c>
      <c r="C877" t="s">
        <v>2105</v>
      </c>
      <c r="D877" t="s">
        <v>3103</v>
      </c>
      <c r="E877" t="str">
        <f t="shared" si="26"/>
        <v>BSP Brass</v>
      </c>
      <c r="F877">
        <v>20</v>
      </c>
      <c r="G877" t="s">
        <v>3141</v>
      </c>
      <c r="H877" s="1">
        <v>44790.75</v>
      </c>
      <c r="I877" s="1">
        <v>44790.75</v>
      </c>
      <c r="J877" s="1">
        <v>44785.426840277803</v>
      </c>
      <c r="K877" t="s">
        <v>3116</v>
      </c>
      <c r="L877" s="1">
        <v>44784.184027777803</v>
      </c>
      <c r="M877">
        <f t="shared" si="27"/>
        <v>1.2428125000005821</v>
      </c>
    </row>
    <row r="878" spans="1:13" x14ac:dyDescent="0.25">
      <c r="A878" t="s">
        <v>1</v>
      </c>
      <c r="B878" t="s">
        <v>881</v>
      </c>
      <c r="C878" t="s">
        <v>2517</v>
      </c>
      <c r="D878" t="s">
        <v>3105</v>
      </c>
      <c r="E878" t="str">
        <f t="shared" si="26"/>
        <v>US10BE/613E Brass</v>
      </c>
      <c r="F878">
        <v>4</v>
      </c>
      <c r="G878" t="s">
        <v>3139</v>
      </c>
      <c r="H878" s="1">
        <v>44790.75</v>
      </c>
      <c r="I878" s="1">
        <v>44790.75</v>
      </c>
      <c r="J878" s="1">
        <v>44784.281122685199</v>
      </c>
      <c r="K878" t="s">
        <v>3116</v>
      </c>
      <c r="L878" s="1">
        <v>44784.238194444399</v>
      </c>
      <c r="M878">
        <f t="shared" si="27"/>
        <v>4.2928240800392814E-2</v>
      </c>
    </row>
    <row r="879" spans="1:13" x14ac:dyDescent="0.25">
      <c r="A879" t="s">
        <v>1</v>
      </c>
      <c r="B879" t="s">
        <v>882</v>
      </c>
      <c r="C879" t="s">
        <v>2518</v>
      </c>
      <c r="D879" t="s">
        <v>3105</v>
      </c>
      <c r="E879" t="str">
        <f t="shared" si="26"/>
        <v>US10BE/613E Zinc Die Cast</v>
      </c>
      <c r="F879">
        <v>3</v>
      </c>
      <c r="G879" t="s">
        <v>3139</v>
      </c>
      <c r="H879" s="1">
        <v>44790.75</v>
      </c>
      <c r="I879" s="1">
        <v>44790.75</v>
      </c>
      <c r="J879" s="1">
        <v>44784.281076388899</v>
      </c>
      <c r="K879" t="s">
        <v>3153</v>
      </c>
      <c r="L879" s="1">
        <v>44784.238888888904</v>
      </c>
      <c r="M879">
        <f t="shared" si="27"/>
        <v>4.2187499995634425E-2</v>
      </c>
    </row>
    <row r="880" spans="1:13" x14ac:dyDescent="0.25">
      <c r="A880" t="s">
        <v>1</v>
      </c>
      <c r="B880" t="s">
        <v>883</v>
      </c>
      <c r="C880" t="s">
        <v>2519</v>
      </c>
      <c r="D880" t="s">
        <v>3105</v>
      </c>
      <c r="E880" t="str">
        <f t="shared" si="26"/>
        <v>US10BE/613E Brass</v>
      </c>
      <c r="F880">
        <v>2</v>
      </c>
      <c r="G880" t="s">
        <v>3139</v>
      </c>
      <c r="H880" s="1">
        <v>44790.75</v>
      </c>
      <c r="I880" s="1">
        <v>44790.75</v>
      </c>
      <c r="J880" s="1">
        <v>44784.281180555598</v>
      </c>
      <c r="K880" t="s">
        <v>3116</v>
      </c>
      <c r="L880" s="1">
        <v>44784.241666666698</v>
      </c>
      <c r="M880">
        <f t="shared" si="27"/>
        <v>3.9513888899818994E-2</v>
      </c>
    </row>
    <row r="881" spans="1:13" x14ac:dyDescent="0.25">
      <c r="A881" t="s">
        <v>1</v>
      </c>
      <c r="B881" t="s">
        <v>884</v>
      </c>
      <c r="C881" t="s">
        <v>2520</v>
      </c>
      <c r="D881" t="s">
        <v>3102</v>
      </c>
      <c r="E881" t="str">
        <f t="shared" si="26"/>
        <v>US26D/626 Brass</v>
      </c>
      <c r="F881">
        <v>40</v>
      </c>
      <c r="G881" t="s">
        <v>3132</v>
      </c>
      <c r="H881" s="1">
        <v>44785.75</v>
      </c>
      <c r="I881" s="1">
        <v>44785.75</v>
      </c>
      <c r="J881" s="1">
        <v>44784.385092592602</v>
      </c>
      <c r="K881" t="s">
        <v>3116</v>
      </c>
      <c r="L881" s="1">
        <v>44784.243750000001</v>
      </c>
      <c r="M881">
        <f t="shared" si="27"/>
        <v>0.14134259260026738</v>
      </c>
    </row>
    <row r="882" spans="1:13" x14ac:dyDescent="0.25">
      <c r="A882" t="s">
        <v>1</v>
      </c>
      <c r="B882" t="s">
        <v>885</v>
      </c>
      <c r="C882" t="s">
        <v>2521</v>
      </c>
      <c r="D882" t="s">
        <v>3101</v>
      </c>
      <c r="E882" t="str">
        <f t="shared" si="26"/>
        <v>US15/619 Steel</v>
      </c>
      <c r="F882">
        <v>198</v>
      </c>
      <c r="G882">
        <v>158216</v>
      </c>
      <c r="H882" s="1">
        <v>44792.252777777801</v>
      </c>
      <c r="I882" s="1">
        <v>44792.252777777801</v>
      </c>
      <c r="J882" s="1">
        <v>44784.472199074102</v>
      </c>
      <c r="K882" t="s">
        <v>3157</v>
      </c>
      <c r="L882" s="1">
        <v>44784.252083333296</v>
      </c>
      <c r="M882">
        <f t="shared" si="27"/>
        <v>0.22011574080534047</v>
      </c>
    </row>
    <row r="883" spans="1:13" x14ac:dyDescent="0.25">
      <c r="A883" t="s">
        <v>1</v>
      </c>
      <c r="B883" t="s">
        <v>886</v>
      </c>
      <c r="C883" t="s">
        <v>1883</v>
      </c>
      <c r="D883" t="s">
        <v>3105</v>
      </c>
      <c r="E883" t="str">
        <f t="shared" si="26"/>
        <v>US10BE/613E Zinc Die Cast</v>
      </c>
      <c r="F883">
        <v>150</v>
      </c>
      <c r="G883" t="s">
        <v>3128</v>
      </c>
      <c r="H883" s="1">
        <v>44791.273611111101</v>
      </c>
      <c r="I883" s="1">
        <v>44791.273611111101</v>
      </c>
      <c r="J883" s="1">
        <v>44785.454004629602</v>
      </c>
      <c r="K883" t="s">
        <v>3153</v>
      </c>
      <c r="L883" s="1">
        <v>44784.273611111101</v>
      </c>
      <c r="M883">
        <f t="shared" si="27"/>
        <v>1.1803935185016599</v>
      </c>
    </row>
    <row r="884" spans="1:13" x14ac:dyDescent="0.25">
      <c r="A884" t="s">
        <v>1</v>
      </c>
      <c r="B884" t="s">
        <v>887</v>
      </c>
      <c r="C884" t="s">
        <v>1954</v>
      </c>
      <c r="D884" t="s">
        <v>3101</v>
      </c>
      <c r="E884" t="str">
        <f t="shared" si="26"/>
        <v>US15/619 Brass</v>
      </c>
      <c r="F884">
        <v>1800</v>
      </c>
      <c r="G884" t="s">
        <v>3129</v>
      </c>
      <c r="H884" s="1">
        <v>44788.289583333302</v>
      </c>
      <c r="I884" s="1">
        <v>44788.289583333302</v>
      </c>
      <c r="J884" s="1">
        <v>44785.327465277798</v>
      </c>
      <c r="K884" t="s">
        <v>3116</v>
      </c>
      <c r="L884" s="1">
        <v>44782.430555555598</v>
      </c>
      <c r="M884">
        <f t="shared" si="27"/>
        <v>2.8969097221997799</v>
      </c>
    </row>
    <row r="885" spans="1:13" x14ac:dyDescent="0.25">
      <c r="A885" t="s">
        <v>1</v>
      </c>
      <c r="B885" t="s">
        <v>888</v>
      </c>
      <c r="C885" t="s">
        <v>2522</v>
      </c>
      <c r="D885" t="s">
        <v>3095</v>
      </c>
      <c r="E885" t="str">
        <f t="shared" si="26"/>
        <v>US10B/613 Brass</v>
      </c>
      <c r="F885">
        <v>10</v>
      </c>
      <c r="G885" t="s">
        <v>3133</v>
      </c>
      <c r="H885" s="1">
        <v>44795.290972222203</v>
      </c>
      <c r="I885" s="1">
        <v>44795.290972222203</v>
      </c>
      <c r="J885" s="1">
        <v>44785.325196759302</v>
      </c>
      <c r="K885" t="s">
        <v>3116</v>
      </c>
      <c r="L885" s="1">
        <v>44784.290972222203</v>
      </c>
      <c r="M885">
        <f t="shared" si="27"/>
        <v>1.0342245370993624</v>
      </c>
    </row>
    <row r="886" spans="1:13" x14ac:dyDescent="0.25">
      <c r="A886" t="s">
        <v>1</v>
      </c>
      <c r="B886" t="s">
        <v>889</v>
      </c>
      <c r="C886" t="s">
        <v>2523</v>
      </c>
      <c r="D886" t="s">
        <v>3095</v>
      </c>
      <c r="E886" t="str">
        <f t="shared" si="26"/>
        <v>US10B/613 Brass</v>
      </c>
      <c r="F886">
        <v>10</v>
      </c>
      <c r="G886" t="s">
        <v>3133</v>
      </c>
      <c r="H886" s="1">
        <v>44795.292361111096</v>
      </c>
      <c r="I886" s="1">
        <v>44795.292361111096</v>
      </c>
      <c r="J886" s="1">
        <v>44785.325092592597</v>
      </c>
      <c r="K886" t="s">
        <v>3116</v>
      </c>
      <c r="L886" s="1">
        <v>44784.291666666701</v>
      </c>
      <c r="M886">
        <f t="shared" si="27"/>
        <v>1.0334259258961538</v>
      </c>
    </row>
    <row r="887" spans="1:13" x14ac:dyDescent="0.25">
      <c r="A887" t="s">
        <v>1</v>
      </c>
      <c r="B887" t="s">
        <v>890</v>
      </c>
      <c r="C887" t="s">
        <v>2524</v>
      </c>
      <c r="D887" t="s">
        <v>3098</v>
      </c>
      <c r="E887" t="str">
        <f t="shared" si="26"/>
        <v>US4/606 Brass</v>
      </c>
      <c r="F887">
        <v>500</v>
      </c>
      <c r="G887" t="s">
        <v>3142</v>
      </c>
      <c r="H887" s="1">
        <v>44792.629166666702</v>
      </c>
      <c r="I887" s="1">
        <v>44792.629166666702</v>
      </c>
      <c r="J887" s="1">
        <v>44788.1933333333</v>
      </c>
      <c r="K887" t="s">
        <v>3116</v>
      </c>
      <c r="L887" s="1">
        <v>44784.295833333301</v>
      </c>
      <c r="M887">
        <f t="shared" si="27"/>
        <v>3.8974999999991269</v>
      </c>
    </row>
    <row r="888" spans="1:13" x14ac:dyDescent="0.25">
      <c r="A888" t="s">
        <v>1</v>
      </c>
      <c r="B888" t="s">
        <v>891</v>
      </c>
      <c r="C888" t="s">
        <v>2525</v>
      </c>
      <c r="D888" t="s">
        <v>3105</v>
      </c>
      <c r="E888" t="str">
        <f t="shared" si="26"/>
        <v>US10BE/613E Brass</v>
      </c>
      <c r="F888">
        <v>4</v>
      </c>
      <c r="G888" t="s">
        <v>3133</v>
      </c>
      <c r="H888" s="1">
        <v>44791.301388888904</v>
      </c>
      <c r="I888" s="1">
        <v>44791.301388888904</v>
      </c>
      <c r="J888" s="1">
        <v>44785.453877314802</v>
      </c>
      <c r="K888" t="s">
        <v>3116</v>
      </c>
      <c r="L888" s="1">
        <v>44784.301388888904</v>
      </c>
      <c r="M888">
        <f t="shared" si="27"/>
        <v>1.1524884258979</v>
      </c>
    </row>
    <row r="889" spans="1:13" x14ac:dyDescent="0.25">
      <c r="A889" t="s">
        <v>1</v>
      </c>
      <c r="B889" t="s">
        <v>892</v>
      </c>
      <c r="C889" t="s">
        <v>2526</v>
      </c>
      <c r="D889" t="s">
        <v>3105</v>
      </c>
      <c r="E889" t="str">
        <f t="shared" si="26"/>
        <v>US10BE/613E Brass</v>
      </c>
      <c r="F889">
        <v>4</v>
      </c>
      <c r="G889" t="s">
        <v>3133</v>
      </c>
      <c r="H889" s="1">
        <v>44791.302777777797</v>
      </c>
      <c r="I889" s="1">
        <v>44791.302777777797</v>
      </c>
      <c r="J889" s="1">
        <v>44785.453750000001</v>
      </c>
      <c r="K889" t="s">
        <v>3116</v>
      </c>
      <c r="L889" s="1">
        <v>44784.302777777797</v>
      </c>
      <c r="M889">
        <f t="shared" si="27"/>
        <v>1.1509722222035634</v>
      </c>
    </row>
    <row r="890" spans="1:13" x14ac:dyDescent="0.25">
      <c r="A890" t="s">
        <v>1</v>
      </c>
      <c r="B890" t="s">
        <v>893</v>
      </c>
      <c r="C890" t="s">
        <v>2527</v>
      </c>
      <c r="D890" t="s">
        <v>3103</v>
      </c>
      <c r="E890" t="str">
        <f t="shared" si="26"/>
        <v>BSP Brass</v>
      </c>
      <c r="F890">
        <v>5</v>
      </c>
      <c r="G890" t="s">
        <v>3133</v>
      </c>
      <c r="H890" s="1">
        <v>44791.324999999997</v>
      </c>
      <c r="I890" s="1">
        <v>44791.324999999997</v>
      </c>
      <c r="J890" s="1">
        <v>44785.418217592603</v>
      </c>
      <c r="K890" t="s">
        <v>3116</v>
      </c>
      <c r="L890" s="1">
        <v>44784.324999999997</v>
      </c>
      <c r="M890">
        <f t="shared" si="27"/>
        <v>1.0932175926063792</v>
      </c>
    </row>
    <row r="891" spans="1:13" x14ac:dyDescent="0.25">
      <c r="A891" t="s">
        <v>1</v>
      </c>
      <c r="B891" t="s">
        <v>894</v>
      </c>
      <c r="C891" t="s">
        <v>2528</v>
      </c>
      <c r="D891" t="s">
        <v>3103</v>
      </c>
      <c r="E891" t="str">
        <f t="shared" si="26"/>
        <v>BSP Brass</v>
      </c>
      <c r="F891">
        <v>5</v>
      </c>
      <c r="G891" t="s">
        <v>3133</v>
      </c>
      <c r="H891" s="1">
        <v>44791.327777777798</v>
      </c>
      <c r="I891" s="1">
        <v>44791.327777777798</v>
      </c>
      <c r="J891" s="1">
        <v>44785.418055555601</v>
      </c>
      <c r="K891" t="s">
        <v>3116</v>
      </c>
      <c r="L891" s="1">
        <v>44784.327083333301</v>
      </c>
      <c r="M891">
        <f t="shared" si="27"/>
        <v>1.0909722223004792</v>
      </c>
    </row>
    <row r="892" spans="1:13" x14ac:dyDescent="0.25">
      <c r="A892" t="s">
        <v>1</v>
      </c>
      <c r="B892" t="s">
        <v>895</v>
      </c>
      <c r="C892" t="s">
        <v>2529</v>
      </c>
      <c r="D892" t="s">
        <v>3105</v>
      </c>
      <c r="E892" t="str">
        <f t="shared" si="26"/>
        <v>US10BE/613E Brass</v>
      </c>
      <c r="F892">
        <v>9</v>
      </c>
      <c r="G892" t="s">
        <v>3133</v>
      </c>
      <c r="H892" s="1">
        <v>44791.329861111102</v>
      </c>
      <c r="I892" s="1">
        <v>44791.329861111102</v>
      </c>
      <c r="J892" s="1">
        <v>44785.417060185202</v>
      </c>
      <c r="K892" t="s">
        <v>3116</v>
      </c>
      <c r="L892" s="1">
        <v>44784.329166666699</v>
      </c>
      <c r="M892">
        <f t="shared" si="27"/>
        <v>1.087893518502824</v>
      </c>
    </row>
    <row r="893" spans="1:13" x14ac:dyDescent="0.25">
      <c r="A893" t="s">
        <v>1</v>
      </c>
      <c r="B893" t="s">
        <v>896</v>
      </c>
      <c r="C893" t="s">
        <v>2530</v>
      </c>
      <c r="D893" t="s">
        <v>3099</v>
      </c>
      <c r="E893" t="str">
        <f t="shared" si="26"/>
        <v>US10/612 Brass</v>
      </c>
      <c r="F893">
        <v>28</v>
      </c>
      <c r="G893" t="s">
        <v>3126</v>
      </c>
      <c r="H893" s="1">
        <v>44785.664583333302</v>
      </c>
      <c r="I893" s="1">
        <v>44796.664583333302</v>
      </c>
      <c r="J893" s="1">
        <v>44788.442210648202</v>
      </c>
      <c r="K893" t="s">
        <v>3116</v>
      </c>
      <c r="L893" s="1">
        <v>44784.331250000003</v>
      </c>
      <c r="M893">
        <f t="shared" si="27"/>
        <v>4.1109606481986702</v>
      </c>
    </row>
    <row r="894" spans="1:13" x14ac:dyDescent="0.25">
      <c r="A894" t="s">
        <v>1</v>
      </c>
      <c r="B894" t="s">
        <v>897</v>
      </c>
      <c r="C894" t="s">
        <v>2531</v>
      </c>
      <c r="D894" t="s">
        <v>3095</v>
      </c>
      <c r="E894" t="str">
        <f t="shared" si="26"/>
        <v>US10B/613 SS</v>
      </c>
      <c r="F894">
        <v>20</v>
      </c>
      <c r="G894" t="s">
        <v>3126</v>
      </c>
      <c r="H894" s="1">
        <v>44788.333333333299</v>
      </c>
      <c r="I894" s="1">
        <v>44795.333333333299</v>
      </c>
      <c r="J894" s="1">
        <v>44788.377488425896</v>
      </c>
      <c r="K894" t="s">
        <v>3154</v>
      </c>
      <c r="L894" s="1">
        <v>44784.333333333299</v>
      </c>
      <c r="M894">
        <f t="shared" si="27"/>
        <v>4.044155092597066</v>
      </c>
    </row>
    <row r="895" spans="1:13" x14ac:dyDescent="0.25">
      <c r="A895" t="s">
        <v>1</v>
      </c>
      <c r="B895" t="s">
        <v>898</v>
      </c>
      <c r="C895" t="s">
        <v>1978</v>
      </c>
      <c r="D895" t="s">
        <v>3098</v>
      </c>
      <c r="E895" t="str">
        <f t="shared" si="26"/>
        <v>US4/606 Brass</v>
      </c>
      <c r="F895">
        <v>75</v>
      </c>
      <c r="G895" t="s">
        <v>3140</v>
      </c>
      <c r="H895" s="1">
        <v>44785.666666666701</v>
      </c>
      <c r="I895" s="1">
        <v>44792.666666666701</v>
      </c>
      <c r="J895" s="1">
        <v>44785.4215625</v>
      </c>
      <c r="K895" t="s">
        <v>3116</v>
      </c>
      <c r="L895" s="1">
        <v>44784.333333333299</v>
      </c>
      <c r="M895">
        <f t="shared" si="27"/>
        <v>1.0882291667003301</v>
      </c>
    </row>
    <row r="896" spans="1:13" x14ac:dyDescent="0.25">
      <c r="A896" t="s">
        <v>1</v>
      </c>
      <c r="B896" t="s">
        <v>899</v>
      </c>
      <c r="C896" t="s">
        <v>2532</v>
      </c>
      <c r="D896" t="s">
        <v>3099</v>
      </c>
      <c r="E896" t="str">
        <f t="shared" si="26"/>
        <v>US10/612 Brass</v>
      </c>
      <c r="F896">
        <v>13</v>
      </c>
      <c r="G896" t="s">
        <v>3126</v>
      </c>
      <c r="H896" s="1">
        <v>44785.670138888898</v>
      </c>
      <c r="I896" s="1">
        <v>44796.670138888898</v>
      </c>
      <c r="J896" s="1">
        <v>44790.547291666699</v>
      </c>
      <c r="K896" t="s">
        <v>3116</v>
      </c>
      <c r="L896" s="1">
        <v>44784.336805555598</v>
      </c>
      <c r="M896">
        <f t="shared" si="27"/>
        <v>6.210486111100181</v>
      </c>
    </row>
    <row r="897" spans="1:13" x14ac:dyDescent="0.25">
      <c r="A897" t="s">
        <v>1</v>
      </c>
      <c r="B897" t="s">
        <v>900</v>
      </c>
      <c r="C897" t="s">
        <v>2533</v>
      </c>
      <c r="D897" t="s">
        <v>3095</v>
      </c>
      <c r="E897" t="str">
        <f t="shared" si="26"/>
        <v>US10B/613 Steel</v>
      </c>
      <c r="F897">
        <v>100</v>
      </c>
      <c r="G897" t="s">
        <v>3124</v>
      </c>
      <c r="H897" s="1">
        <v>44789.349305555603</v>
      </c>
      <c r="I897" s="1">
        <v>44789.349305555603</v>
      </c>
      <c r="J897" s="1">
        <v>44784.4062037037</v>
      </c>
      <c r="K897" t="s">
        <v>3157</v>
      </c>
      <c r="L897" s="1">
        <v>44784.349305555603</v>
      </c>
      <c r="M897">
        <f t="shared" si="27"/>
        <v>5.6898148097388912E-2</v>
      </c>
    </row>
    <row r="898" spans="1:13" x14ac:dyDescent="0.25">
      <c r="A898" t="s">
        <v>1</v>
      </c>
      <c r="B898" t="s">
        <v>901</v>
      </c>
      <c r="C898" t="s">
        <v>2534</v>
      </c>
      <c r="D898" t="s">
        <v>3099</v>
      </c>
      <c r="E898" t="str">
        <f t="shared" si="26"/>
        <v>US10/612 Brass</v>
      </c>
      <c r="F898">
        <v>117</v>
      </c>
      <c r="G898" t="s">
        <v>3126</v>
      </c>
      <c r="H898" s="1">
        <v>44792.686111111099</v>
      </c>
      <c r="I898" s="1">
        <v>44802.686111111099</v>
      </c>
      <c r="J898" s="1">
        <v>44799.566851851901</v>
      </c>
      <c r="K898" t="s">
        <v>3116</v>
      </c>
      <c r="L898" s="1">
        <v>44784.351388888899</v>
      </c>
      <c r="M898">
        <f t="shared" si="27"/>
        <v>15.21546296300221</v>
      </c>
    </row>
    <row r="899" spans="1:13" x14ac:dyDescent="0.25">
      <c r="A899" t="s">
        <v>1</v>
      </c>
      <c r="B899" t="s">
        <v>902</v>
      </c>
      <c r="C899" t="s">
        <v>2535</v>
      </c>
      <c r="D899" t="s">
        <v>3098</v>
      </c>
      <c r="E899" t="str">
        <f t="shared" ref="E899:E962" si="28">D899&amp;" "&amp;K899</f>
        <v>US4/606 Zinc Die Cast</v>
      </c>
      <c r="F899">
        <v>48</v>
      </c>
      <c r="G899" t="s">
        <v>3124</v>
      </c>
      <c r="H899" s="1">
        <v>44806.520833333299</v>
      </c>
      <c r="I899" s="1">
        <v>44806.520833333299</v>
      </c>
      <c r="J899" s="1">
        <v>44796.503090277802</v>
      </c>
      <c r="K899" t="s">
        <v>3153</v>
      </c>
      <c r="L899" s="1">
        <v>44784.353472222203</v>
      </c>
      <c r="M899">
        <f t="shared" ref="M899:M962" si="29">J899-L899</f>
        <v>12.149618055598694</v>
      </c>
    </row>
    <row r="900" spans="1:13" x14ac:dyDescent="0.25">
      <c r="A900" t="s">
        <v>1</v>
      </c>
      <c r="B900" t="s">
        <v>903</v>
      </c>
      <c r="C900" t="s">
        <v>1875</v>
      </c>
      <c r="D900" t="s">
        <v>3099</v>
      </c>
      <c r="E900" t="str">
        <f t="shared" si="28"/>
        <v>US10/612 Brass</v>
      </c>
      <c r="F900">
        <v>80</v>
      </c>
      <c r="G900" t="s">
        <v>3126</v>
      </c>
      <c r="H900" s="1">
        <v>44792.694444444402</v>
      </c>
      <c r="I900" s="1">
        <v>44802.694444444402</v>
      </c>
      <c r="J900" s="1">
        <v>44792.598460648202</v>
      </c>
      <c r="K900" t="s">
        <v>3116</v>
      </c>
      <c r="L900" s="1">
        <v>44784.361111111102</v>
      </c>
      <c r="M900">
        <f t="shared" si="29"/>
        <v>8.2373495370993624</v>
      </c>
    </row>
    <row r="901" spans="1:13" x14ac:dyDescent="0.25">
      <c r="A901" t="s">
        <v>1</v>
      </c>
      <c r="B901" t="s">
        <v>904</v>
      </c>
      <c r="C901" t="s">
        <v>2536</v>
      </c>
      <c r="D901" t="s">
        <v>3101</v>
      </c>
      <c r="E901" t="str">
        <f t="shared" si="28"/>
        <v>US15/619 Steel</v>
      </c>
      <c r="F901">
        <v>3000</v>
      </c>
      <c r="G901">
        <v>158216</v>
      </c>
      <c r="H901" s="1">
        <v>44792.363194444399</v>
      </c>
      <c r="I901" s="1">
        <v>44792.363194444399</v>
      </c>
      <c r="J901" s="1">
        <v>44788.298078703701</v>
      </c>
      <c r="K901" t="s">
        <v>3157</v>
      </c>
      <c r="L901" s="1">
        <v>44784.363194444399</v>
      </c>
      <c r="M901">
        <f t="shared" si="29"/>
        <v>3.9348842593026347</v>
      </c>
    </row>
    <row r="902" spans="1:13" x14ac:dyDescent="0.25">
      <c r="A902" t="s">
        <v>1</v>
      </c>
      <c r="B902" t="s">
        <v>905</v>
      </c>
      <c r="C902" t="s">
        <v>2537</v>
      </c>
      <c r="D902" t="s">
        <v>3095</v>
      </c>
      <c r="E902" t="str">
        <f t="shared" si="28"/>
        <v>US10B/613 Brass</v>
      </c>
      <c r="F902">
        <v>5</v>
      </c>
      <c r="G902" t="s">
        <v>3126</v>
      </c>
      <c r="H902" s="1">
        <v>44785.375694444403</v>
      </c>
      <c r="I902" s="1">
        <v>44789.375694444403</v>
      </c>
      <c r="J902" s="1">
        <v>44784.473958333299</v>
      </c>
      <c r="K902" t="s">
        <v>3116</v>
      </c>
      <c r="L902" s="1">
        <v>44784.375694444403</v>
      </c>
      <c r="M902">
        <f t="shared" si="29"/>
        <v>9.8263888896326534E-2</v>
      </c>
    </row>
    <row r="903" spans="1:13" x14ac:dyDescent="0.25">
      <c r="A903" t="s">
        <v>1</v>
      </c>
      <c r="B903" t="s">
        <v>906</v>
      </c>
      <c r="C903" t="s">
        <v>2538</v>
      </c>
      <c r="D903" t="s">
        <v>3109</v>
      </c>
      <c r="E903" t="str">
        <f t="shared" si="28"/>
        <v>US10A/722 Brass</v>
      </c>
      <c r="F903">
        <v>1</v>
      </c>
      <c r="G903" t="s">
        <v>3126</v>
      </c>
      <c r="H903" s="1">
        <v>44791.378472222197</v>
      </c>
      <c r="I903" s="1">
        <v>44791.378472222197</v>
      </c>
      <c r="J903" s="1">
        <v>44785.390995370399</v>
      </c>
      <c r="K903" t="s">
        <v>3116</v>
      </c>
      <c r="L903" s="1">
        <v>44784.377777777801</v>
      </c>
      <c r="M903">
        <f t="shared" si="29"/>
        <v>1.013217592597357</v>
      </c>
    </row>
    <row r="904" spans="1:13" x14ac:dyDescent="0.25">
      <c r="A904" t="s">
        <v>1</v>
      </c>
      <c r="B904" t="s">
        <v>907</v>
      </c>
      <c r="C904" t="s">
        <v>2539</v>
      </c>
      <c r="D904" t="s">
        <v>3102</v>
      </c>
      <c r="E904" t="str">
        <f t="shared" si="28"/>
        <v>US26D/626 Brass</v>
      </c>
      <c r="F904">
        <v>1</v>
      </c>
      <c r="G904" t="s">
        <v>3126</v>
      </c>
      <c r="H904" s="1">
        <v>44785.398611111101</v>
      </c>
      <c r="I904" s="1">
        <v>44788.398611111101</v>
      </c>
      <c r="J904" s="1">
        <v>44784.534965277802</v>
      </c>
      <c r="K904" t="s">
        <v>3116</v>
      </c>
      <c r="L904" s="1">
        <v>44784.398611111101</v>
      </c>
      <c r="M904">
        <f t="shared" si="29"/>
        <v>0.13635416670149425</v>
      </c>
    </row>
    <row r="905" spans="1:13" x14ac:dyDescent="0.25">
      <c r="A905" t="s">
        <v>1</v>
      </c>
      <c r="B905" t="s">
        <v>908</v>
      </c>
      <c r="C905" t="s">
        <v>1983</v>
      </c>
      <c r="D905" t="s">
        <v>3106</v>
      </c>
      <c r="E905" t="str">
        <f t="shared" si="28"/>
        <v>US15L/619L Brass</v>
      </c>
      <c r="F905">
        <v>4</v>
      </c>
      <c r="G905" t="s">
        <v>3126</v>
      </c>
      <c r="H905" s="1">
        <v>44785.410416666702</v>
      </c>
      <c r="I905" s="1">
        <v>44795.410416666702</v>
      </c>
      <c r="J905" s="1">
        <v>44788.194872685199</v>
      </c>
      <c r="K905" t="s">
        <v>3116</v>
      </c>
      <c r="L905" s="1">
        <v>44784.409722222197</v>
      </c>
      <c r="M905">
        <f t="shared" si="29"/>
        <v>3.7851504630016279</v>
      </c>
    </row>
    <row r="906" spans="1:13" x14ac:dyDescent="0.25">
      <c r="A906" t="s">
        <v>1</v>
      </c>
      <c r="B906" t="s">
        <v>909</v>
      </c>
      <c r="C906" t="s">
        <v>2540</v>
      </c>
      <c r="D906" t="s">
        <v>3099</v>
      </c>
      <c r="E906" t="str">
        <f t="shared" si="28"/>
        <v>US10/612 Brass</v>
      </c>
      <c r="F906">
        <v>18</v>
      </c>
      <c r="G906" t="s">
        <v>3126</v>
      </c>
      <c r="H906" s="1">
        <v>44796.745138888902</v>
      </c>
      <c r="I906" s="1">
        <v>44796.745138888902</v>
      </c>
      <c r="J906" s="1">
        <v>44788.196412037003</v>
      </c>
      <c r="K906" t="s">
        <v>3116</v>
      </c>
      <c r="L906" s="1">
        <v>44784.411111111098</v>
      </c>
      <c r="M906">
        <f t="shared" si="29"/>
        <v>3.785300925905176</v>
      </c>
    </row>
    <row r="907" spans="1:13" x14ac:dyDescent="0.25">
      <c r="A907" t="s">
        <v>1</v>
      </c>
      <c r="B907" t="s">
        <v>910</v>
      </c>
      <c r="C907" t="s">
        <v>2148</v>
      </c>
      <c r="D907" t="s">
        <v>3102</v>
      </c>
      <c r="E907" t="str">
        <f t="shared" si="28"/>
        <v>US26D/626 Brass</v>
      </c>
      <c r="F907">
        <v>200</v>
      </c>
      <c r="G907" t="s">
        <v>3139</v>
      </c>
      <c r="H907" s="1">
        <v>44788.414583333302</v>
      </c>
      <c r="I907" s="1">
        <v>44788.414583333302</v>
      </c>
      <c r="J907" s="1">
        <v>44785.399421296301</v>
      </c>
      <c r="K907" t="s">
        <v>3116</v>
      </c>
      <c r="L907" s="1">
        <v>44784.414583333302</v>
      </c>
      <c r="M907">
        <f t="shared" si="29"/>
        <v>0.98483796299842652</v>
      </c>
    </row>
    <row r="908" spans="1:13" x14ac:dyDescent="0.25">
      <c r="A908" t="s">
        <v>1</v>
      </c>
      <c r="B908" t="s">
        <v>911</v>
      </c>
      <c r="C908" t="s">
        <v>2005</v>
      </c>
      <c r="D908" t="s">
        <v>3099</v>
      </c>
      <c r="E908" t="str">
        <f t="shared" si="28"/>
        <v>US10/612 Brass</v>
      </c>
      <c r="F908">
        <v>71</v>
      </c>
      <c r="G908" t="s">
        <v>3126</v>
      </c>
      <c r="H908" s="1">
        <v>44791.251388888901</v>
      </c>
      <c r="I908" s="1">
        <v>44803.251388888901</v>
      </c>
      <c r="J908" s="1">
        <v>44788.557037036997</v>
      </c>
      <c r="K908" t="s">
        <v>3116</v>
      </c>
      <c r="L908" s="1">
        <v>44784.417361111096</v>
      </c>
      <c r="M908">
        <f t="shared" si="29"/>
        <v>4.1396759259005194</v>
      </c>
    </row>
    <row r="909" spans="1:13" x14ac:dyDescent="0.25">
      <c r="A909" t="s">
        <v>1</v>
      </c>
      <c r="B909" t="s">
        <v>912</v>
      </c>
      <c r="C909" t="s">
        <v>2008</v>
      </c>
      <c r="D909" t="s">
        <v>3099</v>
      </c>
      <c r="E909" t="str">
        <f t="shared" si="28"/>
        <v>US10/612 Brass</v>
      </c>
      <c r="F909">
        <v>100</v>
      </c>
      <c r="G909" t="s">
        <v>3126</v>
      </c>
      <c r="H909" s="1">
        <v>44791.271527777797</v>
      </c>
      <c r="I909" s="1">
        <v>44803.271527777797</v>
      </c>
      <c r="J909" s="1">
        <v>44790.546168981498</v>
      </c>
      <c r="K909" t="s">
        <v>3116</v>
      </c>
      <c r="L909" s="1">
        <v>44784.438194444403</v>
      </c>
      <c r="M909">
        <f t="shared" si="29"/>
        <v>6.1079745370952878</v>
      </c>
    </row>
    <row r="910" spans="1:13" x14ac:dyDescent="0.25">
      <c r="A910" t="s">
        <v>1</v>
      </c>
      <c r="B910" t="s">
        <v>913</v>
      </c>
      <c r="C910" t="s">
        <v>2541</v>
      </c>
      <c r="D910" t="s">
        <v>3114</v>
      </c>
      <c r="E910" t="str">
        <f t="shared" si="28"/>
        <v>US26DC/626C Brass</v>
      </c>
      <c r="F910">
        <v>50</v>
      </c>
      <c r="G910" t="s">
        <v>3126</v>
      </c>
      <c r="H910" s="1">
        <v>44795.2722222222</v>
      </c>
      <c r="I910" s="1">
        <v>44797.2722222222</v>
      </c>
      <c r="J910" s="1">
        <v>44789.318344907399</v>
      </c>
      <c r="K910" t="s">
        <v>3116</v>
      </c>
      <c r="L910" s="1">
        <v>44784.438888888901</v>
      </c>
      <c r="M910">
        <f t="shared" si="29"/>
        <v>4.8794560184978764</v>
      </c>
    </row>
    <row r="911" spans="1:13" x14ac:dyDescent="0.25">
      <c r="A911" t="s">
        <v>1</v>
      </c>
      <c r="B911" t="s">
        <v>914</v>
      </c>
      <c r="C911" t="s">
        <v>2542</v>
      </c>
      <c r="D911" t="s">
        <v>3114</v>
      </c>
      <c r="E911" t="str">
        <f t="shared" si="28"/>
        <v>US26DC/626C Brass</v>
      </c>
      <c r="F911">
        <v>50</v>
      </c>
      <c r="G911" t="s">
        <v>3126</v>
      </c>
      <c r="H911" s="1">
        <v>44795.272916666698</v>
      </c>
      <c r="I911" s="1">
        <v>44797.272916666698</v>
      </c>
      <c r="J911" s="1">
        <v>44789.311666666697</v>
      </c>
      <c r="K911" t="s">
        <v>3116</v>
      </c>
      <c r="L911" s="1">
        <v>44784.439583333296</v>
      </c>
      <c r="M911">
        <f t="shared" si="29"/>
        <v>4.8720833334009512</v>
      </c>
    </row>
    <row r="912" spans="1:13" x14ac:dyDescent="0.25">
      <c r="A912" t="s">
        <v>1</v>
      </c>
      <c r="B912" t="s">
        <v>915</v>
      </c>
      <c r="C912" t="s">
        <v>2543</v>
      </c>
      <c r="D912" t="s">
        <v>3099</v>
      </c>
      <c r="E912" t="str">
        <f t="shared" si="28"/>
        <v>US10/612 Brass</v>
      </c>
      <c r="F912">
        <v>80</v>
      </c>
      <c r="G912" t="s">
        <v>3139</v>
      </c>
      <c r="H912" s="1">
        <v>44803.284027777801</v>
      </c>
      <c r="I912" s="1">
        <v>44803.284027777801</v>
      </c>
      <c r="J912" s="1">
        <v>44796.552905092598</v>
      </c>
      <c r="K912" t="s">
        <v>3116</v>
      </c>
      <c r="L912" s="1">
        <v>44784.4506944444</v>
      </c>
      <c r="M912">
        <f t="shared" si="29"/>
        <v>12.102210648197797</v>
      </c>
    </row>
    <row r="913" spans="1:13" x14ac:dyDescent="0.25">
      <c r="A913" t="s">
        <v>1</v>
      </c>
      <c r="B913" t="s">
        <v>916</v>
      </c>
      <c r="C913" t="s">
        <v>2544</v>
      </c>
      <c r="D913" t="s">
        <v>3099</v>
      </c>
      <c r="E913" t="str">
        <f t="shared" si="28"/>
        <v>US10/612 SS</v>
      </c>
      <c r="F913">
        <v>80</v>
      </c>
      <c r="G913" t="s">
        <v>3139</v>
      </c>
      <c r="H913" s="1">
        <v>44803.284722222197</v>
      </c>
      <c r="I913" s="1">
        <v>44803.284722222197</v>
      </c>
      <c r="J913" s="1">
        <v>44790.548298611102</v>
      </c>
      <c r="K913" t="s">
        <v>3154</v>
      </c>
      <c r="L913" s="1">
        <v>44784.451388888898</v>
      </c>
      <c r="M913">
        <f t="shared" si="29"/>
        <v>6.0969097222041455</v>
      </c>
    </row>
    <row r="914" spans="1:13" x14ac:dyDescent="0.25">
      <c r="A914" t="s">
        <v>1</v>
      </c>
      <c r="B914" t="s">
        <v>917</v>
      </c>
      <c r="C914" t="s">
        <v>2160</v>
      </c>
      <c r="D914" t="s">
        <v>3114</v>
      </c>
      <c r="E914" t="str">
        <f t="shared" si="28"/>
        <v>US26DC/626C Brass</v>
      </c>
      <c r="F914">
        <v>2</v>
      </c>
      <c r="G914" t="s">
        <v>3133</v>
      </c>
      <c r="H914" s="1">
        <v>44788.285416666702</v>
      </c>
      <c r="I914" s="1">
        <v>44797.285416666702</v>
      </c>
      <c r="J914" s="1">
        <v>44795.506261574097</v>
      </c>
      <c r="K914" t="s">
        <v>3116</v>
      </c>
      <c r="L914" s="1">
        <v>44784.451388888898</v>
      </c>
      <c r="M914">
        <f t="shared" si="29"/>
        <v>11.054872685199371</v>
      </c>
    </row>
    <row r="915" spans="1:13" x14ac:dyDescent="0.25">
      <c r="A915" t="s">
        <v>1</v>
      </c>
      <c r="B915" t="s">
        <v>918</v>
      </c>
      <c r="C915" t="s">
        <v>2545</v>
      </c>
      <c r="D915" t="s">
        <v>3115</v>
      </c>
      <c r="E915" t="str">
        <f t="shared" si="28"/>
        <v>CPC SS</v>
      </c>
      <c r="F915">
        <v>1000</v>
      </c>
      <c r="G915" t="s">
        <v>3131</v>
      </c>
      <c r="H915" s="1">
        <v>44785.452083333301</v>
      </c>
      <c r="I915" s="1">
        <v>44791.452083333301</v>
      </c>
      <c r="J915" s="1">
        <v>44788.193495370397</v>
      </c>
      <c r="K915" t="s">
        <v>3154</v>
      </c>
      <c r="L915" s="1">
        <v>44784.451388888898</v>
      </c>
      <c r="M915">
        <f t="shared" si="29"/>
        <v>3.7421064814989222</v>
      </c>
    </row>
    <row r="916" spans="1:13" x14ac:dyDescent="0.25">
      <c r="A916" t="s">
        <v>1</v>
      </c>
      <c r="B916" t="s">
        <v>919</v>
      </c>
      <c r="C916" t="s">
        <v>2546</v>
      </c>
      <c r="D916" t="s">
        <v>3114</v>
      </c>
      <c r="E916" t="str">
        <f t="shared" si="28"/>
        <v>US26DC/626C Brass</v>
      </c>
      <c r="F916">
        <v>8</v>
      </c>
      <c r="G916" t="s">
        <v>3133</v>
      </c>
      <c r="H916" s="1">
        <v>44797.288888888899</v>
      </c>
      <c r="I916" s="1">
        <v>44797.288888888899</v>
      </c>
      <c r="J916" s="1">
        <v>44795.506585648101</v>
      </c>
      <c r="K916" t="s">
        <v>3116</v>
      </c>
      <c r="L916" s="1">
        <v>44784.4555555556</v>
      </c>
      <c r="M916">
        <f t="shared" si="29"/>
        <v>11.051030092501605</v>
      </c>
    </row>
    <row r="917" spans="1:13" x14ac:dyDescent="0.25">
      <c r="A917" t="s">
        <v>2</v>
      </c>
      <c r="B917" t="s">
        <v>920</v>
      </c>
      <c r="C917" t="s">
        <v>2144</v>
      </c>
      <c r="D917" t="s">
        <v>3098</v>
      </c>
      <c r="E917" t="str">
        <f t="shared" si="28"/>
        <v>US4/606 Steel</v>
      </c>
      <c r="F917">
        <v>15</v>
      </c>
      <c r="G917" t="s">
        <v>3131</v>
      </c>
      <c r="H917" s="1">
        <v>44790.457638888904</v>
      </c>
      <c r="I917" s="1">
        <v>44790.457638888904</v>
      </c>
      <c r="J917" s="1">
        <v>44789.5784375</v>
      </c>
      <c r="K917" t="s">
        <v>3157</v>
      </c>
      <c r="L917" s="1">
        <v>44784.456944444399</v>
      </c>
      <c r="M917">
        <f t="shared" si="29"/>
        <v>5.1214930556016043</v>
      </c>
    </row>
    <row r="918" spans="1:13" x14ac:dyDescent="0.25">
      <c r="A918" t="s">
        <v>1</v>
      </c>
      <c r="B918" t="s">
        <v>921</v>
      </c>
      <c r="C918" t="s">
        <v>2547</v>
      </c>
      <c r="D918" t="s">
        <v>3102</v>
      </c>
      <c r="E918" t="str">
        <f t="shared" si="28"/>
        <v>US26D/626 Brass</v>
      </c>
      <c r="F918">
        <v>20</v>
      </c>
      <c r="G918" t="s">
        <v>3133</v>
      </c>
      <c r="H918" s="1">
        <v>44788.460416666698</v>
      </c>
      <c r="I918" s="1">
        <v>44788.460416666698</v>
      </c>
      <c r="J918" s="1">
        <v>44785.327870370398</v>
      </c>
      <c r="K918" t="s">
        <v>3116</v>
      </c>
      <c r="L918" s="1">
        <v>44784.4597222222</v>
      </c>
      <c r="M918">
        <f t="shared" si="29"/>
        <v>0.86814814819808817</v>
      </c>
    </row>
    <row r="919" spans="1:13" x14ac:dyDescent="0.25">
      <c r="A919" t="s">
        <v>1</v>
      </c>
      <c r="B919" t="s">
        <v>922</v>
      </c>
      <c r="C919" t="s">
        <v>2548</v>
      </c>
      <c r="D919" t="s">
        <v>3102</v>
      </c>
      <c r="E919" t="str">
        <f t="shared" si="28"/>
        <v>US26D/626 Brass</v>
      </c>
      <c r="F919">
        <v>50</v>
      </c>
      <c r="G919" t="s">
        <v>3133</v>
      </c>
      <c r="H919" s="1">
        <v>44788.461111111101</v>
      </c>
      <c r="I919" s="1">
        <v>44788.461111111101</v>
      </c>
      <c r="J919" s="1">
        <v>44785.3926041667</v>
      </c>
      <c r="K919" t="s">
        <v>3116</v>
      </c>
      <c r="L919" s="1">
        <v>44784.460416666698</v>
      </c>
      <c r="M919">
        <f t="shared" si="29"/>
        <v>0.93218750000232831</v>
      </c>
    </row>
    <row r="920" spans="1:13" x14ac:dyDescent="0.25">
      <c r="A920" t="s">
        <v>1</v>
      </c>
      <c r="B920" t="s">
        <v>923</v>
      </c>
      <c r="C920" t="s">
        <v>2549</v>
      </c>
      <c r="D920" t="s">
        <v>3102</v>
      </c>
      <c r="E920" t="str">
        <f t="shared" si="28"/>
        <v>US26D/626 Brass</v>
      </c>
      <c r="F920">
        <v>14</v>
      </c>
      <c r="G920" t="s">
        <v>3133</v>
      </c>
      <c r="H920" s="1">
        <v>44788.461805555598</v>
      </c>
      <c r="I920" s="1">
        <v>44788.461805555598</v>
      </c>
      <c r="J920" s="1">
        <v>44785.327743055597</v>
      </c>
      <c r="K920" t="s">
        <v>3116</v>
      </c>
      <c r="L920" s="1">
        <v>44784.461111111101</v>
      </c>
      <c r="M920">
        <f t="shared" si="29"/>
        <v>0.86663194449647563</v>
      </c>
    </row>
    <row r="921" spans="1:13" x14ac:dyDescent="0.25">
      <c r="A921" t="s">
        <v>1</v>
      </c>
      <c r="B921" t="s">
        <v>924</v>
      </c>
      <c r="C921" t="s">
        <v>2550</v>
      </c>
      <c r="D921" t="s">
        <v>3102</v>
      </c>
      <c r="E921" t="str">
        <f t="shared" si="28"/>
        <v>US26D/626 Brass</v>
      </c>
      <c r="F921">
        <v>30</v>
      </c>
      <c r="G921" t="s">
        <v>3133</v>
      </c>
      <c r="H921" s="1">
        <v>44788.462500000001</v>
      </c>
      <c r="I921" s="1">
        <v>44788.462500000001</v>
      </c>
      <c r="J921" s="1">
        <v>44785.3279861111</v>
      </c>
      <c r="K921" t="s">
        <v>3116</v>
      </c>
      <c r="L921" s="1">
        <v>44784.462500000001</v>
      </c>
      <c r="M921">
        <f t="shared" si="29"/>
        <v>0.86548611109901685</v>
      </c>
    </row>
    <row r="922" spans="1:13" x14ac:dyDescent="0.25">
      <c r="A922" t="s">
        <v>1</v>
      </c>
      <c r="B922" t="s">
        <v>925</v>
      </c>
      <c r="C922" t="s">
        <v>2551</v>
      </c>
      <c r="D922" t="s">
        <v>3102</v>
      </c>
      <c r="E922" t="str">
        <f t="shared" si="28"/>
        <v>US26D/626 Brass</v>
      </c>
      <c r="F922">
        <v>20</v>
      </c>
      <c r="G922" t="s">
        <v>3133</v>
      </c>
      <c r="H922" s="1">
        <v>44788.463194444397</v>
      </c>
      <c r="I922" s="1">
        <v>44788.463194444397</v>
      </c>
      <c r="J922" s="1">
        <v>44785.327615740702</v>
      </c>
      <c r="K922" t="s">
        <v>3116</v>
      </c>
      <c r="L922" s="1">
        <v>44784.463194444397</v>
      </c>
      <c r="M922">
        <f t="shared" si="29"/>
        <v>0.86442129630449926</v>
      </c>
    </row>
    <row r="923" spans="1:13" x14ac:dyDescent="0.25">
      <c r="A923" t="s">
        <v>1</v>
      </c>
      <c r="B923" t="s">
        <v>926</v>
      </c>
      <c r="C923" t="s">
        <v>2552</v>
      </c>
      <c r="D923" t="s">
        <v>3102</v>
      </c>
      <c r="E923" t="str">
        <f t="shared" si="28"/>
        <v>US26D/626 Brass</v>
      </c>
      <c r="F923">
        <v>20</v>
      </c>
      <c r="G923" t="s">
        <v>3133</v>
      </c>
      <c r="H923" s="1">
        <v>44788.463888888902</v>
      </c>
      <c r="I923" s="1">
        <v>44788.463888888902</v>
      </c>
      <c r="J923" s="1">
        <v>44785.327534722201</v>
      </c>
      <c r="K923" t="s">
        <v>3116</v>
      </c>
      <c r="L923" s="1">
        <v>44784.463888888902</v>
      </c>
      <c r="M923">
        <f t="shared" si="29"/>
        <v>0.86364583329850575</v>
      </c>
    </row>
    <row r="924" spans="1:13" x14ac:dyDescent="0.25">
      <c r="A924" t="s">
        <v>1</v>
      </c>
      <c r="B924" t="s">
        <v>927</v>
      </c>
      <c r="C924" t="s">
        <v>2290</v>
      </c>
      <c r="D924" t="s">
        <v>3099</v>
      </c>
      <c r="E924" t="str">
        <f t="shared" si="28"/>
        <v>US10/612 Brass</v>
      </c>
      <c r="F924">
        <v>20</v>
      </c>
      <c r="G924" t="s">
        <v>3133</v>
      </c>
      <c r="H924" s="1">
        <v>44803.302083333299</v>
      </c>
      <c r="I924" s="1">
        <v>44803.302083333299</v>
      </c>
      <c r="J924" s="1">
        <v>44796.552071759303</v>
      </c>
      <c r="K924" t="s">
        <v>3116</v>
      </c>
      <c r="L924" s="1">
        <v>44784.46875</v>
      </c>
      <c r="M924">
        <f t="shared" si="29"/>
        <v>12.083321759302635</v>
      </c>
    </row>
    <row r="925" spans="1:13" x14ac:dyDescent="0.25">
      <c r="A925" t="s">
        <v>1</v>
      </c>
      <c r="B925" t="s">
        <v>928</v>
      </c>
      <c r="C925" t="s">
        <v>2553</v>
      </c>
      <c r="D925" t="s">
        <v>3099</v>
      </c>
      <c r="E925" t="str">
        <f t="shared" si="28"/>
        <v>US10/612 Brass</v>
      </c>
      <c r="F925">
        <v>20</v>
      </c>
      <c r="G925" t="s">
        <v>3133</v>
      </c>
      <c r="H925" s="1">
        <v>44803.302777777797</v>
      </c>
      <c r="I925" s="1">
        <v>44803.302777777797</v>
      </c>
      <c r="J925" s="1">
        <v>44796.552233796298</v>
      </c>
      <c r="K925" t="s">
        <v>3116</v>
      </c>
      <c r="L925" s="1">
        <v>44784.469444444403</v>
      </c>
      <c r="M925">
        <f t="shared" si="29"/>
        <v>12.082789351894462</v>
      </c>
    </row>
    <row r="926" spans="1:13" x14ac:dyDescent="0.25">
      <c r="A926" t="s">
        <v>1</v>
      </c>
      <c r="B926" t="s">
        <v>929</v>
      </c>
      <c r="C926" t="s">
        <v>2158</v>
      </c>
      <c r="D926" t="s">
        <v>3099</v>
      </c>
      <c r="E926" t="str">
        <f t="shared" si="28"/>
        <v>US10/612 Brass</v>
      </c>
      <c r="F926">
        <v>1</v>
      </c>
      <c r="G926" t="s">
        <v>3133</v>
      </c>
      <c r="H926" s="1">
        <v>44803.304166666698</v>
      </c>
      <c r="I926" s="1">
        <v>44803.304166666698</v>
      </c>
      <c r="J926" s="1">
        <v>44790.547534722202</v>
      </c>
      <c r="K926" t="s">
        <v>3116</v>
      </c>
      <c r="L926" s="1">
        <v>44784.470138888901</v>
      </c>
      <c r="M926">
        <f t="shared" si="29"/>
        <v>6.0773958333011251</v>
      </c>
    </row>
    <row r="927" spans="1:13" x14ac:dyDescent="0.25">
      <c r="A927" t="s">
        <v>1</v>
      </c>
      <c r="B927" t="s">
        <v>930</v>
      </c>
      <c r="C927" t="s">
        <v>2160</v>
      </c>
      <c r="D927" t="s">
        <v>3099</v>
      </c>
      <c r="E927" t="str">
        <f t="shared" si="28"/>
        <v>US10/612 Brass</v>
      </c>
      <c r="F927">
        <v>15</v>
      </c>
      <c r="G927" t="s">
        <v>3133</v>
      </c>
      <c r="H927" s="1">
        <v>44803.304861111101</v>
      </c>
      <c r="I927" s="1">
        <v>44803.304861111101</v>
      </c>
      <c r="J927" s="1">
        <v>44790.5459722222</v>
      </c>
      <c r="K927" t="s">
        <v>3116</v>
      </c>
      <c r="L927" s="1">
        <v>44784.470833333296</v>
      </c>
      <c r="M927">
        <f t="shared" si="29"/>
        <v>6.0751388889038935</v>
      </c>
    </row>
    <row r="928" spans="1:13" x14ac:dyDescent="0.25">
      <c r="A928" t="s">
        <v>1</v>
      </c>
      <c r="B928" t="s">
        <v>931</v>
      </c>
      <c r="C928" t="s">
        <v>2554</v>
      </c>
      <c r="D928" t="s">
        <v>3105</v>
      </c>
      <c r="E928" t="str">
        <f t="shared" si="28"/>
        <v>US10BE/613E Brass</v>
      </c>
      <c r="F928">
        <v>10</v>
      </c>
      <c r="G928" t="s">
        <v>3133</v>
      </c>
      <c r="H928" s="1">
        <v>44797.472916666702</v>
      </c>
      <c r="I928" s="1">
        <v>44797.472916666702</v>
      </c>
      <c r="J928" s="1">
        <v>44795.549270833297</v>
      </c>
      <c r="K928" t="s">
        <v>3116</v>
      </c>
      <c r="L928" s="1">
        <v>44784.472222222197</v>
      </c>
      <c r="M928">
        <f t="shared" si="29"/>
        <v>11.077048611099599</v>
      </c>
    </row>
    <row r="929" spans="1:13" x14ac:dyDescent="0.25">
      <c r="A929" t="s">
        <v>1</v>
      </c>
      <c r="B929" t="s">
        <v>932</v>
      </c>
      <c r="C929" t="s">
        <v>2555</v>
      </c>
      <c r="D929" t="s">
        <v>3102</v>
      </c>
      <c r="E929" t="str">
        <f t="shared" si="28"/>
        <v>US26D/626 Brass</v>
      </c>
      <c r="F929">
        <v>4</v>
      </c>
      <c r="G929" t="s">
        <v>3133</v>
      </c>
      <c r="H929" s="1">
        <v>44792.5180555556</v>
      </c>
      <c r="I929" s="1">
        <v>44792.5180555556</v>
      </c>
      <c r="J929" s="1">
        <v>44785.529340277797</v>
      </c>
      <c r="K929" t="s">
        <v>3116</v>
      </c>
      <c r="L929" s="1">
        <v>44784.517361111102</v>
      </c>
      <c r="M929">
        <f t="shared" si="29"/>
        <v>1.0119791666948004</v>
      </c>
    </row>
    <row r="930" spans="1:13" x14ac:dyDescent="0.25">
      <c r="A930" t="s">
        <v>1</v>
      </c>
      <c r="B930" t="s">
        <v>933</v>
      </c>
      <c r="C930" t="s">
        <v>2556</v>
      </c>
      <c r="D930" t="s">
        <v>3111</v>
      </c>
      <c r="E930" t="str">
        <f t="shared" si="28"/>
        <v>Black/693 SS</v>
      </c>
      <c r="F930">
        <v>10</v>
      </c>
      <c r="G930" t="s">
        <v>3125</v>
      </c>
      <c r="H930" s="1">
        <v>44791.521527777797</v>
      </c>
      <c r="I930" s="1">
        <v>44791.521527777797</v>
      </c>
      <c r="J930" s="1">
        <v>44791.570474537002</v>
      </c>
      <c r="K930" t="s">
        <v>3154</v>
      </c>
      <c r="L930" s="1">
        <v>44784.521527777797</v>
      </c>
      <c r="M930">
        <f t="shared" si="29"/>
        <v>7.0489467592051369</v>
      </c>
    </row>
    <row r="931" spans="1:13" x14ac:dyDescent="0.25">
      <c r="A931" t="s">
        <v>2</v>
      </c>
      <c r="B931" t="s">
        <v>934</v>
      </c>
      <c r="C931" t="s">
        <v>2557</v>
      </c>
      <c r="D931" t="s">
        <v>3099</v>
      </c>
      <c r="E931" t="str">
        <f t="shared" si="28"/>
        <v>US10/612 SS</v>
      </c>
      <c r="F931">
        <v>75</v>
      </c>
      <c r="G931" t="s">
        <v>3124</v>
      </c>
      <c r="H931" s="1">
        <v>44805.358333333301</v>
      </c>
      <c r="I931" s="1">
        <v>44805.358333333301</v>
      </c>
      <c r="J931" s="1">
        <v>44790.548159722202</v>
      </c>
      <c r="K931" t="s">
        <v>3154</v>
      </c>
      <c r="L931" s="1">
        <v>44784.524305555598</v>
      </c>
      <c r="M931">
        <f t="shared" si="29"/>
        <v>6.0238541666039964</v>
      </c>
    </row>
    <row r="932" spans="1:13" x14ac:dyDescent="0.25">
      <c r="A932" t="s">
        <v>1</v>
      </c>
      <c r="B932" t="s">
        <v>935</v>
      </c>
      <c r="C932" t="s">
        <v>2109</v>
      </c>
      <c r="D932" t="s">
        <v>3102</v>
      </c>
      <c r="E932" t="str">
        <f t="shared" si="28"/>
        <v>US26D/626 Brass</v>
      </c>
      <c r="F932">
        <v>672</v>
      </c>
      <c r="G932" t="s">
        <v>3137</v>
      </c>
      <c r="H932" s="1">
        <v>44788.543055555601</v>
      </c>
      <c r="I932" s="1">
        <v>44788.543055555601</v>
      </c>
      <c r="J932" s="1">
        <v>44785.439652777801</v>
      </c>
      <c r="K932" t="s">
        <v>3116</v>
      </c>
      <c r="L932" s="1">
        <v>44784.543055555601</v>
      </c>
      <c r="M932">
        <f t="shared" si="29"/>
        <v>0.8965972221994889</v>
      </c>
    </row>
    <row r="933" spans="1:13" x14ac:dyDescent="0.25">
      <c r="A933" t="s">
        <v>1</v>
      </c>
      <c r="B933" t="s">
        <v>936</v>
      </c>
      <c r="C933" t="s">
        <v>2110</v>
      </c>
      <c r="D933" t="s">
        <v>3102</v>
      </c>
      <c r="E933" t="str">
        <f t="shared" si="28"/>
        <v>US26D/626 Brass</v>
      </c>
      <c r="F933">
        <v>672</v>
      </c>
      <c r="G933" t="s">
        <v>3137</v>
      </c>
      <c r="H933" s="1">
        <v>44788.543749999997</v>
      </c>
      <c r="I933" s="1">
        <v>44788.543749999997</v>
      </c>
      <c r="J933" s="1">
        <v>44784.574953703697</v>
      </c>
      <c r="K933" t="s">
        <v>3116</v>
      </c>
      <c r="L933" s="1">
        <v>44784.543749999997</v>
      </c>
      <c r="M933">
        <f t="shared" si="29"/>
        <v>3.1203703700157348E-2</v>
      </c>
    </row>
    <row r="934" spans="1:13" x14ac:dyDescent="0.25">
      <c r="A934" t="s">
        <v>1</v>
      </c>
      <c r="B934" t="s">
        <v>937</v>
      </c>
      <c r="C934" t="s">
        <v>2558</v>
      </c>
      <c r="D934" t="s">
        <v>3102</v>
      </c>
      <c r="E934" t="str">
        <f t="shared" si="28"/>
        <v>US26D/626 Brass</v>
      </c>
      <c r="F934">
        <v>500</v>
      </c>
      <c r="G934" t="s">
        <v>3123</v>
      </c>
      <c r="H934" s="1">
        <v>44788.545833333301</v>
      </c>
      <c r="I934" s="1">
        <v>44788.545833333301</v>
      </c>
      <c r="J934" s="1">
        <v>44785.328067129602</v>
      </c>
      <c r="K934" t="s">
        <v>3116</v>
      </c>
      <c r="L934" s="1">
        <v>44784.543749999997</v>
      </c>
      <c r="M934">
        <f t="shared" si="29"/>
        <v>0.78431712960446021</v>
      </c>
    </row>
    <row r="935" spans="1:13" x14ac:dyDescent="0.25">
      <c r="A935" t="s">
        <v>1</v>
      </c>
      <c r="B935" t="s">
        <v>938</v>
      </c>
      <c r="C935" t="s">
        <v>2559</v>
      </c>
      <c r="D935" t="s">
        <v>3105</v>
      </c>
      <c r="E935" t="str">
        <f t="shared" si="28"/>
        <v>US10BE/613E Brass</v>
      </c>
      <c r="F935">
        <v>600</v>
      </c>
      <c r="G935" t="s">
        <v>3123</v>
      </c>
      <c r="H935" s="1">
        <v>44791.547222222202</v>
      </c>
      <c r="I935" s="1">
        <v>44791.547222222202</v>
      </c>
      <c r="J935" s="1">
        <v>44785.453657407401</v>
      </c>
      <c r="K935" t="s">
        <v>3116</v>
      </c>
      <c r="L935" s="1">
        <v>44784.547222222202</v>
      </c>
      <c r="M935">
        <f t="shared" si="29"/>
        <v>0.90643518519937061</v>
      </c>
    </row>
    <row r="936" spans="1:13" x14ac:dyDescent="0.25">
      <c r="A936" t="s">
        <v>1</v>
      </c>
      <c r="B936" t="s">
        <v>939</v>
      </c>
      <c r="C936" t="s">
        <v>2560</v>
      </c>
      <c r="D936" t="s">
        <v>3105</v>
      </c>
      <c r="E936" t="str">
        <f t="shared" si="28"/>
        <v>US10BE/613E Brass</v>
      </c>
      <c r="F936">
        <v>600</v>
      </c>
      <c r="G936" t="s">
        <v>3123</v>
      </c>
      <c r="H936" s="1">
        <v>44797.5493055556</v>
      </c>
      <c r="I936" s="1">
        <v>44797.5493055556</v>
      </c>
      <c r="J936" s="1">
        <v>44785.453518518501</v>
      </c>
      <c r="K936" t="s">
        <v>3116</v>
      </c>
      <c r="L936" s="1">
        <v>44784.548611111102</v>
      </c>
      <c r="M936">
        <f t="shared" si="29"/>
        <v>0.90490740739915054</v>
      </c>
    </row>
    <row r="937" spans="1:13" x14ac:dyDescent="0.25">
      <c r="A937" t="s">
        <v>1</v>
      </c>
      <c r="B937" t="s">
        <v>940</v>
      </c>
      <c r="C937" t="s">
        <v>2561</v>
      </c>
      <c r="D937" t="s">
        <v>3105</v>
      </c>
      <c r="E937" t="str">
        <f t="shared" si="28"/>
        <v>US10BE/613E SS</v>
      </c>
      <c r="F937">
        <v>700</v>
      </c>
      <c r="G937" t="s">
        <v>3123</v>
      </c>
      <c r="H937" s="1">
        <v>44791.550694444399</v>
      </c>
      <c r="I937" s="1">
        <v>44791.550694444399</v>
      </c>
      <c r="J937" s="1">
        <v>44785.453587962998</v>
      </c>
      <c r="K937" t="s">
        <v>3154</v>
      </c>
      <c r="L937" s="1">
        <v>44784.55</v>
      </c>
      <c r="M937">
        <f t="shared" si="29"/>
        <v>0.90358796299551614</v>
      </c>
    </row>
    <row r="938" spans="1:13" x14ac:dyDescent="0.25">
      <c r="A938" t="s">
        <v>1</v>
      </c>
      <c r="B938" t="s">
        <v>941</v>
      </c>
      <c r="C938" t="s">
        <v>2562</v>
      </c>
      <c r="D938" t="s">
        <v>3105</v>
      </c>
      <c r="E938" t="str">
        <f t="shared" si="28"/>
        <v>US10BE/613E Brass</v>
      </c>
      <c r="F938">
        <v>800</v>
      </c>
      <c r="G938" t="s">
        <v>3123</v>
      </c>
      <c r="H938" s="1">
        <v>44791.551388888904</v>
      </c>
      <c r="I938" s="1">
        <v>44791.551388888904</v>
      </c>
      <c r="J938" s="1">
        <v>44785.454120370399</v>
      </c>
      <c r="K938" t="s">
        <v>3116</v>
      </c>
      <c r="L938" s="1">
        <v>44784.551388888904</v>
      </c>
      <c r="M938">
        <f t="shared" si="29"/>
        <v>0.9027314814957208</v>
      </c>
    </row>
    <row r="939" spans="1:13" x14ac:dyDescent="0.25">
      <c r="A939" t="s">
        <v>1</v>
      </c>
      <c r="B939" t="s">
        <v>942</v>
      </c>
      <c r="C939" t="s">
        <v>2563</v>
      </c>
      <c r="D939" t="s">
        <v>3105</v>
      </c>
      <c r="E939" t="str">
        <f t="shared" si="28"/>
        <v>US10BE/613E Nickel Plated</v>
      </c>
      <c r="F939">
        <v>672</v>
      </c>
      <c r="G939" t="s">
        <v>3123</v>
      </c>
      <c r="H939" s="1">
        <v>44791.552777777797</v>
      </c>
      <c r="I939" s="1">
        <v>44791.552777777797</v>
      </c>
      <c r="J939" s="1">
        <v>44785.454155092601</v>
      </c>
      <c r="K939" t="s">
        <v>3155</v>
      </c>
      <c r="L939" s="1">
        <v>44784.552083333299</v>
      </c>
      <c r="M939">
        <f t="shared" si="29"/>
        <v>0.90207175930117955</v>
      </c>
    </row>
    <row r="940" spans="1:13" x14ac:dyDescent="0.25">
      <c r="A940" t="s">
        <v>1</v>
      </c>
      <c r="B940" t="s">
        <v>943</v>
      </c>
      <c r="C940" t="s">
        <v>2564</v>
      </c>
      <c r="D940" t="s">
        <v>3103</v>
      </c>
      <c r="E940" t="str">
        <f t="shared" si="28"/>
        <v>BSP Brass</v>
      </c>
      <c r="F940">
        <v>300</v>
      </c>
      <c r="G940" t="s">
        <v>3128</v>
      </c>
      <c r="H940" s="1">
        <v>44791.554861111101</v>
      </c>
      <c r="I940" s="1">
        <v>44791.554861111101</v>
      </c>
      <c r="J940" s="1">
        <v>44788.339166666701</v>
      </c>
      <c r="K940" t="s">
        <v>3116</v>
      </c>
      <c r="L940" s="1">
        <v>44784.554861111101</v>
      </c>
      <c r="M940">
        <f t="shared" si="29"/>
        <v>3.7843055556004401</v>
      </c>
    </row>
    <row r="941" spans="1:13" x14ac:dyDescent="0.25">
      <c r="A941" t="s">
        <v>1</v>
      </c>
      <c r="B941" t="s">
        <v>944</v>
      </c>
      <c r="C941" t="s">
        <v>2565</v>
      </c>
      <c r="D941" t="s">
        <v>3102</v>
      </c>
      <c r="E941" t="str">
        <f t="shared" si="28"/>
        <v>US26D/626 Brass</v>
      </c>
      <c r="F941">
        <v>3</v>
      </c>
      <c r="G941" t="s">
        <v>3140</v>
      </c>
      <c r="H941" s="1">
        <v>44785.559722222199</v>
      </c>
      <c r="I941" s="1">
        <v>44792.559722222199</v>
      </c>
      <c r="J941" s="1">
        <v>44785.419814814799</v>
      </c>
      <c r="K941" t="s">
        <v>3116</v>
      </c>
      <c r="L941" s="1">
        <v>44784.559722222199</v>
      </c>
      <c r="M941">
        <f t="shared" si="29"/>
        <v>0.86009259260026738</v>
      </c>
    </row>
    <row r="942" spans="1:13" x14ac:dyDescent="0.25">
      <c r="A942" t="s">
        <v>1</v>
      </c>
      <c r="B942" t="s">
        <v>945</v>
      </c>
      <c r="D942" t="s">
        <v>3109</v>
      </c>
      <c r="E942" t="str">
        <f t="shared" si="28"/>
        <v>US10A/722 Brass</v>
      </c>
      <c r="F942">
        <v>2</v>
      </c>
      <c r="G942" t="s">
        <v>3138</v>
      </c>
      <c r="H942" s="1">
        <v>44784.570833333302</v>
      </c>
      <c r="I942" s="1">
        <v>44797.570833333302</v>
      </c>
      <c r="J942" s="1">
        <v>44785.3911226852</v>
      </c>
      <c r="K942" t="s">
        <v>3116</v>
      </c>
      <c r="L942" s="1">
        <v>44784.570833333302</v>
      </c>
      <c r="M942">
        <f t="shared" si="29"/>
        <v>0.8202893518973724</v>
      </c>
    </row>
    <row r="943" spans="1:13" x14ac:dyDescent="0.25">
      <c r="A943" t="s">
        <v>1</v>
      </c>
      <c r="B943" t="s">
        <v>946</v>
      </c>
      <c r="C943" t="s">
        <v>2566</v>
      </c>
      <c r="D943" t="s">
        <v>3095</v>
      </c>
      <c r="E943" t="str">
        <f t="shared" si="28"/>
        <v>US10B/613 Brass</v>
      </c>
      <c r="F943">
        <v>150</v>
      </c>
      <c r="G943" t="s">
        <v>3124</v>
      </c>
      <c r="H943" s="1">
        <v>44789.595833333296</v>
      </c>
      <c r="I943" s="1">
        <v>44789.595833333296</v>
      </c>
      <c r="J943" s="1">
        <v>44785.401747685202</v>
      </c>
      <c r="K943" t="s">
        <v>3116</v>
      </c>
      <c r="L943" s="1">
        <v>44784.578472222202</v>
      </c>
      <c r="M943">
        <f t="shared" si="29"/>
        <v>0.82327546300075483</v>
      </c>
    </row>
    <row r="944" spans="1:13" x14ac:dyDescent="0.25">
      <c r="A944" t="s">
        <v>1</v>
      </c>
      <c r="B944" t="s">
        <v>947</v>
      </c>
      <c r="C944" t="s">
        <v>2567</v>
      </c>
      <c r="D944" t="s">
        <v>3101</v>
      </c>
      <c r="E944" t="str">
        <f t="shared" si="28"/>
        <v>US15/619 Brass</v>
      </c>
      <c r="F944">
        <v>40</v>
      </c>
      <c r="G944" t="s">
        <v>3130</v>
      </c>
      <c r="H944" s="1">
        <v>44788.598611111098</v>
      </c>
      <c r="I944" s="1">
        <v>44788.598611111098</v>
      </c>
      <c r="J944" s="1">
        <v>44788.420219907399</v>
      </c>
      <c r="K944" t="s">
        <v>3116</v>
      </c>
      <c r="L944" s="1">
        <v>44784.598611111098</v>
      </c>
      <c r="M944">
        <f t="shared" si="29"/>
        <v>3.8216087963010068</v>
      </c>
    </row>
    <row r="945" spans="1:13" x14ac:dyDescent="0.25">
      <c r="A945" t="s">
        <v>1</v>
      </c>
      <c r="B945" t="s">
        <v>948</v>
      </c>
      <c r="C945" t="s">
        <v>2568</v>
      </c>
      <c r="D945" t="s">
        <v>3101</v>
      </c>
      <c r="E945" t="str">
        <f t="shared" si="28"/>
        <v>US15/619 Brass</v>
      </c>
      <c r="F945">
        <v>40</v>
      </c>
      <c r="G945" t="s">
        <v>3130</v>
      </c>
      <c r="H945" s="1">
        <v>44788.6</v>
      </c>
      <c r="I945" s="1">
        <v>44788.6</v>
      </c>
      <c r="J945" s="1">
        <v>44788.420381944401</v>
      </c>
      <c r="K945" t="s">
        <v>3116</v>
      </c>
      <c r="L945" s="1">
        <v>44784.6</v>
      </c>
      <c r="M945">
        <f t="shared" si="29"/>
        <v>3.8203819444024703</v>
      </c>
    </row>
    <row r="946" spans="1:13" x14ac:dyDescent="0.25">
      <c r="A946" t="s">
        <v>1</v>
      </c>
      <c r="B946" t="s">
        <v>949</v>
      </c>
      <c r="C946" t="s">
        <v>2569</v>
      </c>
      <c r="D946" t="s">
        <v>3101</v>
      </c>
      <c r="E946" t="str">
        <f t="shared" si="28"/>
        <v>US15/619 Brass</v>
      </c>
      <c r="F946">
        <v>500</v>
      </c>
      <c r="G946" t="s">
        <v>3130</v>
      </c>
      <c r="H946" s="1">
        <v>44790.433333333298</v>
      </c>
      <c r="I946" s="1">
        <v>44790.433333333298</v>
      </c>
      <c r="J946" s="1">
        <v>44790.465752314798</v>
      </c>
      <c r="K946" t="s">
        <v>3116</v>
      </c>
      <c r="L946" s="1">
        <v>44784.6</v>
      </c>
      <c r="M946">
        <f t="shared" si="29"/>
        <v>5.8657523147994652</v>
      </c>
    </row>
    <row r="947" spans="1:13" x14ac:dyDescent="0.25">
      <c r="A947" t="s">
        <v>1</v>
      </c>
      <c r="B947" t="s">
        <v>950</v>
      </c>
      <c r="C947" t="s">
        <v>2570</v>
      </c>
      <c r="D947" t="s">
        <v>3102</v>
      </c>
      <c r="E947" t="str">
        <f t="shared" si="28"/>
        <v>US26D/626 Brass</v>
      </c>
      <c r="F947">
        <v>480</v>
      </c>
      <c r="G947" t="s">
        <v>3126</v>
      </c>
      <c r="H947" s="1">
        <v>44785.609722222202</v>
      </c>
      <c r="I947" s="1">
        <v>44788.609722222202</v>
      </c>
      <c r="J947" s="1">
        <v>44785.418854166703</v>
      </c>
      <c r="K947" t="s">
        <v>3116</v>
      </c>
      <c r="L947" s="1">
        <v>44784.609722222202</v>
      </c>
      <c r="M947">
        <f t="shared" si="29"/>
        <v>0.80913194450113224</v>
      </c>
    </row>
    <row r="948" spans="1:13" x14ac:dyDescent="0.25">
      <c r="A948" t="s">
        <v>1</v>
      </c>
      <c r="B948" t="s">
        <v>951</v>
      </c>
      <c r="C948" t="s">
        <v>2571</v>
      </c>
      <c r="D948" t="s">
        <v>3098</v>
      </c>
      <c r="E948" t="str">
        <f t="shared" si="28"/>
        <v>US4/606 Brass</v>
      </c>
      <c r="F948">
        <v>5</v>
      </c>
      <c r="G948" t="s">
        <v>3139</v>
      </c>
      <c r="H948" s="1">
        <v>44795.599305555603</v>
      </c>
      <c r="I948" s="1">
        <v>44795.599305555603</v>
      </c>
      <c r="J948" s="1">
        <v>44792.607962962997</v>
      </c>
      <c r="K948" t="s">
        <v>3116</v>
      </c>
      <c r="L948" s="1">
        <v>44785.265277777798</v>
      </c>
      <c r="M948">
        <f t="shared" si="29"/>
        <v>7.3426851851982065</v>
      </c>
    </row>
    <row r="949" spans="1:13" x14ac:dyDescent="0.25">
      <c r="A949" t="s">
        <v>1</v>
      </c>
      <c r="B949" t="s">
        <v>952</v>
      </c>
      <c r="C949" t="s">
        <v>2572</v>
      </c>
      <c r="D949" t="s">
        <v>3098</v>
      </c>
      <c r="E949" t="str">
        <f t="shared" si="28"/>
        <v>US4/606 Brass</v>
      </c>
      <c r="F949">
        <v>6</v>
      </c>
      <c r="G949" t="s">
        <v>3139</v>
      </c>
      <c r="H949" s="1">
        <v>44795.6</v>
      </c>
      <c r="I949" s="1">
        <v>44795.6</v>
      </c>
      <c r="J949" s="1">
        <v>44792.604930555601</v>
      </c>
      <c r="K949" t="s">
        <v>3116</v>
      </c>
      <c r="L949" s="1">
        <v>44785.266666666699</v>
      </c>
      <c r="M949">
        <f t="shared" si="29"/>
        <v>7.3382638889015652</v>
      </c>
    </row>
    <row r="950" spans="1:13" x14ac:dyDescent="0.25">
      <c r="A950" t="s">
        <v>1</v>
      </c>
      <c r="B950" t="s">
        <v>953</v>
      </c>
      <c r="C950" t="s">
        <v>2356</v>
      </c>
      <c r="D950" t="s">
        <v>3098</v>
      </c>
      <c r="E950" t="str">
        <f t="shared" si="28"/>
        <v>US4/606 Brass</v>
      </c>
      <c r="F950">
        <v>70</v>
      </c>
      <c r="G950" t="s">
        <v>3141</v>
      </c>
      <c r="H950" s="1">
        <v>44792.275694444397</v>
      </c>
      <c r="I950" s="1">
        <v>44792.275694444397</v>
      </c>
      <c r="J950" s="1">
        <v>44785.422118055598</v>
      </c>
      <c r="K950" t="s">
        <v>3116</v>
      </c>
      <c r="L950" s="1">
        <v>44785.275000000001</v>
      </c>
      <c r="M950">
        <f t="shared" si="29"/>
        <v>0.14711805559636559</v>
      </c>
    </row>
    <row r="951" spans="1:13" x14ac:dyDescent="0.25">
      <c r="A951" t="s">
        <v>1</v>
      </c>
      <c r="B951" t="s">
        <v>954</v>
      </c>
      <c r="C951" t="s">
        <v>1963</v>
      </c>
      <c r="D951" t="s">
        <v>3106</v>
      </c>
      <c r="E951" t="str">
        <f t="shared" si="28"/>
        <v>US15L/619L Brass</v>
      </c>
      <c r="F951">
        <v>192</v>
      </c>
      <c r="G951" t="s">
        <v>3128</v>
      </c>
      <c r="H951" s="1">
        <v>44789.281944444403</v>
      </c>
      <c r="I951" s="1">
        <v>44796.281944444403</v>
      </c>
      <c r="J951" s="1">
        <v>44788.1932407407</v>
      </c>
      <c r="K951" t="s">
        <v>3116</v>
      </c>
      <c r="L951" s="1">
        <v>44785.281944444403</v>
      </c>
      <c r="M951">
        <f t="shared" si="29"/>
        <v>2.9112962962972233</v>
      </c>
    </row>
    <row r="952" spans="1:13" x14ac:dyDescent="0.25">
      <c r="A952" t="s">
        <v>1</v>
      </c>
      <c r="B952" t="s">
        <v>955</v>
      </c>
      <c r="C952" t="s">
        <v>1841</v>
      </c>
      <c r="D952" t="s">
        <v>3095</v>
      </c>
      <c r="E952" t="str">
        <f t="shared" si="28"/>
        <v>US10B/613 SS</v>
      </c>
      <c r="F952">
        <v>50</v>
      </c>
      <c r="G952" t="s">
        <v>3126</v>
      </c>
      <c r="H952" s="1">
        <v>44796.292361111096</v>
      </c>
      <c r="I952" s="1">
        <v>44796.292361111096</v>
      </c>
      <c r="J952" s="1">
        <v>44789.427291666703</v>
      </c>
      <c r="K952" t="s">
        <v>3154</v>
      </c>
      <c r="L952" s="1">
        <v>44785.291666666701</v>
      </c>
      <c r="M952">
        <f t="shared" si="29"/>
        <v>4.1356250000026193</v>
      </c>
    </row>
    <row r="953" spans="1:13" x14ac:dyDescent="0.25">
      <c r="A953" t="s">
        <v>1</v>
      </c>
      <c r="B953" t="s">
        <v>956</v>
      </c>
      <c r="C953" t="s">
        <v>2573</v>
      </c>
      <c r="D953" t="s">
        <v>3103</v>
      </c>
      <c r="E953" t="str">
        <f t="shared" si="28"/>
        <v>BSP SS</v>
      </c>
      <c r="F953">
        <v>150</v>
      </c>
      <c r="G953" t="s">
        <v>3126</v>
      </c>
      <c r="H953" s="1">
        <v>44792.293055555601</v>
      </c>
      <c r="I953" s="1">
        <v>44792.293055555601</v>
      </c>
      <c r="J953" s="1">
        <v>44788.339050925897</v>
      </c>
      <c r="K953" t="s">
        <v>3154</v>
      </c>
      <c r="L953" s="1">
        <v>44785.292361111096</v>
      </c>
      <c r="M953">
        <f t="shared" si="29"/>
        <v>3.0466898148006294</v>
      </c>
    </row>
    <row r="954" spans="1:13" x14ac:dyDescent="0.25">
      <c r="A954" t="s">
        <v>1</v>
      </c>
      <c r="B954" t="s">
        <v>957</v>
      </c>
      <c r="C954" t="s">
        <v>2574</v>
      </c>
      <c r="D954" t="s">
        <v>3101</v>
      </c>
      <c r="E954" t="str">
        <f t="shared" si="28"/>
        <v>US15/619 Brass</v>
      </c>
      <c r="F954">
        <v>20</v>
      </c>
      <c r="G954" t="s">
        <v>3133</v>
      </c>
      <c r="H954" s="1">
        <v>44789.296527777798</v>
      </c>
      <c r="I954" s="1">
        <v>44789.296527777798</v>
      </c>
      <c r="J954" s="1">
        <v>44785.437893518501</v>
      </c>
      <c r="K954" t="s">
        <v>3116</v>
      </c>
      <c r="L954" s="1">
        <v>44785.296527777798</v>
      </c>
      <c r="M954">
        <f t="shared" si="29"/>
        <v>0.14136574070289498</v>
      </c>
    </row>
    <row r="955" spans="1:13" x14ac:dyDescent="0.25">
      <c r="A955" t="s">
        <v>1</v>
      </c>
      <c r="B955" t="s">
        <v>958</v>
      </c>
      <c r="C955" t="s">
        <v>2575</v>
      </c>
      <c r="D955" t="s">
        <v>3104</v>
      </c>
      <c r="E955" t="str">
        <f t="shared" si="28"/>
        <v>32DC SS</v>
      </c>
      <c r="F955">
        <v>48</v>
      </c>
      <c r="G955" t="s">
        <v>3126</v>
      </c>
      <c r="H955" s="1">
        <v>44792.300694444399</v>
      </c>
      <c r="I955" s="1">
        <v>44792.300694444399</v>
      </c>
      <c r="J955" s="1">
        <v>44788.442164351902</v>
      </c>
      <c r="K955" t="s">
        <v>3154</v>
      </c>
      <c r="L955" s="1">
        <v>44785.3</v>
      </c>
      <c r="M955">
        <f t="shared" si="29"/>
        <v>3.1421643518988276</v>
      </c>
    </row>
    <row r="956" spans="1:13" x14ac:dyDescent="0.25">
      <c r="A956" t="s">
        <v>1</v>
      </c>
      <c r="B956" t="s">
        <v>959</v>
      </c>
      <c r="C956" t="s">
        <v>2576</v>
      </c>
      <c r="D956" t="s">
        <v>3114</v>
      </c>
      <c r="E956" t="str">
        <f t="shared" si="28"/>
        <v>US26DC/626C Brass</v>
      </c>
      <c r="F956">
        <v>48</v>
      </c>
      <c r="G956" t="s">
        <v>3126</v>
      </c>
      <c r="H956" s="1">
        <v>44797.635416666701</v>
      </c>
      <c r="I956" s="1">
        <v>44797.635416666701</v>
      </c>
      <c r="J956" s="1">
        <v>44788.441666666702</v>
      </c>
      <c r="K956" t="s">
        <v>3116</v>
      </c>
      <c r="L956" s="1">
        <v>44785.302083333299</v>
      </c>
      <c r="M956">
        <f t="shared" si="29"/>
        <v>3.1395833334026975</v>
      </c>
    </row>
    <row r="957" spans="1:13" x14ac:dyDescent="0.25">
      <c r="A957" t="s">
        <v>1</v>
      </c>
      <c r="B957" t="s">
        <v>960</v>
      </c>
      <c r="C957" t="s">
        <v>2577</v>
      </c>
      <c r="D957" t="s">
        <v>3099</v>
      </c>
      <c r="E957" t="str">
        <f t="shared" si="28"/>
        <v>US10/612 Brass</v>
      </c>
      <c r="F957">
        <v>13</v>
      </c>
      <c r="G957" t="s">
        <v>3126</v>
      </c>
      <c r="H957" s="1">
        <v>44785.661111111098</v>
      </c>
      <c r="I957" s="1">
        <v>44797.661111111098</v>
      </c>
      <c r="J957" s="1">
        <v>44788.442083333299</v>
      </c>
      <c r="K957" t="s">
        <v>3116</v>
      </c>
      <c r="L957" s="1">
        <v>44785.326388888898</v>
      </c>
      <c r="M957">
        <f t="shared" si="29"/>
        <v>3.1156944444010151</v>
      </c>
    </row>
    <row r="958" spans="1:13" x14ac:dyDescent="0.25">
      <c r="A958" t="s">
        <v>1</v>
      </c>
      <c r="B958" t="s">
        <v>961</v>
      </c>
      <c r="C958" t="s">
        <v>2578</v>
      </c>
      <c r="D958" t="s">
        <v>3102</v>
      </c>
      <c r="E958" t="str">
        <f t="shared" si="28"/>
        <v>US26D/626 Brass</v>
      </c>
      <c r="F958">
        <v>24</v>
      </c>
      <c r="G958" t="s">
        <v>3126</v>
      </c>
      <c r="H958" s="1">
        <v>44785.329861111102</v>
      </c>
      <c r="I958" s="1">
        <v>44789.329861111102</v>
      </c>
      <c r="J958" s="1">
        <v>44785.423310185201</v>
      </c>
      <c r="K958" t="s">
        <v>3116</v>
      </c>
      <c r="L958" s="1">
        <v>44785.329861111102</v>
      </c>
      <c r="M958">
        <f t="shared" si="29"/>
        <v>9.3449074098316487E-2</v>
      </c>
    </row>
    <row r="959" spans="1:13" x14ac:dyDescent="0.25">
      <c r="A959" t="s">
        <v>1</v>
      </c>
      <c r="B959" t="s">
        <v>962</v>
      </c>
      <c r="C959" t="s">
        <v>2579</v>
      </c>
      <c r="D959" t="s">
        <v>3097</v>
      </c>
      <c r="E959" t="str">
        <f t="shared" si="28"/>
        <v>US3/605 Brass</v>
      </c>
      <c r="F959">
        <v>7</v>
      </c>
      <c r="G959" t="s">
        <v>3126</v>
      </c>
      <c r="H959" s="1">
        <v>44792.332638888904</v>
      </c>
      <c r="I959" s="1">
        <v>44799.332638888904</v>
      </c>
      <c r="J959" s="1">
        <v>44790.618148148104</v>
      </c>
      <c r="K959" t="s">
        <v>3116</v>
      </c>
      <c r="L959" s="1">
        <v>44785.331944444399</v>
      </c>
      <c r="M959">
        <f t="shared" si="29"/>
        <v>5.286203703704814</v>
      </c>
    </row>
    <row r="960" spans="1:13" x14ac:dyDescent="0.25">
      <c r="A960" t="s">
        <v>1</v>
      </c>
      <c r="B960" t="s">
        <v>963</v>
      </c>
      <c r="C960" t="s">
        <v>2580</v>
      </c>
      <c r="D960" t="s">
        <v>3097</v>
      </c>
      <c r="E960" t="str">
        <f t="shared" si="28"/>
        <v>US3/605 Brass</v>
      </c>
      <c r="F960">
        <v>7</v>
      </c>
      <c r="G960" t="s">
        <v>3126</v>
      </c>
      <c r="H960" s="1">
        <v>44792.333333333299</v>
      </c>
      <c r="I960" s="1">
        <v>44799.333333333299</v>
      </c>
      <c r="J960" s="1">
        <v>44790.617870370399</v>
      </c>
      <c r="K960" t="s">
        <v>3116</v>
      </c>
      <c r="L960" s="1">
        <v>44785.332638888904</v>
      </c>
      <c r="M960">
        <f t="shared" si="29"/>
        <v>5.2852314814954298</v>
      </c>
    </row>
    <row r="961" spans="1:13" x14ac:dyDescent="0.25">
      <c r="A961" t="s">
        <v>1</v>
      </c>
      <c r="B961" t="s">
        <v>964</v>
      </c>
      <c r="C961" t="s">
        <v>2562</v>
      </c>
      <c r="D961" t="s">
        <v>3105</v>
      </c>
      <c r="E961" t="str">
        <f t="shared" si="28"/>
        <v>US10BE/613E Brass</v>
      </c>
      <c r="F961">
        <v>500</v>
      </c>
      <c r="G961" t="s">
        <v>3123</v>
      </c>
      <c r="H961" s="1">
        <v>44792.332638888904</v>
      </c>
      <c r="I961" s="1">
        <v>44792.332638888904</v>
      </c>
      <c r="J961" s="1">
        <v>44788.292002314804</v>
      </c>
      <c r="K961" t="s">
        <v>3116</v>
      </c>
      <c r="L961" s="1">
        <v>44785.332638888904</v>
      </c>
      <c r="M961">
        <f t="shared" si="29"/>
        <v>2.9593634258999373</v>
      </c>
    </row>
    <row r="962" spans="1:13" x14ac:dyDescent="0.25">
      <c r="A962" t="s">
        <v>1</v>
      </c>
      <c r="B962" t="s">
        <v>965</v>
      </c>
      <c r="C962" t="s">
        <v>2581</v>
      </c>
      <c r="D962" t="s">
        <v>3105</v>
      </c>
      <c r="E962" t="str">
        <f t="shared" si="28"/>
        <v>US10BE/613E Zinc Die Cast</v>
      </c>
      <c r="F962">
        <v>672</v>
      </c>
      <c r="G962" t="s">
        <v>3123</v>
      </c>
      <c r="H962" s="1">
        <v>44792.3347222222</v>
      </c>
      <c r="I962" s="1">
        <v>44792.3347222222</v>
      </c>
      <c r="J962" s="1">
        <v>44788.292094907403</v>
      </c>
      <c r="K962" t="s">
        <v>3153</v>
      </c>
      <c r="L962" s="1">
        <v>44785.334027777797</v>
      </c>
      <c r="M962">
        <f t="shared" si="29"/>
        <v>2.9580671296062064</v>
      </c>
    </row>
    <row r="963" spans="1:13" x14ac:dyDescent="0.25">
      <c r="A963" t="s">
        <v>1</v>
      </c>
      <c r="B963" t="s">
        <v>966</v>
      </c>
      <c r="C963" t="s">
        <v>2582</v>
      </c>
      <c r="D963" t="s">
        <v>3099</v>
      </c>
      <c r="E963" t="str">
        <f t="shared" ref="E963:E1026" si="30">D963&amp;" "&amp;K963</f>
        <v>US10/612 Brass</v>
      </c>
      <c r="F963">
        <v>20</v>
      </c>
      <c r="G963" t="s">
        <v>3126</v>
      </c>
      <c r="H963" s="1">
        <v>44797.668749999997</v>
      </c>
      <c r="I963" s="1">
        <v>44797.668749999997</v>
      </c>
      <c r="J963" s="1">
        <v>44790.547893518502</v>
      </c>
      <c r="K963" t="s">
        <v>3116</v>
      </c>
      <c r="L963" s="1">
        <v>44785.335416666698</v>
      </c>
      <c r="M963">
        <f t="shared" ref="M963:M1026" si="31">J963-L963</f>
        <v>5.2124768518042401</v>
      </c>
    </row>
    <row r="964" spans="1:13" x14ac:dyDescent="0.25">
      <c r="A964" t="s">
        <v>1</v>
      </c>
      <c r="B964" t="s">
        <v>967</v>
      </c>
      <c r="C964" t="s">
        <v>2583</v>
      </c>
      <c r="D964" t="s">
        <v>3105</v>
      </c>
      <c r="E964" t="str">
        <f t="shared" si="30"/>
        <v>US10BE/613E SS</v>
      </c>
      <c r="F964">
        <v>200</v>
      </c>
      <c r="G964" t="s">
        <v>3123</v>
      </c>
      <c r="H964" s="1">
        <v>44792.335416666698</v>
      </c>
      <c r="I964" s="1">
        <v>44792.335416666698</v>
      </c>
      <c r="J964" s="1">
        <v>44788.291921296302</v>
      </c>
      <c r="K964" t="s">
        <v>3154</v>
      </c>
      <c r="L964" s="1">
        <v>44785.335416666698</v>
      </c>
      <c r="M964">
        <f t="shared" si="31"/>
        <v>2.9565046296047512</v>
      </c>
    </row>
    <row r="965" spans="1:13" x14ac:dyDescent="0.25">
      <c r="A965" t="s">
        <v>1</v>
      </c>
      <c r="B965" t="s">
        <v>968</v>
      </c>
      <c r="C965" t="s">
        <v>2584</v>
      </c>
      <c r="D965" t="s">
        <v>3099</v>
      </c>
      <c r="E965" t="str">
        <f t="shared" si="30"/>
        <v>US10/612 Brass</v>
      </c>
      <c r="F965">
        <v>160</v>
      </c>
      <c r="G965" t="s">
        <v>3126</v>
      </c>
      <c r="H965" s="1">
        <v>44803.686111111099</v>
      </c>
      <c r="I965" s="1">
        <v>44803.686111111099</v>
      </c>
      <c r="J965" s="1">
        <v>44788.557164351798</v>
      </c>
      <c r="K965" t="s">
        <v>3116</v>
      </c>
      <c r="L965" s="1">
        <v>44785.347916666702</v>
      </c>
      <c r="M965">
        <f t="shared" si="31"/>
        <v>3.209247685095761</v>
      </c>
    </row>
    <row r="966" spans="1:13" x14ac:dyDescent="0.25">
      <c r="A966" t="s">
        <v>1</v>
      </c>
      <c r="B966" t="s">
        <v>969</v>
      </c>
      <c r="C966" t="s">
        <v>2585</v>
      </c>
      <c r="D966" t="s">
        <v>3097</v>
      </c>
      <c r="E966" t="str">
        <f t="shared" si="30"/>
        <v>US3/605 Brass</v>
      </c>
      <c r="F966">
        <v>120</v>
      </c>
      <c r="G966" t="s">
        <v>3126</v>
      </c>
      <c r="H966" s="1">
        <v>44799.356249999997</v>
      </c>
      <c r="I966" s="1">
        <v>44799.356249999997</v>
      </c>
      <c r="J966" s="1">
        <v>44792.590150463002</v>
      </c>
      <c r="K966" t="s">
        <v>3116</v>
      </c>
      <c r="L966" s="1">
        <v>44785.356249999997</v>
      </c>
      <c r="M966">
        <f t="shared" si="31"/>
        <v>7.2339004630048294</v>
      </c>
    </row>
    <row r="967" spans="1:13" x14ac:dyDescent="0.25">
      <c r="A967" t="s">
        <v>1</v>
      </c>
      <c r="B967" t="s">
        <v>970</v>
      </c>
      <c r="C967" t="s">
        <v>2586</v>
      </c>
      <c r="D967" t="s">
        <v>3098</v>
      </c>
      <c r="E967" t="str">
        <f t="shared" si="30"/>
        <v>US4/606 Brass</v>
      </c>
      <c r="F967">
        <v>120</v>
      </c>
      <c r="G967" t="s">
        <v>3126</v>
      </c>
      <c r="H967" s="1">
        <v>44795.692361111098</v>
      </c>
      <c r="I967" s="1">
        <v>44795.692361111098</v>
      </c>
      <c r="J967" s="1">
        <v>44790.616909722201</v>
      </c>
      <c r="K967" t="s">
        <v>3116</v>
      </c>
      <c r="L967" s="1">
        <v>44785.359027777798</v>
      </c>
      <c r="M967">
        <f t="shared" si="31"/>
        <v>5.2578819444024703</v>
      </c>
    </row>
    <row r="968" spans="1:13" x14ac:dyDescent="0.25">
      <c r="A968" t="s">
        <v>1</v>
      </c>
      <c r="B968" t="s">
        <v>971</v>
      </c>
      <c r="C968" t="s">
        <v>2587</v>
      </c>
      <c r="D968" t="s">
        <v>3095</v>
      </c>
      <c r="E968" t="str">
        <f t="shared" si="30"/>
        <v>US10B/613 Brass</v>
      </c>
      <c r="F968">
        <v>20</v>
      </c>
      <c r="G968" t="s">
        <v>3126</v>
      </c>
      <c r="H968" s="1">
        <v>44792.3659722222</v>
      </c>
      <c r="I968" s="1">
        <v>44796.3659722222</v>
      </c>
      <c r="J968" s="1">
        <v>44788.296886574099</v>
      </c>
      <c r="K968" t="s">
        <v>3116</v>
      </c>
      <c r="L968" s="1">
        <v>44785.3659722222</v>
      </c>
      <c r="M968">
        <f t="shared" si="31"/>
        <v>2.9309143518985366</v>
      </c>
    </row>
    <row r="969" spans="1:13" x14ac:dyDescent="0.25">
      <c r="A969" t="s">
        <v>2</v>
      </c>
      <c r="B969" t="s">
        <v>972</v>
      </c>
      <c r="C969" t="s">
        <v>2588</v>
      </c>
      <c r="D969" t="s">
        <v>3106</v>
      </c>
      <c r="E969" t="str">
        <f t="shared" si="30"/>
        <v>US15L/619L Brass</v>
      </c>
      <c r="F969">
        <v>2</v>
      </c>
      <c r="G969" t="s">
        <v>3133</v>
      </c>
      <c r="H969" s="1">
        <v>44804.367361111101</v>
      </c>
      <c r="I969" s="1">
        <v>44804.367361111101</v>
      </c>
      <c r="J969" s="1">
        <v>44790.547476851898</v>
      </c>
      <c r="K969" t="s">
        <v>3116</v>
      </c>
      <c r="L969" s="1">
        <v>44785.366666666698</v>
      </c>
      <c r="M969">
        <f t="shared" si="31"/>
        <v>5.1808101852002437</v>
      </c>
    </row>
    <row r="970" spans="1:13" x14ac:dyDescent="0.25">
      <c r="A970" t="s">
        <v>1</v>
      </c>
      <c r="B970" t="s">
        <v>973</v>
      </c>
      <c r="C970" t="s">
        <v>2237</v>
      </c>
      <c r="D970" t="s">
        <v>3105</v>
      </c>
      <c r="E970" t="str">
        <f t="shared" si="30"/>
        <v>US10BE/613E Nickel Plated</v>
      </c>
      <c r="F970">
        <v>48</v>
      </c>
      <c r="G970" t="s">
        <v>3128</v>
      </c>
      <c r="H970" s="1">
        <v>44792.368055555598</v>
      </c>
      <c r="I970" s="1">
        <v>44792.368055555598</v>
      </c>
      <c r="J970" s="1">
        <v>44789.535150463002</v>
      </c>
      <c r="K970" t="s">
        <v>3155</v>
      </c>
      <c r="L970" s="1">
        <v>44785.368055555598</v>
      </c>
      <c r="M970">
        <f t="shared" si="31"/>
        <v>4.1670949074032251</v>
      </c>
    </row>
    <row r="971" spans="1:13" x14ac:dyDescent="0.25">
      <c r="A971" t="s">
        <v>1</v>
      </c>
      <c r="B971" t="s">
        <v>974</v>
      </c>
      <c r="C971" t="s">
        <v>2353</v>
      </c>
      <c r="D971" t="s">
        <v>3105</v>
      </c>
      <c r="E971" t="str">
        <f t="shared" si="30"/>
        <v>US10BE/613E SS</v>
      </c>
      <c r="F971">
        <v>200</v>
      </c>
      <c r="G971" t="s">
        <v>3128</v>
      </c>
      <c r="H971" s="1">
        <v>44792.368750000001</v>
      </c>
      <c r="I971" s="1">
        <v>44792.368750000001</v>
      </c>
      <c r="J971" s="1">
        <v>44789.535752314798</v>
      </c>
      <c r="K971" t="s">
        <v>3154</v>
      </c>
      <c r="L971" s="1">
        <v>44785.368750000001</v>
      </c>
      <c r="M971">
        <f t="shared" si="31"/>
        <v>4.1670023147962638</v>
      </c>
    </row>
    <row r="972" spans="1:13" x14ac:dyDescent="0.25">
      <c r="A972" t="s">
        <v>1</v>
      </c>
      <c r="B972" t="s">
        <v>975</v>
      </c>
      <c r="C972" t="s">
        <v>2589</v>
      </c>
      <c r="D972" t="s">
        <v>3102</v>
      </c>
      <c r="E972" t="str">
        <f t="shared" si="30"/>
        <v>US26D/626 Brass</v>
      </c>
      <c r="F972">
        <v>40</v>
      </c>
      <c r="G972" t="s">
        <v>3127</v>
      </c>
      <c r="H972" s="1">
        <v>44795.408333333296</v>
      </c>
      <c r="I972" s="1">
        <v>44795.408333333296</v>
      </c>
      <c r="J972" s="1">
        <v>44789.383946759299</v>
      </c>
      <c r="K972" t="s">
        <v>3116</v>
      </c>
      <c r="L972" s="1">
        <v>44785.408333333296</v>
      </c>
      <c r="M972">
        <f t="shared" si="31"/>
        <v>3.9756134260023828</v>
      </c>
    </row>
    <row r="973" spans="1:13" x14ac:dyDescent="0.25">
      <c r="A973" t="s">
        <v>1</v>
      </c>
      <c r="B973" t="s">
        <v>976</v>
      </c>
      <c r="C973" t="s">
        <v>2055</v>
      </c>
      <c r="D973" t="s">
        <v>3099</v>
      </c>
      <c r="E973" t="str">
        <f t="shared" si="30"/>
        <v>US10/612 Brass</v>
      </c>
      <c r="F973">
        <v>80</v>
      </c>
      <c r="G973" t="s">
        <v>3126</v>
      </c>
      <c r="H973" s="1">
        <v>44792.274305555598</v>
      </c>
      <c r="I973" s="1">
        <v>44804.274305555598</v>
      </c>
      <c r="J973" s="1">
        <v>44790.546030092599</v>
      </c>
      <c r="K973" t="s">
        <v>3116</v>
      </c>
      <c r="L973" s="1">
        <v>44785.440277777801</v>
      </c>
      <c r="M973">
        <f t="shared" si="31"/>
        <v>5.105752314797428</v>
      </c>
    </row>
    <row r="974" spans="1:13" x14ac:dyDescent="0.25">
      <c r="A974" t="s">
        <v>1</v>
      </c>
      <c r="B974" t="s">
        <v>977</v>
      </c>
      <c r="C974" t="s">
        <v>2528</v>
      </c>
      <c r="D974" t="s">
        <v>3103</v>
      </c>
      <c r="E974" t="str">
        <f t="shared" si="30"/>
        <v>BSP Brass</v>
      </c>
      <c r="F974">
        <v>3</v>
      </c>
      <c r="G974" t="s">
        <v>3133</v>
      </c>
      <c r="H974" s="1">
        <v>44792.4597222222</v>
      </c>
      <c r="I974" s="1">
        <v>44792.4597222222</v>
      </c>
      <c r="J974" s="1">
        <v>44788.339108796303</v>
      </c>
      <c r="K974" t="s">
        <v>3116</v>
      </c>
      <c r="L974" s="1">
        <v>44785.4597222222</v>
      </c>
      <c r="M974">
        <f t="shared" si="31"/>
        <v>2.8793865741026821</v>
      </c>
    </row>
    <row r="975" spans="1:13" x14ac:dyDescent="0.25">
      <c r="A975" t="s">
        <v>1</v>
      </c>
      <c r="B975" t="s">
        <v>978</v>
      </c>
      <c r="C975" t="s">
        <v>2517</v>
      </c>
      <c r="D975" t="s">
        <v>3105</v>
      </c>
      <c r="E975" t="str">
        <f t="shared" si="30"/>
        <v>US10BE/613E Brass</v>
      </c>
      <c r="F975">
        <v>8</v>
      </c>
      <c r="G975" t="s">
        <v>3133</v>
      </c>
      <c r="H975" s="1">
        <v>44792.462500000001</v>
      </c>
      <c r="I975" s="1">
        <v>44792.462500000001</v>
      </c>
      <c r="J975" s="1">
        <v>44788.292048611103</v>
      </c>
      <c r="K975" t="s">
        <v>3116</v>
      </c>
      <c r="L975" s="1">
        <v>44785.462500000001</v>
      </c>
      <c r="M975">
        <f t="shared" si="31"/>
        <v>2.8295486111019272</v>
      </c>
    </row>
    <row r="976" spans="1:13" x14ac:dyDescent="0.25">
      <c r="A976" t="s">
        <v>1</v>
      </c>
      <c r="B976" t="s">
        <v>979</v>
      </c>
      <c r="C976" t="s">
        <v>2590</v>
      </c>
      <c r="D976" t="s">
        <v>3103</v>
      </c>
      <c r="E976" t="str">
        <f t="shared" si="30"/>
        <v>BSP Brass</v>
      </c>
      <c r="F976">
        <v>2</v>
      </c>
      <c r="G976" t="s">
        <v>3133</v>
      </c>
      <c r="H976" s="1">
        <v>44792.463888888902</v>
      </c>
      <c r="I976" s="1">
        <v>44792.463888888902</v>
      </c>
      <c r="J976" s="1">
        <v>44788.338946759301</v>
      </c>
      <c r="K976" t="s">
        <v>3116</v>
      </c>
      <c r="L976" s="1">
        <v>44785.463194444397</v>
      </c>
      <c r="M976">
        <f t="shared" si="31"/>
        <v>2.8757523149033659</v>
      </c>
    </row>
    <row r="977" spans="1:13" x14ac:dyDescent="0.25">
      <c r="A977" t="s">
        <v>1</v>
      </c>
      <c r="B977" t="s">
        <v>980</v>
      </c>
      <c r="C977" t="s">
        <v>2591</v>
      </c>
      <c r="D977" t="s">
        <v>3098</v>
      </c>
      <c r="E977" t="str">
        <f t="shared" si="30"/>
        <v>US4/606 Brass</v>
      </c>
      <c r="F977">
        <v>2</v>
      </c>
      <c r="G977" t="s">
        <v>3127</v>
      </c>
      <c r="H977" s="1">
        <v>44785.302083333299</v>
      </c>
      <c r="I977" s="1">
        <v>44796.302083333299</v>
      </c>
      <c r="J977" s="1">
        <v>44785.645590277803</v>
      </c>
      <c r="K977" t="s">
        <v>3116</v>
      </c>
      <c r="L977" s="1">
        <v>44785.46875</v>
      </c>
      <c r="M977">
        <f t="shared" si="31"/>
        <v>0.17684027780342149</v>
      </c>
    </row>
    <row r="978" spans="1:13" x14ac:dyDescent="0.25">
      <c r="A978" t="s">
        <v>1</v>
      </c>
      <c r="B978" t="s">
        <v>981</v>
      </c>
      <c r="C978" t="s">
        <v>2592</v>
      </c>
      <c r="D978" t="s">
        <v>3103</v>
      </c>
      <c r="E978" t="str">
        <f t="shared" si="30"/>
        <v>BSP Nickel Plated</v>
      </c>
      <c r="F978">
        <v>150</v>
      </c>
      <c r="G978" t="s">
        <v>3125</v>
      </c>
      <c r="H978" s="1">
        <v>44792.480555555601</v>
      </c>
      <c r="I978" s="1">
        <v>44792.480555555601</v>
      </c>
      <c r="J978" s="1">
        <v>44788.338807870401</v>
      </c>
      <c r="K978" t="s">
        <v>3155</v>
      </c>
      <c r="L978" s="1">
        <v>44785.480555555601</v>
      </c>
      <c r="M978">
        <f t="shared" si="31"/>
        <v>2.8582523147997563</v>
      </c>
    </row>
    <row r="979" spans="1:13" x14ac:dyDescent="0.25">
      <c r="A979" t="s">
        <v>1</v>
      </c>
      <c r="B979" t="s">
        <v>982</v>
      </c>
      <c r="C979" t="s">
        <v>2593</v>
      </c>
      <c r="D979" t="s">
        <v>3103</v>
      </c>
      <c r="E979" t="str">
        <f t="shared" si="30"/>
        <v>BSP SS</v>
      </c>
      <c r="F979">
        <v>150</v>
      </c>
      <c r="G979" t="s">
        <v>3125</v>
      </c>
      <c r="H979" s="1">
        <v>44792.481249999997</v>
      </c>
      <c r="I979" s="1">
        <v>44792.481249999997</v>
      </c>
      <c r="J979" s="1">
        <v>44788.339687500003</v>
      </c>
      <c r="K979" t="s">
        <v>3154</v>
      </c>
      <c r="L979" s="1">
        <v>44785.480555555601</v>
      </c>
      <c r="M979">
        <f t="shared" si="31"/>
        <v>2.8591319444021792</v>
      </c>
    </row>
    <row r="980" spans="1:13" x14ac:dyDescent="0.25">
      <c r="A980" t="s">
        <v>1</v>
      </c>
      <c r="B980" t="s">
        <v>983</v>
      </c>
      <c r="C980" t="s">
        <v>2594</v>
      </c>
      <c r="D980" t="s">
        <v>3102</v>
      </c>
      <c r="E980" t="str">
        <f t="shared" si="30"/>
        <v>US26D/626 Brass</v>
      </c>
      <c r="F980">
        <v>50</v>
      </c>
      <c r="G980">
        <v>4009885</v>
      </c>
      <c r="H980" s="1">
        <v>44789.513888888898</v>
      </c>
      <c r="I980" s="1">
        <v>44789.513888888898</v>
      </c>
      <c r="J980" s="1">
        <v>44789.323229166701</v>
      </c>
      <c r="K980" t="s">
        <v>3116</v>
      </c>
      <c r="L980" s="1">
        <v>44785.5131944444</v>
      </c>
      <c r="M980">
        <f t="shared" si="31"/>
        <v>3.8100347223007702</v>
      </c>
    </row>
    <row r="981" spans="1:13" x14ac:dyDescent="0.25">
      <c r="A981" t="s">
        <v>1</v>
      </c>
      <c r="B981" t="s">
        <v>984</v>
      </c>
      <c r="C981" t="s">
        <v>2595</v>
      </c>
      <c r="D981" t="s">
        <v>3102</v>
      </c>
      <c r="E981" t="str">
        <f t="shared" si="30"/>
        <v>US26D/626 Brass</v>
      </c>
      <c r="F981">
        <v>50</v>
      </c>
      <c r="G981">
        <v>4009885</v>
      </c>
      <c r="H981" s="1">
        <v>44789.515972222202</v>
      </c>
      <c r="I981" s="1">
        <v>44789.515972222202</v>
      </c>
      <c r="J981" s="1">
        <v>44789.323703703703</v>
      </c>
      <c r="K981" t="s">
        <v>3116</v>
      </c>
      <c r="L981" s="1">
        <v>44785.515277777798</v>
      </c>
      <c r="M981">
        <f t="shared" si="31"/>
        <v>3.8084259259048849</v>
      </c>
    </row>
    <row r="982" spans="1:13" x14ac:dyDescent="0.25">
      <c r="A982" t="s">
        <v>1</v>
      </c>
      <c r="B982" t="s">
        <v>985</v>
      </c>
      <c r="C982" t="s">
        <v>2596</v>
      </c>
      <c r="D982" t="s">
        <v>3103</v>
      </c>
      <c r="E982" t="str">
        <f t="shared" si="30"/>
        <v>BSP Brass</v>
      </c>
      <c r="F982">
        <v>200</v>
      </c>
      <c r="G982" t="s">
        <v>3140</v>
      </c>
      <c r="H982" s="1">
        <v>44792.518750000003</v>
      </c>
      <c r="I982" s="1">
        <v>44792.518750000003</v>
      </c>
      <c r="J982" s="1">
        <v>44789.557789351798</v>
      </c>
      <c r="K982" t="s">
        <v>3116</v>
      </c>
      <c r="L982" s="1">
        <v>44785.5180555556</v>
      </c>
      <c r="M982">
        <f t="shared" si="31"/>
        <v>4.0397337961985613</v>
      </c>
    </row>
    <row r="983" spans="1:13" x14ac:dyDescent="0.25">
      <c r="A983" t="s">
        <v>2</v>
      </c>
      <c r="B983" t="s">
        <v>986</v>
      </c>
      <c r="C983" t="s">
        <v>2028</v>
      </c>
      <c r="D983" t="s">
        <v>3106</v>
      </c>
      <c r="E983" t="str">
        <f t="shared" si="30"/>
        <v>US15L/619L Zinc Die Cast</v>
      </c>
      <c r="F983">
        <v>21</v>
      </c>
      <c r="G983" t="s">
        <v>3128</v>
      </c>
      <c r="H983" s="1">
        <v>44804.5402777778</v>
      </c>
      <c r="I983" s="1">
        <v>44804.5402777778</v>
      </c>
      <c r="J983" s="1">
        <v>44796.504155092603</v>
      </c>
      <c r="K983" t="s">
        <v>3153</v>
      </c>
      <c r="L983" s="1">
        <v>44785.539583333302</v>
      </c>
      <c r="M983">
        <f t="shared" si="31"/>
        <v>10.96457175930118</v>
      </c>
    </row>
    <row r="984" spans="1:13" x14ac:dyDescent="0.25">
      <c r="A984" t="s">
        <v>1</v>
      </c>
      <c r="B984" t="s">
        <v>987</v>
      </c>
      <c r="C984" t="s">
        <v>2597</v>
      </c>
      <c r="D984" t="s">
        <v>3102</v>
      </c>
      <c r="E984" t="str">
        <f t="shared" si="30"/>
        <v>US26D/626 Brass</v>
      </c>
      <c r="F984">
        <v>20</v>
      </c>
      <c r="G984">
        <v>4009885</v>
      </c>
      <c r="H984" s="1">
        <v>44789.547222222202</v>
      </c>
      <c r="I984" s="1">
        <v>44789.547222222202</v>
      </c>
      <c r="J984" s="1">
        <v>44789.321944444397</v>
      </c>
      <c r="K984" t="s">
        <v>3116</v>
      </c>
      <c r="L984" s="1">
        <v>44785.547222222202</v>
      </c>
      <c r="M984">
        <f t="shared" si="31"/>
        <v>3.7747222221951233</v>
      </c>
    </row>
    <row r="985" spans="1:13" x14ac:dyDescent="0.25">
      <c r="A985" t="s">
        <v>1</v>
      </c>
      <c r="B985" t="s">
        <v>988</v>
      </c>
      <c r="C985" t="s">
        <v>2598</v>
      </c>
      <c r="D985" t="s">
        <v>3101</v>
      </c>
      <c r="E985" t="str">
        <f t="shared" si="30"/>
        <v>US15/619 Steel</v>
      </c>
      <c r="F985">
        <v>50</v>
      </c>
      <c r="G985">
        <v>158216</v>
      </c>
      <c r="H985" s="1">
        <v>44795.555555555598</v>
      </c>
      <c r="I985" s="1">
        <v>44795.555555555598</v>
      </c>
      <c r="J985" s="1">
        <v>44790.548703703702</v>
      </c>
      <c r="K985" t="s">
        <v>3157</v>
      </c>
      <c r="L985" s="1">
        <v>44785.554861111101</v>
      </c>
      <c r="M985">
        <f t="shared" si="31"/>
        <v>4.9938425926011405</v>
      </c>
    </row>
    <row r="986" spans="1:13" x14ac:dyDescent="0.25">
      <c r="A986" t="s">
        <v>1</v>
      </c>
      <c r="B986" t="s">
        <v>989</v>
      </c>
      <c r="C986" t="s">
        <v>2599</v>
      </c>
      <c r="D986" t="s">
        <v>3101</v>
      </c>
      <c r="E986" t="str">
        <f t="shared" si="30"/>
        <v>US15/619 Steel</v>
      </c>
      <c r="F986">
        <v>50</v>
      </c>
      <c r="G986">
        <v>158216</v>
      </c>
      <c r="H986" s="1">
        <v>44795.556250000001</v>
      </c>
      <c r="I986" s="1">
        <v>44795.556250000001</v>
      </c>
      <c r="J986" s="1">
        <v>44790.547719907401</v>
      </c>
      <c r="K986" t="s">
        <v>3157</v>
      </c>
      <c r="L986" s="1">
        <v>44785.556250000001</v>
      </c>
      <c r="M986">
        <f t="shared" si="31"/>
        <v>4.9914699073997326</v>
      </c>
    </row>
    <row r="987" spans="1:13" x14ac:dyDescent="0.25">
      <c r="A987" t="s">
        <v>1</v>
      </c>
      <c r="B987" t="s">
        <v>990</v>
      </c>
      <c r="C987" t="s">
        <v>2600</v>
      </c>
      <c r="D987" t="s">
        <v>3101</v>
      </c>
      <c r="E987" t="str">
        <f t="shared" si="30"/>
        <v>US15/619 Steel</v>
      </c>
      <c r="F987">
        <v>300</v>
      </c>
      <c r="G987">
        <v>158216</v>
      </c>
      <c r="H987" s="1">
        <v>44795.557638888902</v>
      </c>
      <c r="I987" s="1">
        <v>44795.557638888902</v>
      </c>
      <c r="J987" s="1">
        <v>44788.368784722203</v>
      </c>
      <c r="K987" t="s">
        <v>3157</v>
      </c>
      <c r="L987" s="1">
        <v>44785.556944444397</v>
      </c>
      <c r="M987">
        <f t="shared" si="31"/>
        <v>2.8118402778054588</v>
      </c>
    </row>
    <row r="988" spans="1:13" x14ac:dyDescent="0.25">
      <c r="A988" t="s">
        <v>1</v>
      </c>
      <c r="B988" t="s">
        <v>991</v>
      </c>
      <c r="C988" t="s">
        <v>2601</v>
      </c>
      <c r="D988" t="s">
        <v>3111</v>
      </c>
      <c r="E988" t="str">
        <f t="shared" si="30"/>
        <v>Black/693 Nickel Plated</v>
      </c>
      <c r="F988">
        <v>2</v>
      </c>
      <c r="G988" t="s">
        <v>3125</v>
      </c>
      <c r="H988" s="1">
        <v>44792.585416666698</v>
      </c>
      <c r="I988" s="1">
        <v>44792.585416666698</v>
      </c>
      <c r="J988" s="1">
        <v>44791.570543981499</v>
      </c>
      <c r="K988" t="s">
        <v>3155</v>
      </c>
      <c r="L988" s="1">
        <v>44785.585416666698</v>
      </c>
      <c r="M988">
        <f t="shared" si="31"/>
        <v>5.9851273148015025</v>
      </c>
    </row>
    <row r="989" spans="1:13" x14ac:dyDescent="0.25">
      <c r="A989" t="s">
        <v>1</v>
      </c>
      <c r="B989" t="s">
        <v>992</v>
      </c>
      <c r="C989" t="s">
        <v>2602</v>
      </c>
      <c r="D989" t="s">
        <v>3102</v>
      </c>
      <c r="E989" t="str">
        <f t="shared" si="30"/>
        <v>US26D/626 Brass</v>
      </c>
      <c r="F989">
        <v>24</v>
      </c>
      <c r="G989" t="s">
        <v>3125</v>
      </c>
      <c r="H989" s="1">
        <v>44789.597916666702</v>
      </c>
      <c r="I989" s="1">
        <v>44789.597916666702</v>
      </c>
      <c r="J989" s="1">
        <v>44788.363668981503</v>
      </c>
      <c r="K989" t="s">
        <v>3116</v>
      </c>
      <c r="L989" s="1">
        <v>44785.597916666702</v>
      </c>
      <c r="M989">
        <f t="shared" si="31"/>
        <v>2.7657523148009204</v>
      </c>
    </row>
    <row r="990" spans="1:13" x14ac:dyDescent="0.25">
      <c r="A990" t="s">
        <v>1</v>
      </c>
      <c r="B990" t="s">
        <v>993</v>
      </c>
      <c r="C990" t="s">
        <v>1979</v>
      </c>
      <c r="D990" t="s">
        <v>3101</v>
      </c>
      <c r="E990" t="str">
        <f t="shared" si="30"/>
        <v>US15/619 Brass</v>
      </c>
      <c r="F990">
        <v>56</v>
      </c>
      <c r="G990" t="s">
        <v>3138</v>
      </c>
      <c r="H990" s="1">
        <v>44791.442361111098</v>
      </c>
      <c r="I990" s="1">
        <v>44791.442361111098</v>
      </c>
      <c r="J990" s="1">
        <v>44788.421631944402</v>
      </c>
      <c r="K990" t="s">
        <v>3116</v>
      </c>
      <c r="L990" s="1">
        <v>44785.600694444402</v>
      </c>
      <c r="M990">
        <f t="shared" si="31"/>
        <v>2.8209375000005821</v>
      </c>
    </row>
    <row r="991" spans="1:13" x14ac:dyDescent="0.25">
      <c r="A991" t="s">
        <v>1</v>
      </c>
      <c r="B991" t="s">
        <v>994</v>
      </c>
      <c r="C991" t="s">
        <v>2603</v>
      </c>
      <c r="D991" t="s">
        <v>3105</v>
      </c>
      <c r="E991" t="str">
        <f t="shared" si="30"/>
        <v>US10BE/613E SS</v>
      </c>
      <c r="F991">
        <v>3</v>
      </c>
      <c r="G991" t="s">
        <v>3138</v>
      </c>
      <c r="H991" s="1">
        <v>44792.609722222202</v>
      </c>
      <c r="I991" s="1">
        <v>44792.609722222202</v>
      </c>
      <c r="J991" s="1">
        <v>44788.292164351798</v>
      </c>
      <c r="K991" t="s">
        <v>3154</v>
      </c>
      <c r="L991" s="1">
        <v>44785.609722222202</v>
      </c>
      <c r="M991">
        <f t="shared" si="31"/>
        <v>2.6824421295968932</v>
      </c>
    </row>
    <row r="992" spans="1:13" x14ac:dyDescent="0.25">
      <c r="A992" t="s">
        <v>1</v>
      </c>
      <c r="B992" t="s">
        <v>995</v>
      </c>
      <c r="C992" t="s">
        <v>2604</v>
      </c>
      <c r="D992" t="s">
        <v>3105</v>
      </c>
      <c r="E992" t="str">
        <f t="shared" si="30"/>
        <v>US10BE/613E SS</v>
      </c>
      <c r="F992">
        <v>1</v>
      </c>
      <c r="G992" t="s">
        <v>3138</v>
      </c>
      <c r="H992" s="1">
        <v>44792.6118055556</v>
      </c>
      <c r="I992" s="1">
        <v>44792.6118055556</v>
      </c>
      <c r="J992" s="1">
        <v>44788.291851851798</v>
      </c>
      <c r="K992" t="s">
        <v>3154</v>
      </c>
      <c r="L992" s="1">
        <v>44785.611111111102</v>
      </c>
      <c r="M992">
        <f t="shared" si="31"/>
        <v>2.6807407406959101</v>
      </c>
    </row>
    <row r="993" spans="1:13" x14ac:dyDescent="0.25">
      <c r="A993" t="s">
        <v>1</v>
      </c>
      <c r="B993" t="s">
        <v>996</v>
      </c>
      <c r="C993" t="s">
        <v>1979</v>
      </c>
      <c r="D993" t="s">
        <v>3095</v>
      </c>
      <c r="E993" t="str">
        <f t="shared" si="30"/>
        <v>US10B/613 Brass</v>
      </c>
      <c r="F993">
        <v>2</v>
      </c>
      <c r="G993" t="s">
        <v>3138</v>
      </c>
      <c r="H993" s="1">
        <v>44789.612500000003</v>
      </c>
      <c r="I993" s="1">
        <v>44796.612500000003</v>
      </c>
      <c r="J993" s="1">
        <v>44788.403460648202</v>
      </c>
      <c r="K993" t="s">
        <v>3116</v>
      </c>
      <c r="L993" s="1">
        <v>44785.6118055556</v>
      </c>
      <c r="M993">
        <f t="shared" si="31"/>
        <v>2.7916550926020136</v>
      </c>
    </row>
    <row r="994" spans="1:13" x14ac:dyDescent="0.25">
      <c r="A994" t="s">
        <v>1</v>
      </c>
      <c r="B994" t="s">
        <v>997</v>
      </c>
      <c r="C994" t="s">
        <v>2605</v>
      </c>
      <c r="D994" t="s">
        <v>3095</v>
      </c>
      <c r="E994" t="str">
        <f t="shared" si="30"/>
        <v>US10B/613 SS</v>
      </c>
      <c r="F994">
        <v>1</v>
      </c>
      <c r="G994" t="s">
        <v>3138</v>
      </c>
      <c r="H994" s="1">
        <v>44789.613194444399</v>
      </c>
      <c r="I994" s="1">
        <v>44796.613194444399</v>
      </c>
      <c r="J994" s="1">
        <v>44788.375428240703</v>
      </c>
      <c r="K994" t="s">
        <v>3154</v>
      </c>
      <c r="L994" s="1">
        <v>44785.612500000003</v>
      </c>
      <c r="M994">
        <f t="shared" si="31"/>
        <v>2.7629282406996936</v>
      </c>
    </row>
    <row r="995" spans="1:13" x14ac:dyDescent="0.25">
      <c r="A995" t="s">
        <v>1</v>
      </c>
      <c r="B995" t="s">
        <v>998</v>
      </c>
      <c r="C995" t="s">
        <v>2606</v>
      </c>
      <c r="D995" t="s">
        <v>3095</v>
      </c>
      <c r="E995" t="str">
        <f t="shared" si="30"/>
        <v>US10B/613 Brass</v>
      </c>
      <c r="F995">
        <v>2</v>
      </c>
      <c r="G995" t="s">
        <v>3138</v>
      </c>
      <c r="H995" s="1">
        <v>44789.618055555598</v>
      </c>
      <c r="I995" s="1">
        <v>44796.618055555598</v>
      </c>
      <c r="J995" s="1">
        <v>44788.403888888897</v>
      </c>
      <c r="K995" t="s">
        <v>3116</v>
      </c>
      <c r="L995" s="1">
        <v>44785.6159722222</v>
      </c>
      <c r="M995">
        <f t="shared" si="31"/>
        <v>2.7879166666971287</v>
      </c>
    </row>
    <row r="996" spans="1:13" x14ac:dyDescent="0.25">
      <c r="A996" t="s">
        <v>1</v>
      </c>
      <c r="B996" t="s">
        <v>999</v>
      </c>
      <c r="C996" t="s">
        <v>2607</v>
      </c>
      <c r="D996" t="s">
        <v>3103</v>
      </c>
      <c r="E996" t="str">
        <f t="shared" si="30"/>
        <v>BSP SS</v>
      </c>
      <c r="F996">
        <v>1</v>
      </c>
      <c r="G996" t="s">
        <v>3138</v>
      </c>
      <c r="H996" s="1">
        <v>44792.619444444397</v>
      </c>
      <c r="I996" s="1">
        <v>44792.619444444397</v>
      </c>
      <c r="J996" s="1">
        <v>44788.339004629597</v>
      </c>
      <c r="K996" t="s">
        <v>3154</v>
      </c>
      <c r="L996" s="1">
        <v>44785.618055555598</v>
      </c>
      <c r="M996">
        <f t="shared" si="31"/>
        <v>2.7209490739987814</v>
      </c>
    </row>
    <row r="997" spans="1:13" x14ac:dyDescent="0.25">
      <c r="A997" t="s">
        <v>1</v>
      </c>
      <c r="B997" t="s">
        <v>1000</v>
      </c>
      <c r="C997" t="s">
        <v>1979</v>
      </c>
      <c r="D997" t="s">
        <v>3098</v>
      </c>
      <c r="E997" t="str">
        <f t="shared" si="30"/>
        <v>US4/606 Brass</v>
      </c>
      <c r="F997">
        <v>2</v>
      </c>
      <c r="G997" t="s">
        <v>3138</v>
      </c>
      <c r="H997" s="1">
        <v>44789.4555555556</v>
      </c>
      <c r="I997" s="1">
        <v>44796.4555555556</v>
      </c>
      <c r="J997" s="1">
        <v>44788.441863425898</v>
      </c>
      <c r="K997" t="s">
        <v>3116</v>
      </c>
      <c r="L997" s="1">
        <v>44785.622222222199</v>
      </c>
      <c r="M997">
        <f t="shared" si="31"/>
        <v>2.8196412036995753</v>
      </c>
    </row>
    <row r="998" spans="1:13" x14ac:dyDescent="0.25">
      <c r="A998" t="s">
        <v>1</v>
      </c>
      <c r="B998" t="s">
        <v>1001</v>
      </c>
      <c r="C998" t="s">
        <v>2608</v>
      </c>
      <c r="D998" t="s">
        <v>3103</v>
      </c>
      <c r="E998" t="str">
        <f t="shared" si="30"/>
        <v>BSP Brass</v>
      </c>
      <c r="F998">
        <v>4</v>
      </c>
      <c r="G998" t="s">
        <v>3125</v>
      </c>
      <c r="H998" s="1">
        <v>44792.6340277778</v>
      </c>
      <c r="I998" s="1">
        <v>44792.6340277778</v>
      </c>
      <c r="J998" s="1">
        <v>44788.339386574102</v>
      </c>
      <c r="K998" t="s">
        <v>3116</v>
      </c>
      <c r="L998" s="1">
        <v>44785.6340277778</v>
      </c>
      <c r="M998">
        <f t="shared" si="31"/>
        <v>2.7053587963018799</v>
      </c>
    </row>
    <row r="999" spans="1:13" x14ac:dyDescent="0.25">
      <c r="A999" t="s">
        <v>1</v>
      </c>
      <c r="B999" t="s">
        <v>1002</v>
      </c>
      <c r="C999" t="s">
        <v>2587</v>
      </c>
      <c r="D999" t="s">
        <v>3095</v>
      </c>
      <c r="E999" t="str">
        <f t="shared" si="30"/>
        <v>US10B/613 Brass</v>
      </c>
      <c r="F999">
        <v>10</v>
      </c>
      <c r="G999" t="s">
        <v>3126</v>
      </c>
      <c r="H999" s="1">
        <v>44790.75</v>
      </c>
      <c r="I999" s="1">
        <v>44790.75</v>
      </c>
      <c r="J999" s="1">
        <v>44789.307395833297</v>
      </c>
      <c r="K999" t="s">
        <v>3116</v>
      </c>
      <c r="L999" s="1">
        <v>44786.304166666698</v>
      </c>
      <c r="M999">
        <f t="shared" si="31"/>
        <v>3.0032291665993398</v>
      </c>
    </row>
    <row r="1000" spans="1:13" x14ac:dyDescent="0.25">
      <c r="A1000" t="s">
        <v>1</v>
      </c>
      <c r="B1000" t="s">
        <v>1003</v>
      </c>
      <c r="C1000" t="s">
        <v>2609</v>
      </c>
      <c r="D1000" t="s">
        <v>3095</v>
      </c>
      <c r="E1000" t="str">
        <f t="shared" si="30"/>
        <v>US10B/613 Brass</v>
      </c>
      <c r="F1000">
        <v>2</v>
      </c>
      <c r="G1000" t="s">
        <v>3126</v>
      </c>
      <c r="H1000" s="1">
        <v>44790.75</v>
      </c>
      <c r="I1000" s="1">
        <v>44790.75</v>
      </c>
      <c r="J1000" s="1">
        <v>44788.468356481499</v>
      </c>
      <c r="K1000" t="s">
        <v>3116</v>
      </c>
      <c r="L1000" s="1">
        <v>44786.315277777801</v>
      </c>
      <c r="M1000">
        <f t="shared" si="31"/>
        <v>2.153078703697247</v>
      </c>
    </row>
    <row r="1001" spans="1:13" x14ac:dyDescent="0.25">
      <c r="A1001" t="s">
        <v>1</v>
      </c>
      <c r="B1001" t="s">
        <v>1004</v>
      </c>
      <c r="C1001" t="s">
        <v>2056</v>
      </c>
      <c r="D1001" t="s">
        <v>3099</v>
      </c>
      <c r="E1001" t="str">
        <f t="shared" si="30"/>
        <v>US10/612 Brass</v>
      </c>
      <c r="F1001">
        <v>20</v>
      </c>
      <c r="G1001" t="s">
        <v>3126</v>
      </c>
      <c r="H1001" s="1">
        <v>44804.583333333299</v>
      </c>
      <c r="I1001" s="1">
        <v>44804.583333333299</v>
      </c>
      <c r="J1001" s="1">
        <v>44790.546087962997</v>
      </c>
      <c r="K1001" t="s">
        <v>3116</v>
      </c>
      <c r="L1001" s="1">
        <v>44786.320138888899</v>
      </c>
      <c r="M1001">
        <f t="shared" si="31"/>
        <v>4.2259490740980254</v>
      </c>
    </row>
    <row r="1002" spans="1:13" x14ac:dyDescent="0.25">
      <c r="A1002" t="s">
        <v>1</v>
      </c>
      <c r="B1002" t="s">
        <v>1005</v>
      </c>
      <c r="C1002" t="s">
        <v>2610</v>
      </c>
      <c r="D1002" t="s">
        <v>3096</v>
      </c>
      <c r="E1002" t="str">
        <f t="shared" si="30"/>
        <v>US26/625 Brass</v>
      </c>
      <c r="F1002">
        <v>20</v>
      </c>
      <c r="G1002" t="s">
        <v>3126</v>
      </c>
      <c r="H1002" s="1">
        <v>44796.75</v>
      </c>
      <c r="I1002" s="1">
        <v>44796.75</v>
      </c>
      <c r="J1002" s="1">
        <v>44798.542719907397</v>
      </c>
      <c r="K1002" t="s">
        <v>3116</v>
      </c>
      <c r="L1002" s="1">
        <v>44786.358333333301</v>
      </c>
      <c r="M1002">
        <f t="shared" si="31"/>
        <v>12.184386574095697</v>
      </c>
    </row>
    <row r="1003" spans="1:13" x14ac:dyDescent="0.25">
      <c r="A1003" t="s">
        <v>1</v>
      </c>
      <c r="B1003" t="s">
        <v>1006</v>
      </c>
      <c r="C1003" t="s">
        <v>2611</v>
      </c>
      <c r="D1003" t="s">
        <v>3102</v>
      </c>
      <c r="E1003" t="str">
        <f t="shared" si="30"/>
        <v>US26D/626 Brass</v>
      </c>
      <c r="F1003">
        <v>200</v>
      </c>
      <c r="G1003" t="s">
        <v>3141</v>
      </c>
      <c r="H1003" s="1">
        <v>44789.75</v>
      </c>
      <c r="I1003" s="1">
        <v>44789.75</v>
      </c>
      <c r="J1003" s="1">
        <v>44789.322650463</v>
      </c>
      <c r="K1003" t="s">
        <v>3116</v>
      </c>
      <c r="L1003" s="1">
        <v>44788.198611111096</v>
      </c>
      <c r="M1003">
        <f t="shared" si="31"/>
        <v>1.1240393519037752</v>
      </c>
    </row>
    <row r="1004" spans="1:13" x14ac:dyDescent="0.25">
      <c r="A1004" t="s">
        <v>1</v>
      </c>
      <c r="B1004" t="s">
        <v>1007</v>
      </c>
      <c r="C1004" t="s">
        <v>2278</v>
      </c>
      <c r="D1004" t="s">
        <v>3098</v>
      </c>
      <c r="E1004" t="str">
        <f t="shared" si="30"/>
        <v>US4/606 Brass</v>
      </c>
      <c r="F1004">
        <v>120</v>
      </c>
      <c r="G1004" t="s">
        <v>3141</v>
      </c>
      <c r="H1004" s="1">
        <v>44792.75</v>
      </c>
      <c r="I1004" s="1">
        <v>44792.75</v>
      </c>
      <c r="J1004" s="1">
        <v>44789.5465625</v>
      </c>
      <c r="K1004" t="s">
        <v>3116</v>
      </c>
      <c r="L1004" s="1">
        <v>44788.224305555603</v>
      </c>
      <c r="M1004">
        <f t="shared" si="31"/>
        <v>1.3222569443969405</v>
      </c>
    </row>
    <row r="1005" spans="1:13" x14ac:dyDescent="0.25">
      <c r="A1005" t="s">
        <v>1</v>
      </c>
      <c r="B1005" t="s">
        <v>1008</v>
      </c>
      <c r="C1005" t="s">
        <v>2230</v>
      </c>
      <c r="D1005" t="s">
        <v>3098</v>
      </c>
      <c r="E1005" t="str">
        <f t="shared" si="30"/>
        <v>US4/606 Brass</v>
      </c>
      <c r="F1005">
        <v>200</v>
      </c>
      <c r="G1005" t="s">
        <v>3141</v>
      </c>
      <c r="H1005" s="1">
        <v>44792.75</v>
      </c>
      <c r="I1005" s="1">
        <v>44792.75</v>
      </c>
      <c r="J1005" s="1">
        <v>44789.548194444404</v>
      </c>
      <c r="K1005" t="s">
        <v>3116</v>
      </c>
      <c r="L1005" s="1">
        <v>44788.224999999999</v>
      </c>
      <c r="M1005">
        <f t="shared" si="31"/>
        <v>1.3231944444050896</v>
      </c>
    </row>
    <row r="1006" spans="1:13" x14ac:dyDescent="0.25">
      <c r="A1006" t="s">
        <v>1</v>
      </c>
      <c r="B1006" t="s">
        <v>1009</v>
      </c>
      <c r="C1006" t="s">
        <v>2612</v>
      </c>
      <c r="D1006" t="s">
        <v>3102</v>
      </c>
      <c r="E1006" t="str">
        <f t="shared" si="30"/>
        <v>US26D/626 Brass</v>
      </c>
      <c r="F1006">
        <v>15</v>
      </c>
      <c r="G1006" t="s">
        <v>3140</v>
      </c>
      <c r="H1006" s="1">
        <v>44790.266666666699</v>
      </c>
      <c r="I1006" s="1">
        <v>44796.266666666699</v>
      </c>
      <c r="J1006" s="1">
        <v>44789.272708333301</v>
      </c>
      <c r="K1006" t="s">
        <v>3116</v>
      </c>
      <c r="L1006" s="1">
        <v>44788.265972222202</v>
      </c>
      <c r="M1006">
        <f t="shared" si="31"/>
        <v>1.0067361110995989</v>
      </c>
    </row>
    <row r="1007" spans="1:13" x14ac:dyDescent="0.25">
      <c r="A1007" t="s">
        <v>1</v>
      </c>
      <c r="B1007" t="s">
        <v>1010</v>
      </c>
      <c r="C1007" t="s">
        <v>2613</v>
      </c>
      <c r="D1007" t="s">
        <v>3102</v>
      </c>
      <c r="E1007" t="str">
        <f t="shared" si="30"/>
        <v>US26D/626 Brass</v>
      </c>
      <c r="F1007">
        <v>10</v>
      </c>
      <c r="G1007" t="s">
        <v>3140</v>
      </c>
      <c r="H1007" s="1">
        <v>44790.273611111101</v>
      </c>
      <c r="I1007" s="1">
        <v>44796.273611111101</v>
      </c>
      <c r="J1007" s="1">
        <v>44789.273182870398</v>
      </c>
      <c r="K1007" t="s">
        <v>3116</v>
      </c>
      <c r="L1007" s="1">
        <v>44788.272916666698</v>
      </c>
      <c r="M1007">
        <f t="shared" si="31"/>
        <v>1.0002662037004484</v>
      </c>
    </row>
    <row r="1008" spans="1:13" x14ac:dyDescent="0.25">
      <c r="A1008" t="s">
        <v>1</v>
      </c>
      <c r="B1008" t="s">
        <v>1011</v>
      </c>
      <c r="C1008" t="s">
        <v>2614</v>
      </c>
      <c r="D1008" t="s">
        <v>3099</v>
      </c>
      <c r="E1008" t="str">
        <f t="shared" si="30"/>
        <v>US10/612 Brass</v>
      </c>
      <c r="F1008">
        <v>14</v>
      </c>
      <c r="G1008" t="s">
        <v>3126</v>
      </c>
      <c r="H1008" s="1">
        <v>44804.6118055556</v>
      </c>
      <c r="I1008" s="1">
        <v>44804.6118055556</v>
      </c>
      <c r="J1008" s="1">
        <v>44798.587025462999</v>
      </c>
      <c r="K1008" t="s">
        <v>3116</v>
      </c>
      <c r="L1008" s="1">
        <v>44788.278472222199</v>
      </c>
      <c r="M1008">
        <f t="shared" si="31"/>
        <v>10.308553240800393</v>
      </c>
    </row>
    <row r="1009" spans="1:13" x14ac:dyDescent="0.25">
      <c r="A1009" t="s">
        <v>1</v>
      </c>
      <c r="B1009" t="s">
        <v>1012</v>
      </c>
      <c r="C1009" t="s">
        <v>2615</v>
      </c>
      <c r="D1009" t="s">
        <v>3105</v>
      </c>
      <c r="E1009" t="str">
        <f t="shared" si="30"/>
        <v>US10BE/613E SS</v>
      </c>
      <c r="F1009">
        <v>4</v>
      </c>
      <c r="G1009" t="s">
        <v>3131</v>
      </c>
      <c r="H1009" s="1">
        <v>44791.280555555597</v>
      </c>
      <c r="I1009" s="1">
        <v>44795.280555555597</v>
      </c>
      <c r="J1009" s="1">
        <v>44789.535706018498</v>
      </c>
      <c r="K1009" t="s">
        <v>3154</v>
      </c>
      <c r="L1009" s="1">
        <v>44788.279861111099</v>
      </c>
      <c r="M1009">
        <f t="shared" si="31"/>
        <v>1.2558449073985685</v>
      </c>
    </row>
    <row r="1010" spans="1:13" x14ac:dyDescent="0.25">
      <c r="A1010" t="s">
        <v>1</v>
      </c>
      <c r="B1010" t="s">
        <v>1013</v>
      </c>
      <c r="C1010" t="s">
        <v>2616</v>
      </c>
      <c r="D1010" t="s">
        <v>3103</v>
      </c>
      <c r="E1010" t="str">
        <f t="shared" si="30"/>
        <v>BSP SS</v>
      </c>
      <c r="F1010">
        <v>16</v>
      </c>
      <c r="G1010" t="s">
        <v>3131</v>
      </c>
      <c r="H1010" s="1">
        <v>44790.28125</v>
      </c>
      <c r="I1010" s="1">
        <v>44795.28125</v>
      </c>
      <c r="J1010" s="1">
        <v>44788.338865740698</v>
      </c>
      <c r="K1010" t="s">
        <v>3154</v>
      </c>
      <c r="L1010" s="1">
        <v>44788.28125</v>
      </c>
      <c r="M1010">
        <f t="shared" si="31"/>
        <v>5.7615740697656292E-2</v>
      </c>
    </row>
    <row r="1011" spans="1:13" x14ac:dyDescent="0.25">
      <c r="A1011" t="s">
        <v>2</v>
      </c>
      <c r="B1011" t="s">
        <v>1014</v>
      </c>
      <c r="C1011" t="s">
        <v>2540</v>
      </c>
      <c r="D1011" t="s">
        <v>3099</v>
      </c>
      <c r="E1011" t="str">
        <f t="shared" si="30"/>
        <v>US10/612 Brass</v>
      </c>
      <c r="F1011">
        <v>6</v>
      </c>
      <c r="G1011" t="s">
        <v>3126</v>
      </c>
      <c r="H1011" s="1">
        <v>44799.620138888902</v>
      </c>
      <c r="I1011" s="1">
        <v>44806.620138888902</v>
      </c>
      <c r="J1011" s="1">
        <v>44795.507395833301</v>
      </c>
      <c r="K1011" t="s">
        <v>3116</v>
      </c>
      <c r="L1011" s="1">
        <v>44788.286111111098</v>
      </c>
      <c r="M1011">
        <f t="shared" si="31"/>
        <v>7.2212847222035634</v>
      </c>
    </row>
    <row r="1012" spans="1:13" x14ac:dyDescent="0.25">
      <c r="A1012" t="s">
        <v>1</v>
      </c>
      <c r="B1012" t="s">
        <v>1015</v>
      </c>
      <c r="C1012" t="s">
        <v>1978</v>
      </c>
      <c r="D1012" t="s">
        <v>3102</v>
      </c>
      <c r="E1012" t="str">
        <f t="shared" si="30"/>
        <v>US26D/626 Brass</v>
      </c>
      <c r="F1012">
        <v>2400</v>
      </c>
      <c r="G1012" t="s">
        <v>3129</v>
      </c>
      <c r="H1012" s="1">
        <v>44790.295138888898</v>
      </c>
      <c r="I1012" s="1">
        <v>44790.295138888898</v>
      </c>
      <c r="J1012" s="1">
        <v>44790.287418981497</v>
      </c>
      <c r="K1012" t="s">
        <v>3116</v>
      </c>
      <c r="L1012" s="1">
        <v>44784.2902777778</v>
      </c>
      <c r="M1012">
        <f t="shared" si="31"/>
        <v>5.997141203697538</v>
      </c>
    </row>
    <row r="1013" spans="1:13" x14ac:dyDescent="0.25">
      <c r="A1013" t="s">
        <v>1</v>
      </c>
      <c r="B1013" t="s">
        <v>1016</v>
      </c>
      <c r="C1013" t="s">
        <v>2230</v>
      </c>
      <c r="D1013" t="s">
        <v>3102</v>
      </c>
      <c r="E1013" t="str">
        <f t="shared" si="30"/>
        <v>US26D/626 Brass</v>
      </c>
      <c r="F1013">
        <v>1600</v>
      </c>
      <c r="G1013" t="s">
        <v>3129</v>
      </c>
      <c r="H1013" s="1">
        <v>44790.296527777798</v>
      </c>
      <c r="I1013" s="1">
        <v>44790.296527777798</v>
      </c>
      <c r="J1013" s="1">
        <v>44789.4437384259</v>
      </c>
      <c r="K1013" t="s">
        <v>3116</v>
      </c>
      <c r="L1013" s="1">
        <v>44788.295833333301</v>
      </c>
      <c r="M1013">
        <f t="shared" si="31"/>
        <v>1.1479050925991032</v>
      </c>
    </row>
    <row r="1014" spans="1:13" x14ac:dyDescent="0.25">
      <c r="A1014" t="s">
        <v>1</v>
      </c>
      <c r="B1014" t="s">
        <v>1017</v>
      </c>
      <c r="C1014" t="s">
        <v>2617</v>
      </c>
      <c r="D1014" t="s">
        <v>3113</v>
      </c>
      <c r="E1014" t="str">
        <f t="shared" si="30"/>
        <v>WSP White Suede SS</v>
      </c>
      <c r="F1014">
        <v>2</v>
      </c>
      <c r="G1014" t="s">
        <v>3131</v>
      </c>
      <c r="H1014" s="1">
        <v>44790.298611111102</v>
      </c>
      <c r="I1014" s="1">
        <v>44795.298611111102</v>
      </c>
      <c r="J1014" s="1">
        <v>44790.523564814801</v>
      </c>
      <c r="K1014" t="s">
        <v>3154</v>
      </c>
      <c r="L1014" s="1">
        <v>44788.298611111102</v>
      </c>
      <c r="M1014">
        <f t="shared" si="31"/>
        <v>2.2249537036987022</v>
      </c>
    </row>
    <row r="1015" spans="1:13" x14ac:dyDescent="0.25">
      <c r="A1015" t="s">
        <v>1</v>
      </c>
      <c r="B1015" t="s">
        <v>1018</v>
      </c>
      <c r="C1015" t="s">
        <v>2618</v>
      </c>
      <c r="D1015" t="s">
        <v>3101</v>
      </c>
      <c r="E1015" t="str">
        <f t="shared" si="30"/>
        <v>US15/619 Brass</v>
      </c>
      <c r="F1015">
        <v>80</v>
      </c>
      <c r="G1015" t="s">
        <v>3136</v>
      </c>
      <c r="H1015" s="1">
        <v>44791.632638888899</v>
      </c>
      <c r="I1015" s="1">
        <v>44791.632638888899</v>
      </c>
      <c r="J1015" s="1">
        <v>44789.331458333298</v>
      </c>
      <c r="K1015" t="s">
        <v>3116</v>
      </c>
      <c r="L1015" s="1">
        <v>44788.298611111102</v>
      </c>
      <c r="M1015">
        <f t="shared" si="31"/>
        <v>1.0328472221954144</v>
      </c>
    </row>
    <row r="1016" spans="1:13" x14ac:dyDescent="0.25">
      <c r="A1016" t="s">
        <v>1</v>
      </c>
      <c r="B1016" t="s">
        <v>1019</v>
      </c>
      <c r="C1016" t="s">
        <v>2257</v>
      </c>
      <c r="D1016" t="s">
        <v>3102</v>
      </c>
      <c r="E1016" t="str">
        <f t="shared" si="30"/>
        <v>US26D/626 Brass</v>
      </c>
      <c r="F1016">
        <v>336</v>
      </c>
      <c r="G1016" t="s">
        <v>3137</v>
      </c>
      <c r="H1016" s="1">
        <v>44790.304861111101</v>
      </c>
      <c r="I1016" s="1">
        <v>44790.304861111101</v>
      </c>
      <c r="J1016" s="1">
        <v>44788.361909722204</v>
      </c>
      <c r="K1016" t="s">
        <v>3116</v>
      </c>
      <c r="L1016" s="1">
        <v>44788.304861111101</v>
      </c>
      <c r="M1016">
        <f t="shared" si="31"/>
        <v>5.7048611102800351E-2</v>
      </c>
    </row>
    <row r="1017" spans="1:13" x14ac:dyDescent="0.25">
      <c r="A1017" t="s">
        <v>1</v>
      </c>
      <c r="B1017" t="s">
        <v>1020</v>
      </c>
      <c r="C1017" t="s">
        <v>2258</v>
      </c>
      <c r="D1017" t="s">
        <v>3102</v>
      </c>
      <c r="E1017" t="str">
        <f t="shared" si="30"/>
        <v>US26D/626 Brass</v>
      </c>
      <c r="F1017">
        <v>336</v>
      </c>
      <c r="G1017" t="s">
        <v>3137</v>
      </c>
      <c r="H1017" s="1">
        <v>44790.306944444397</v>
      </c>
      <c r="I1017" s="1">
        <v>44790.306944444397</v>
      </c>
      <c r="J1017" s="1">
        <v>44788.365428240701</v>
      </c>
      <c r="K1017" t="s">
        <v>3116</v>
      </c>
      <c r="L1017" s="1">
        <v>44788.305555555598</v>
      </c>
      <c r="M1017">
        <f t="shared" si="31"/>
        <v>5.9872685102163814E-2</v>
      </c>
    </row>
    <row r="1018" spans="1:13" x14ac:dyDescent="0.25">
      <c r="A1018" t="s">
        <v>1</v>
      </c>
      <c r="B1018" t="s">
        <v>1021</v>
      </c>
      <c r="C1018" t="s">
        <v>2156</v>
      </c>
      <c r="D1018" t="s">
        <v>3098</v>
      </c>
      <c r="E1018" t="str">
        <f t="shared" si="30"/>
        <v>US4/606 Brass</v>
      </c>
      <c r="F1018">
        <v>4</v>
      </c>
      <c r="G1018" t="s">
        <v>3126</v>
      </c>
      <c r="H1018" s="1">
        <v>44796.652083333298</v>
      </c>
      <c r="I1018" s="1">
        <v>44796.652083333298</v>
      </c>
      <c r="J1018" s="1">
        <v>44790.5463773148</v>
      </c>
      <c r="K1018" t="s">
        <v>3116</v>
      </c>
      <c r="L1018" s="1">
        <v>44788.316666666702</v>
      </c>
      <c r="M1018">
        <f t="shared" si="31"/>
        <v>2.229710648098262</v>
      </c>
    </row>
    <row r="1019" spans="1:13" x14ac:dyDescent="0.25">
      <c r="A1019" t="s">
        <v>1</v>
      </c>
      <c r="B1019" t="s">
        <v>1022</v>
      </c>
      <c r="C1019" t="s">
        <v>2619</v>
      </c>
      <c r="D1019" t="s">
        <v>3097</v>
      </c>
      <c r="E1019" t="str">
        <f t="shared" si="30"/>
        <v>US3/605 Brass</v>
      </c>
      <c r="F1019">
        <v>16</v>
      </c>
      <c r="G1019" t="s">
        <v>3126</v>
      </c>
      <c r="H1019" s="1">
        <v>44802.323611111096</v>
      </c>
      <c r="I1019" s="1">
        <v>44802.323611111096</v>
      </c>
      <c r="J1019" s="1">
        <v>44790.618634259299</v>
      </c>
      <c r="K1019" t="s">
        <v>3116</v>
      </c>
      <c r="L1019" s="1">
        <v>44788.322916666701</v>
      </c>
      <c r="M1019">
        <f t="shared" si="31"/>
        <v>2.2957175925985212</v>
      </c>
    </row>
    <row r="1020" spans="1:13" x14ac:dyDescent="0.25">
      <c r="A1020" t="s">
        <v>1</v>
      </c>
      <c r="B1020" t="s">
        <v>1023</v>
      </c>
      <c r="C1020" t="s">
        <v>2035</v>
      </c>
      <c r="D1020" t="s">
        <v>3105</v>
      </c>
      <c r="E1020" t="str">
        <f t="shared" si="30"/>
        <v>US10BE/613E Brass</v>
      </c>
      <c r="F1020">
        <v>50</v>
      </c>
      <c r="G1020" t="s">
        <v>3131</v>
      </c>
      <c r="H1020" s="1">
        <v>44795.323611111096</v>
      </c>
      <c r="I1020" s="1">
        <v>44795.323611111096</v>
      </c>
      <c r="J1020" s="1">
        <v>44789.535914351902</v>
      </c>
      <c r="K1020" t="s">
        <v>3116</v>
      </c>
      <c r="L1020" s="1">
        <v>44788.318749999999</v>
      </c>
      <c r="M1020">
        <f t="shared" si="31"/>
        <v>1.2171643519031932</v>
      </c>
    </row>
    <row r="1021" spans="1:13" x14ac:dyDescent="0.25">
      <c r="A1021" t="s">
        <v>1</v>
      </c>
      <c r="B1021" t="s">
        <v>1024</v>
      </c>
      <c r="C1021" t="s">
        <v>2620</v>
      </c>
      <c r="D1021" t="s">
        <v>3105</v>
      </c>
      <c r="E1021" t="str">
        <f t="shared" si="30"/>
        <v>US10BE/613E Brass</v>
      </c>
      <c r="F1021">
        <v>40</v>
      </c>
      <c r="G1021" t="s">
        <v>3131</v>
      </c>
      <c r="H1021" s="1">
        <v>44795.324999999997</v>
      </c>
      <c r="I1021" s="1">
        <v>44795.324999999997</v>
      </c>
      <c r="J1021" s="1">
        <v>44789.533402777801</v>
      </c>
      <c r="K1021" t="s">
        <v>3116</v>
      </c>
      <c r="L1021" s="1">
        <v>44788.324305555601</v>
      </c>
      <c r="M1021">
        <f t="shared" si="31"/>
        <v>1.2090972221994889</v>
      </c>
    </row>
    <row r="1022" spans="1:13" x14ac:dyDescent="0.25">
      <c r="A1022" t="s">
        <v>1</v>
      </c>
      <c r="B1022" t="s">
        <v>1025</v>
      </c>
      <c r="C1022" t="s">
        <v>2035</v>
      </c>
      <c r="D1022" t="s">
        <v>3103</v>
      </c>
      <c r="E1022" t="str">
        <f t="shared" si="30"/>
        <v>BSP Brass</v>
      </c>
      <c r="F1022">
        <v>60</v>
      </c>
      <c r="G1022" t="s">
        <v>3131</v>
      </c>
      <c r="H1022" s="1">
        <v>44791.326388888898</v>
      </c>
      <c r="I1022" s="1">
        <v>44795.326388888898</v>
      </c>
      <c r="J1022" s="1">
        <v>44790.545590277798</v>
      </c>
      <c r="K1022" t="s">
        <v>3116</v>
      </c>
      <c r="L1022" s="1">
        <v>44788.3256944444</v>
      </c>
      <c r="M1022">
        <f t="shared" si="31"/>
        <v>2.2198958333974588</v>
      </c>
    </row>
    <row r="1023" spans="1:13" x14ac:dyDescent="0.25">
      <c r="A1023" t="s">
        <v>1</v>
      </c>
      <c r="B1023" t="s">
        <v>1026</v>
      </c>
      <c r="C1023" t="s">
        <v>2621</v>
      </c>
      <c r="D1023" t="s">
        <v>3103</v>
      </c>
      <c r="E1023" t="str">
        <f t="shared" si="30"/>
        <v>BSP Brass</v>
      </c>
      <c r="F1023">
        <v>25</v>
      </c>
      <c r="G1023" t="s">
        <v>3131</v>
      </c>
      <c r="H1023" s="1">
        <v>44795.327777777798</v>
      </c>
      <c r="I1023" s="1">
        <v>44795.327777777798</v>
      </c>
      <c r="J1023" s="1">
        <v>44790.545520833301</v>
      </c>
      <c r="K1023" t="s">
        <v>3116</v>
      </c>
      <c r="L1023" s="1">
        <v>44788.327083333301</v>
      </c>
      <c r="M1023">
        <f t="shared" si="31"/>
        <v>2.218437499999709</v>
      </c>
    </row>
    <row r="1024" spans="1:13" x14ac:dyDescent="0.25">
      <c r="A1024" t="s">
        <v>1</v>
      </c>
      <c r="B1024" t="s">
        <v>1027</v>
      </c>
      <c r="C1024" t="s">
        <v>2622</v>
      </c>
      <c r="D1024" t="s">
        <v>3097</v>
      </c>
      <c r="E1024" t="str">
        <f t="shared" si="30"/>
        <v>US3/605 Brass</v>
      </c>
      <c r="F1024">
        <v>8</v>
      </c>
      <c r="G1024" t="s">
        <v>3126</v>
      </c>
      <c r="H1024" s="1">
        <v>44802.331250000003</v>
      </c>
      <c r="I1024" s="1">
        <v>44802.331250000003</v>
      </c>
      <c r="J1024" s="1">
        <v>44799.470509259299</v>
      </c>
      <c r="K1024" t="s">
        <v>3116</v>
      </c>
      <c r="L1024" s="1">
        <v>44788.331250000003</v>
      </c>
      <c r="M1024">
        <f t="shared" si="31"/>
        <v>11.139259259296523</v>
      </c>
    </row>
    <row r="1025" spans="1:13" x14ac:dyDescent="0.25">
      <c r="A1025" t="s">
        <v>1</v>
      </c>
      <c r="B1025" t="s">
        <v>1028</v>
      </c>
      <c r="C1025" t="s">
        <v>2623</v>
      </c>
      <c r="D1025" t="s">
        <v>3101</v>
      </c>
      <c r="E1025" t="str">
        <f t="shared" si="30"/>
        <v>US15/619 Brass</v>
      </c>
      <c r="F1025">
        <v>174</v>
      </c>
      <c r="G1025" t="s">
        <v>3147</v>
      </c>
      <c r="H1025" s="1">
        <v>44791.6784722222</v>
      </c>
      <c r="I1025" s="1">
        <v>44791.6784722222</v>
      </c>
      <c r="J1025" s="1">
        <v>44790.409513888902</v>
      </c>
      <c r="K1025" t="s">
        <v>3116</v>
      </c>
      <c r="L1025" s="1">
        <v>44788.345138888901</v>
      </c>
      <c r="M1025">
        <f t="shared" si="31"/>
        <v>2.0643750000017462</v>
      </c>
    </row>
    <row r="1026" spans="1:13" x14ac:dyDescent="0.25">
      <c r="A1026" t="s">
        <v>1</v>
      </c>
      <c r="B1026" t="s">
        <v>1029</v>
      </c>
      <c r="C1026" t="s">
        <v>2130</v>
      </c>
      <c r="D1026" t="s">
        <v>3095</v>
      </c>
      <c r="E1026" t="str">
        <f t="shared" si="30"/>
        <v>US10B/613 Zinc Die Cast</v>
      </c>
      <c r="F1026">
        <v>24</v>
      </c>
      <c r="G1026" t="s">
        <v>3134</v>
      </c>
      <c r="H1026" s="1">
        <v>44799.351388888899</v>
      </c>
      <c r="I1026" s="1">
        <v>44799.351388888899</v>
      </c>
      <c r="J1026" s="1">
        <v>44799.449849536999</v>
      </c>
      <c r="K1026" t="s">
        <v>3153</v>
      </c>
      <c r="L1026" s="1">
        <v>44788.351388888899</v>
      </c>
      <c r="M1026">
        <f t="shared" si="31"/>
        <v>11.098460648099717</v>
      </c>
    </row>
    <row r="1027" spans="1:13" x14ac:dyDescent="0.25">
      <c r="A1027" t="s">
        <v>1</v>
      </c>
      <c r="B1027" t="s">
        <v>1030</v>
      </c>
      <c r="C1027" t="s">
        <v>2624</v>
      </c>
      <c r="D1027" t="s">
        <v>3095</v>
      </c>
      <c r="E1027" t="str">
        <f t="shared" ref="E1027:E1090" si="32">D1027&amp;" "&amp;K1027</f>
        <v>US10B/613 Zinc Die Cast</v>
      </c>
      <c r="F1027">
        <v>24</v>
      </c>
      <c r="G1027" t="s">
        <v>3134</v>
      </c>
      <c r="H1027" s="1">
        <v>44799.3527777778</v>
      </c>
      <c r="I1027" s="1">
        <v>44799.3527777778</v>
      </c>
      <c r="J1027" s="1">
        <v>44799.422708333303</v>
      </c>
      <c r="K1027" t="s">
        <v>3153</v>
      </c>
      <c r="L1027" s="1">
        <v>44788.3527777778</v>
      </c>
      <c r="M1027">
        <f t="shared" ref="M1027:M1090" si="33">J1027-L1027</f>
        <v>11.069930555502651</v>
      </c>
    </row>
    <row r="1028" spans="1:13" x14ac:dyDescent="0.25">
      <c r="A1028" t="s">
        <v>1</v>
      </c>
      <c r="B1028" t="s">
        <v>1031</v>
      </c>
      <c r="C1028" t="s">
        <v>2382</v>
      </c>
      <c r="D1028" t="s">
        <v>3099</v>
      </c>
      <c r="E1028" t="str">
        <f t="shared" si="32"/>
        <v>US10/612 Brass</v>
      </c>
      <c r="F1028">
        <v>4</v>
      </c>
      <c r="G1028" t="s">
        <v>3126</v>
      </c>
      <c r="H1028" s="1">
        <v>44804.6875</v>
      </c>
      <c r="I1028" s="1">
        <v>44804.6875</v>
      </c>
      <c r="J1028" s="1">
        <v>44792.606435185196</v>
      </c>
      <c r="K1028" t="s">
        <v>3116</v>
      </c>
      <c r="L1028" s="1">
        <v>44788.3347222222</v>
      </c>
      <c r="M1028">
        <f t="shared" si="33"/>
        <v>4.2717129629963893</v>
      </c>
    </row>
    <row r="1029" spans="1:13" x14ac:dyDescent="0.25">
      <c r="A1029" t="s">
        <v>1</v>
      </c>
      <c r="B1029" t="s">
        <v>1032</v>
      </c>
      <c r="C1029" t="s">
        <v>2625</v>
      </c>
      <c r="D1029" t="s">
        <v>3105</v>
      </c>
      <c r="E1029" t="str">
        <f t="shared" si="32"/>
        <v>US10BE/613E Brass</v>
      </c>
      <c r="F1029">
        <v>200</v>
      </c>
      <c r="G1029" t="s">
        <v>3128</v>
      </c>
      <c r="H1029" s="1">
        <v>44795.358333333301</v>
      </c>
      <c r="I1029" s="1">
        <v>44795.358333333301</v>
      </c>
      <c r="J1029" s="1">
        <v>44789.534548611096</v>
      </c>
      <c r="K1029" t="s">
        <v>3116</v>
      </c>
      <c r="L1029" s="1">
        <v>44788.357638888898</v>
      </c>
      <c r="M1029">
        <f t="shared" si="33"/>
        <v>1.1769097221986158</v>
      </c>
    </row>
    <row r="1030" spans="1:13" x14ac:dyDescent="0.25">
      <c r="A1030" t="s">
        <v>1</v>
      </c>
      <c r="B1030" t="s">
        <v>1033</v>
      </c>
      <c r="C1030" t="s">
        <v>2626</v>
      </c>
      <c r="D1030" t="s">
        <v>3103</v>
      </c>
      <c r="E1030" t="str">
        <f t="shared" si="32"/>
        <v>BSP Brass</v>
      </c>
      <c r="F1030">
        <v>100</v>
      </c>
      <c r="G1030" t="s">
        <v>3128</v>
      </c>
      <c r="H1030" s="1">
        <v>44795.358333333301</v>
      </c>
      <c r="I1030" s="1">
        <v>44795.358333333301</v>
      </c>
      <c r="J1030" s="1">
        <v>44790.543749999997</v>
      </c>
      <c r="K1030" t="s">
        <v>3116</v>
      </c>
      <c r="L1030" s="1">
        <v>44788.358333333301</v>
      </c>
      <c r="M1030">
        <f t="shared" si="33"/>
        <v>2.1854166666962556</v>
      </c>
    </row>
    <row r="1031" spans="1:13" x14ac:dyDescent="0.25">
      <c r="A1031" t="s">
        <v>1</v>
      </c>
      <c r="B1031" t="s">
        <v>1034</v>
      </c>
      <c r="C1031" t="s">
        <v>2627</v>
      </c>
      <c r="D1031" t="s">
        <v>3105</v>
      </c>
      <c r="E1031" t="str">
        <f t="shared" si="32"/>
        <v>US10BE/613E Brass</v>
      </c>
      <c r="F1031">
        <v>8</v>
      </c>
      <c r="G1031" t="s">
        <v>3126</v>
      </c>
      <c r="H1031" s="1">
        <v>44795.359722222202</v>
      </c>
      <c r="I1031" s="1">
        <v>44795.359722222202</v>
      </c>
      <c r="J1031" s="1">
        <v>44789.5336342593</v>
      </c>
      <c r="K1031" t="s">
        <v>3116</v>
      </c>
      <c r="L1031" s="1">
        <v>44788.359722222202</v>
      </c>
      <c r="M1031">
        <f t="shared" si="33"/>
        <v>1.1739120370984892</v>
      </c>
    </row>
    <row r="1032" spans="1:13" x14ac:dyDescent="0.25">
      <c r="A1032" t="s">
        <v>1</v>
      </c>
      <c r="B1032" t="s">
        <v>1035</v>
      </c>
      <c r="C1032" t="s">
        <v>2341</v>
      </c>
      <c r="D1032" t="s">
        <v>3103</v>
      </c>
      <c r="E1032" t="str">
        <f t="shared" si="32"/>
        <v>BSP Nickel Plated</v>
      </c>
      <c r="F1032">
        <v>20</v>
      </c>
      <c r="G1032" t="s">
        <v>3130</v>
      </c>
      <c r="H1032" s="1">
        <v>44795.374305555597</v>
      </c>
      <c r="I1032" s="1">
        <v>44795.374305555597</v>
      </c>
      <c r="J1032" s="1">
        <v>44790.511793981503</v>
      </c>
      <c r="K1032" t="s">
        <v>3155</v>
      </c>
      <c r="L1032" s="1">
        <v>44788.373611111099</v>
      </c>
      <c r="M1032">
        <f t="shared" si="33"/>
        <v>2.1381828704033978</v>
      </c>
    </row>
    <row r="1033" spans="1:13" x14ac:dyDescent="0.25">
      <c r="A1033" t="s">
        <v>1</v>
      </c>
      <c r="B1033" t="s">
        <v>1036</v>
      </c>
      <c r="C1033" t="s">
        <v>2628</v>
      </c>
      <c r="D1033" t="s">
        <v>3103</v>
      </c>
      <c r="E1033" t="str">
        <f t="shared" si="32"/>
        <v>BSP Nickel Plated</v>
      </c>
      <c r="F1033">
        <v>24</v>
      </c>
      <c r="G1033" t="s">
        <v>3130</v>
      </c>
      <c r="H1033" s="1">
        <v>44795.375</v>
      </c>
      <c r="I1033" s="1">
        <v>44795.375</v>
      </c>
      <c r="J1033" s="1">
        <v>44790.511886574102</v>
      </c>
      <c r="K1033" t="s">
        <v>3155</v>
      </c>
      <c r="L1033" s="1">
        <v>44788.375</v>
      </c>
      <c r="M1033">
        <f t="shared" si="33"/>
        <v>2.136886574102391</v>
      </c>
    </row>
    <row r="1034" spans="1:13" x14ac:dyDescent="0.25">
      <c r="A1034" t="s">
        <v>1</v>
      </c>
      <c r="B1034" t="s">
        <v>1037</v>
      </c>
      <c r="C1034" t="s">
        <v>2591</v>
      </c>
      <c r="D1034" t="s">
        <v>3098</v>
      </c>
      <c r="E1034" t="str">
        <f t="shared" si="32"/>
        <v>US4/606 Brass</v>
      </c>
      <c r="F1034">
        <v>4</v>
      </c>
      <c r="G1034" t="s">
        <v>3127</v>
      </c>
      <c r="H1034" s="1">
        <v>44792.713194444397</v>
      </c>
      <c r="I1034" s="1">
        <v>44796.713194444397</v>
      </c>
      <c r="J1034" s="1">
        <v>44790.618912037004</v>
      </c>
      <c r="K1034" t="s">
        <v>3116</v>
      </c>
      <c r="L1034" s="1">
        <v>44788.379166666702</v>
      </c>
      <c r="M1034">
        <f t="shared" si="33"/>
        <v>2.2397453703015344</v>
      </c>
    </row>
    <row r="1035" spans="1:13" x14ac:dyDescent="0.25">
      <c r="A1035" t="s">
        <v>1</v>
      </c>
      <c r="B1035" t="s">
        <v>1038</v>
      </c>
      <c r="C1035" t="s">
        <v>2629</v>
      </c>
      <c r="D1035" t="s">
        <v>3105</v>
      </c>
      <c r="E1035" t="str">
        <f t="shared" si="32"/>
        <v>US10BE/613E SS</v>
      </c>
      <c r="F1035">
        <v>4</v>
      </c>
      <c r="G1035" t="s">
        <v>3127</v>
      </c>
      <c r="H1035" s="1">
        <v>44795.380555555603</v>
      </c>
      <c r="I1035" s="1">
        <v>44795.380555555603</v>
      </c>
      <c r="J1035" s="1">
        <v>44789.535868055602</v>
      </c>
      <c r="K1035" t="s">
        <v>3154</v>
      </c>
      <c r="L1035" s="1">
        <v>44788.379861111098</v>
      </c>
      <c r="M1035">
        <f t="shared" si="33"/>
        <v>1.1560069445040426</v>
      </c>
    </row>
    <row r="1036" spans="1:13" x14ac:dyDescent="0.25">
      <c r="A1036" t="s">
        <v>1</v>
      </c>
      <c r="B1036" t="s">
        <v>1039</v>
      </c>
      <c r="C1036" t="s">
        <v>2630</v>
      </c>
      <c r="D1036" t="s">
        <v>3103</v>
      </c>
      <c r="E1036" t="str">
        <f t="shared" si="32"/>
        <v>BSP SS</v>
      </c>
      <c r="F1036">
        <v>2</v>
      </c>
      <c r="G1036" t="s">
        <v>3130</v>
      </c>
      <c r="H1036" s="1">
        <v>44795.382638888899</v>
      </c>
      <c r="I1036" s="1">
        <v>44795.382638888899</v>
      </c>
      <c r="J1036" s="1">
        <v>44790.512268518498</v>
      </c>
      <c r="K1036" t="s">
        <v>3154</v>
      </c>
      <c r="L1036" s="1">
        <v>44788.382638888899</v>
      </c>
      <c r="M1036">
        <f t="shared" si="33"/>
        <v>2.1296296295986394</v>
      </c>
    </row>
    <row r="1037" spans="1:13" x14ac:dyDescent="0.25">
      <c r="A1037" t="s">
        <v>1</v>
      </c>
      <c r="B1037" t="s">
        <v>1040</v>
      </c>
      <c r="C1037" t="s">
        <v>2631</v>
      </c>
      <c r="D1037" t="s">
        <v>3105</v>
      </c>
      <c r="E1037" t="str">
        <f t="shared" si="32"/>
        <v>US10BE/613E SS</v>
      </c>
      <c r="F1037">
        <v>5</v>
      </c>
      <c r="G1037" t="s">
        <v>3127</v>
      </c>
      <c r="H1037" s="1">
        <v>44795.382638888899</v>
      </c>
      <c r="I1037" s="1">
        <v>44795.382638888899</v>
      </c>
      <c r="J1037" s="1">
        <v>44789.534479166701</v>
      </c>
      <c r="K1037" t="s">
        <v>3154</v>
      </c>
      <c r="L1037" s="1">
        <v>44788.380555555603</v>
      </c>
      <c r="M1037">
        <f t="shared" si="33"/>
        <v>1.1539236110984348</v>
      </c>
    </row>
    <row r="1038" spans="1:13" x14ac:dyDescent="0.25">
      <c r="A1038" t="s">
        <v>1</v>
      </c>
      <c r="B1038" t="s">
        <v>1041</v>
      </c>
      <c r="C1038" t="s">
        <v>2632</v>
      </c>
      <c r="D1038" t="s">
        <v>3105</v>
      </c>
      <c r="E1038" t="str">
        <f t="shared" si="32"/>
        <v>US10BE/613E SS</v>
      </c>
      <c r="F1038">
        <v>10</v>
      </c>
      <c r="G1038" t="s">
        <v>3127</v>
      </c>
      <c r="H1038" s="1">
        <v>44795.383333333302</v>
      </c>
      <c r="I1038" s="1">
        <v>44795.383333333302</v>
      </c>
      <c r="J1038" s="1">
        <v>44789.558622685203</v>
      </c>
      <c r="K1038" t="s">
        <v>3154</v>
      </c>
      <c r="L1038" s="1">
        <v>44788.383333333302</v>
      </c>
      <c r="M1038">
        <f t="shared" si="33"/>
        <v>1.1752893519005738</v>
      </c>
    </row>
    <row r="1039" spans="1:13" x14ac:dyDescent="0.25">
      <c r="A1039" t="s">
        <v>1</v>
      </c>
      <c r="B1039" t="s">
        <v>1042</v>
      </c>
      <c r="C1039" t="s">
        <v>2471</v>
      </c>
      <c r="D1039" t="s">
        <v>3103</v>
      </c>
      <c r="E1039" t="str">
        <f t="shared" si="32"/>
        <v>BSP Nickel Plated</v>
      </c>
      <c r="F1039">
        <v>24</v>
      </c>
      <c r="G1039" t="s">
        <v>3130</v>
      </c>
      <c r="H1039" s="1">
        <v>44795.3840277778</v>
      </c>
      <c r="I1039" s="1">
        <v>44795.3840277778</v>
      </c>
      <c r="J1039" s="1">
        <v>44790.511585648099</v>
      </c>
      <c r="K1039" t="s">
        <v>3155</v>
      </c>
      <c r="L1039" s="1">
        <v>44788.383333333302</v>
      </c>
      <c r="M1039">
        <f t="shared" si="33"/>
        <v>2.1282523147965549</v>
      </c>
    </row>
    <row r="1040" spans="1:13" x14ac:dyDescent="0.25">
      <c r="A1040" t="s">
        <v>1</v>
      </c>
      <c r="B1040" t="s">
        <v>1043</v>
      </c>
      <c r="C1040" t="s">
        <v>2633</v>
      </c>
      <c r="D1040" t="s">
        <v>3103</v>
      </c>
      <c r="E1040" t="str">
        <f t="shared" si="32"/>
        <v>BSP SS</v>
      </c>
      <c r="F1040">
        <v>8</v>
      </c>
      <c r="G1040" t="s">
        <v>3127</v>
      </c>
      <c r="H1040" s="1">
        <v>44795.384722222203</v>
      </c>
      <c r="I1040" s="1">
        <v>44795.384722222203</v>
      </c>
      <c r="J1040" s="1">
        <v>44790.545439814799</v>
      </c>
      <c r="K1040" t="s">
        <v>3154</v>
      </c>
      <c r="L1040" s="1">
        <v>44788.384722222203</v>
      </c>
      <c r="M1040">
        <f t="shared" si="33"/>
        <v>2.1607175925964839</v>
      </c>
    </row>
    <row r="1041" spans="1:13" x14ac:dyDescent="0.25">
      <c r="A1041" t="s">
        <v>1</v>
      </c>
      <c r="B1041" t="s">
        <v>1044</v>
      </c>
      <c r="C1041" t="s">
        <v>2634</v>
      </c>
      <c r="D1041" t="s">
        <v>3103</v>
      </c>
      <c r="E1041" t="str">
        <f t="shared" si="32"/>
        <v>BSP Nickel Plated</v>
      </c>
      <c r="F1041">
        <v>3</v>
      </c>
      <c r="G1041" t="s">
        <v>3130</v>
      </c>
      <c r="H1041" s="1">
        <v>44795.385416666701</v>
      </c>
      <c r="I1041" s="1">
        <v>44795.385416666701</v>
      </c>
      <c r="J1041" s="1">
        <v>44790.512164351901</v>
      </c>
      <c r="K1041" t="s">
        <v>3155</v>
      </c>
      <c r="L1041" s="1">
        <v>44788.3840277778</v>
      </c>
      <c r="M1041">
        <f t="shared" si="33"/>
        <v>2.1281365741015179</v>
      </c>
    </row>
    <row r="1042" spans="1:13" x14ac:dyDescent="0.25">
      <c r="A1042" t="s">
        <v>1</v>
      </c>
      <c r="B1042" t="s">
        <v>1045</v>
      </c>
      <c r="C1042" t="s">
        <v>2635</v>
      </c>
      <c r="D1042" t="s">
        <v>3103</v>
      </c>
      <c r="E1042" t="str">
        <f t="shared" si="32"/>
        <v>BSP SS</v>
      </c>
      <c r="F1042">
        <v>5</v>
      </c>
      <c r="G1042" t="s">
        <v>3127</v>
      </c>
      <c r="H1042" s="1">
        <v>44795.385416666701</v>
      </c>
      <c r="I1042" s="1">
        <v>44795.385416666701</v>
      </c>
      <c r="J1042" s="1">
        <v>44790.512349536999</v>
      </c>
      <c r="K1042" t="s">
        <v>3154</v>
      </c>
      <c r="L1042" s="1">
        <v>44788.385416666701</v>
      </c>
      <c r="M1042">
        <f t="shared" si="33"/>
        <v>2.126932870298333</v>
      </c>
    </row>
    <row r="1043" spans="1:13" x14ac:dyDescent="0.25">
      <c r="A1043" t="s">
        <v>1</v>
      </c>
      <c r="B1043" t="s">
        <v>1046</v>
      </c>
      <c r="C1043" t="s">
        <v>2217</v>
      </c>
      <c r="D1043" t="s">
        <v>3103</v>
      </c>
      <c r="E1043" t="str">
        <f t="shared" si="32"/>
        <v>BSP SS</v>
      </c>
      <c r="F1043">
        <v>4</v>
      </c>
      <c r="G1043" t="s">
        <v>3127</v>
      </c>
      <c r="H1043" s="1">
        <v>44795.386805555601</v>
      </c>
      <c r="I1043" s="1">
        <v>44795.386805555601</v>
      </c>
      <c r="J1043" s="1">
        <v>44790.545069444401</v>
      </c>
      <c r="K1043" t="s">
        <v>3154</v>
      </c>
      <c r="L1043" s="1">
        <v>44788.386111111096</v>
      </c>
      <c r="M1043">
        <f t="shared" si="33"/>
        <v>2.1589583333043265</v>
      </c>
    </row>
    <row r="1044" spans="1:13" x14ac:dyDescent="0.25">
      <c r="A1044" t="s">
        <v>1</v>
      </c>
      <c r="B1044" t="s">
        <v>1047</v>
      </c>
      <c r="C1044" t="s">
        <v>2220</v>
      </c>
      <c r="D1044" t="s">
        <v>3105</v>
      </c>
      <c r="E1044" t="str">
        <f t="shared" si="32"/>
        <v>US10BE/613E SS</v>
      </c>
      <c r="F1044">
        <v>2</v>
      </c>
      <c r="G1044" t="s">
        <v>3127</v>
      </c>
      <c r="H1044" s="1">
        <v>44795.387499999997</v>
      </c>
      <c r="I1044" s="1">
        <v>44795.387499999997</v>
      </c>
      <c r="J1044" s="1">
        <v>44789.535208333298</v>
      </c>
      <c r="K1044" t="s">
        <v>3154</v>
      </c>
      <c r="L1044" s="1">
        <v>44788.387499999997</v>
      </c>
      <c r="M1044">
        <f t="shared" si="33"/>
        <v>1.1477083333011251</v>
      </c>
    </row>
    <row r="1045" spans="1:13" x14ac:dyDescent="0.25">
      <c r="A1045" t="s">
        <v>1</v>
      </c>
      <c r="B1045" t="s">
        <v>1048</v>
      </c>
      <c r="C1045" t="s">
        <v>2636</v>
      </c>
      <c r="D1045" t="s">
        <v>3105</v>
      </c>
      <c r="E1045" t="str">
        <f t="shared" si="32"/>
        <v>US10BE/613E Nickel Plated</v>
      </c>
      <c r="F1045">
        <v>24</v>
      </c>
      <c r="G1045" t="s">
        <v>3128</v>
      </c>
      <c r="H1045" s="1">
        <v>44788.391666666699</v>
      </c>
      <c r="I1045" s="1">
        <v>44795.391666666699</v>
      </c>
      <c r="J1045" s="1">
        <v>44789.558020833298</v>
      </c>
      <c r="K1045" t="s">
        <v>3155</v>
      </c>
      <c r="L1045" s="1">
        <v>44788.391666666699</v>
      </c>
      <c r="M1045">
        <f t="shared" si="33"/>
        <v>1.1663541665984667</v>
      </c>
    </row>
    <row r="1046" spans="1:13" x14ac:dyDescent="0.25">
      <c r="A1046" t="s">
        <v>1</v>
      </c>
      <c r="B1046" t="s">
        <v>1049</v>
      </c>
      <c r="C1046" t="s">
        <v>2637</v>
      </c>
      <c r="D1046" t="s">
        <v>3103</v>
      </c>
      <c r="E1046" t="str">
        <f t="shared" si="32"/>
        <v>BSP Nickel Plated</v>
      </c>
      <c r="F1046">
        <v>1</v>
      </c>
      <c r="G1046" t="s">
        <v>3130</v>
      </c>
      <c r="H1046" s="1">
        <v>44795.394444444399</v>
      </c>
      <c r="I1046" s="1">
        <v>44795.394444444399</v>
      </c>
      <c r="J1046" s="1">
        <v>44790.512060185203</v>
      </c>
      <c r="K1046" t="s">
        <v>3155</v>
      </c>
      <c r="L1046" s="1">
        <v>44788.385416666701</v>
      </c>
      <c r="M1046">
        <f t="shared" si="33"/>
        <v>2.126643518502533</v>
      </c>
    </row>
    <row r="1047" spans="1:13" x14ac:dyDescent="0.25">
      <c r="A1047" t="s">
        <v>1</v>
      </c>
      <c r="B1047" t="s">
        <v>1050</v>
      </c>
      <c r="C1047" t="s">
        <v>2638</v>
      </c>
      <c r="D1047" t="s">
        <v>3103</v>
      </c>
      <c r="E1047" t="str">
        <f t="shared" si="32"/>
        <v>BSP Nickel Plated</v>
      </c>
      <c r="F1047">
        <v>24</v>
      </c>
      <c r="G1047" t="s">
        <v>3130</v>
      </c>
      <c r="H1047" s="1">
        <v>44795.395138888904</v>
      </c>
      <c r="I1047" s="1">
        <v>44795.395138888904</v>
      </c>
      <c r="J1047" s="1">
        <v>44790.544606481497</v>
      </c>
      <c r="K1047" t="s">
        <v>3155</v>
      </c>
      <c r="L1047" s="1">
        <v>44788.395138888904</v>
      </c>
      <c r="M1047">
        <f t="shared" si="33"/>
        <v>2.1494675925932825</v>
      </c>
    </row>
    <row r="1048" spans="1:13" x14ac:dyDescent="0.25">
      <c r="A1048" t="s">
        <v>1</v>
      </c>
      <c r="B1048" t="s">
        <v>1051</v>
      </c>
      <c r="C1048" t="s">
        <v>2059</v>
      </c>
      <c r="D1048" t="s">
        <v>3103</v>
      </c>
      <c r="E1048" t="str">
        <f t="shared" si="32"/>
        <v>BSP Nickel Plated</v>
      </c>
      <c r="F1048">
        <v>65</v>
      </c>
      <c r="G1048" t="s">
        <v>3130</v>
      </c>
      <c r="H1048" s="1">
        <v>44795.396527777797</v>
      </c>
      <c r="I1048" s="1">
        <v>44795.396527777797</v>
      </c>
      <c r="J1048" s="1">
        <v>44790.544374999998</v>
      </c>
      <c r="K1048" t="s">
        <v>3155</v>
      </c>
      <c r="L1048" s="1">
        <v>44788.395833333299</v>
      </c>
      <c r="M1048">
        <f t="shared" si="33"/>
        <v>2.1485416666982928</v>
      </c>
    </row>
    <row r="1049" spans="1:13" x14ac:dyDescent="0.25">
      <c r="A1049" t="s">
        <v>1</v>
      </c>
      <c r="B1049" t="s">
        <v>1052</v>
      </c>
      <c r="C1049" t="s">
        <v>2639</v>
      </c>
      <c r="D1049" t="s">
        <v>3103</v>
      </c>
      <c r="E1049" t="str">
        <f t="shared" si="32"/>
        <v>BSP Zinc Die Cast</v>
      </c>
      <c r="F1049">
        <v>24</v>
      </c>
      <c r="G1049" t="s">
        <v>3134</v>
      </c>
      <c r="H1049" s="1">
        <v>44797.395138888904</v>
      </c>
      <c r="I1049" s="1">
        <v>44797.395138888904</v>
      </c>
      <c r="J1049" s="1">
        <v>44790.545312499999</v>
      </c>
      <c r="K1049" t="s">
        <v>3153</v>
      </c>
      <c r="L1049" s="1">
        <v>44788.394444444399</v>
      </c>
      <c r="M1049">
        <f t="shared" si="33"/>
        <v>2.1508680555998581</v>
      </c>
    </row>
    <row r="1050" spans="1:13" x14ac:dyDescent="0.25">
      <c r="A1050" t="s">
        <v>1</v>
      </c>
      <c r="B1050" t="s">
        <v>1053</v>
      </c>
      <c r="C1050" t="s">
        <v>2640</v>
      </c>
      <c r="D1050" t="s">
        <v>3105</v>
      </c>
      <c r="E1050" t="str">
        <f t="shared" si="32"/>
        <v>US10BE/613E SS</v>
      </c>
      <c r="F1050">
        <v>40</v>
      </c>
      <c r="G1050" t="s">
        <v>3131</v>
      </c>
      <c r="H1050" s="1">
        <v>44795.396527777797</v>
      </c>
      <c r="I1050" s="1">
        <v>44795.396527777797</v>
      </c>
      <c r="J1050" s="1">
        <v>44789.535821759302</v>
      </c>
      <c r="K1050" t="s">
        <v>3154</v>
      </c>
      <c r="L1050" s="1">
        <v>44788.395833333299</v>
      </c>
      <c r="M1050">
        <f t="shared" si="33"/>
        <v>1.1399884260026738</v>
      </c>
    </row>
    <row r="1051" spans="1:13" x14ac:dyDescent="0.25">
      <c r="A1051" t="s">
        <v>1</v>
      </c>
      <c r="B1051" t="s">
        <v>1054</v>
      </c>
      <c r="C1051" t="s">
        <v>2641</v>
      </c>
      <c r="D1051" t="s">
        <v>3103</v>
      </c>
      <c r="E1051" t="str">
        <f t="shared" si="32"/>
        <v>BSP Brass</v>
      </c>
      <c r="F1051">
        <v>5</v>
      </c>
      <c r="G1051" t="s">
        <v>3130</v>
      </c>
      <c r="H1051" s="1">
        <v>44795.3972222222</v>
      </c>
      <c r="I1051" s="1">
        <v>44795.3972222222</v>
      </c>
      <c r="J1051" s="1">
        <v>44790.544236111098</v>
      </c>
      <c r="K1051" t="s">
        <v>3116</v>
      </c>
      <c r="L1051" s="1">
        <v>44788.396527777797</v>
      </c>
      <c r="M1051">
        <f t="shared" si="33"/>
        <v>2.1477083333011251</v>
      </c>
    </row>
    <row r="1052" spans="1:13" x14ac:dyDescent="0.25">
      <c r="A1052" t="s">
        <v>1</v>
      </c>
      <c r="B1052" t="s">
        <v>1055</v>
      </c>
      <c r="C1052" t="s">
        <v>2159</v>
      </c>
      <c r="D1052" t="s">
        <v>3103</v>
      </c>
      <c r="E1052" t="str">
        <f t="shared" si="32"/>
        <v>BSP Brass</v>
      </c>
      <c r="F1052">
        <v>26</v>
      </c>
      <c r="G1052" t="s">
        <v>3126</v>
      </c>
      <c r="H1052" s="1">
        <v>44795.404166666704</v>
      </c>
      <c r="I1052" s="1">
        <v>44795.404166666704</v>
      </c>
      <c r="J1052" s="1">
        <v>44790.512546296297</v>
      </c>
      <c r="K1052" t="s">
        <v>3116</v>
      </c>
      <c r="L1052" s="1">
        <v>44788.403472222199</v>
      </c>
      <c r="M1052">
        <f t="shared" si="33"/>
        <v>2.1090740740983165</v>
      </c>
    </row>
    <row r="1053" spans="1:13" x14ac:dyDescent="0.25">
      <c r="A1053" t="s">
        <v>1</v>
      </c>
      <c r="B1053" t="s">
        <v>1056</v>
      </c>
      <c r="C1053" t="s">
        <v>2642</v>
      </c>
      <c r="D1053" t="s">
        <v>3105</v>
      </c>
      <c r="E1053" t="str">
        <f t="shared" si="32"/>
        <v>US10BE/613E Brass</v>
      </c>
      <c r="F1053">
        <v>2</v>
      </c>
      <c r="G1053" t="s">
        <v>3126</v>
      </c>
      <c r="H1053" s="1">
        <v>44795.40625</v>
      </c>
      <c r="I1053" s="1">
        <v>44795.40625</v>
      </c>
      <c r="J1053" s="1">
        <v>44789.534247685202</v>
      </c>
      <c r="K1053" t="s">
        <v>3116</v>
      </c>
      <c r="L1053" s="1">
        <v>44788.40625</v>
      </c>
      <c r="M1053">
        <f t="shared" si="33"/>
        <v>1.12799768520199</v>
      </c>
    </row>
    <row r="1054" spans="1:13" x14ac:dyDescent="0.25">
      <c r="A1054" t="s">
        <v>1</v>
      </c>
      <c r="B1054" t="s">
        <v>1057</v>
      </c>
      <c r="C1054" t="s">
        <v>2155</v>
      </c>
      <c r="D1054" t="s">
        <v>3095</v>
      </c>
      <c r="E1054" t="str">
        <f t="shared" si="32"/>
        <v>US10B/613 Brass</v>
      </c>
      <c r="F1054">
        <v>2</v>
      </c>
      <c r="G1054" t="s">
        <v>3126</v>
      </c>
      <c r="H1054" s="1">
        <v>44791.406944444403</v>
      </c>
      <c r="I1054" s="1">
        <v>44791.406944444403</v>
      </c>
      <c r="J1054" s="1">
        <v>44789.307280092602</v>
      </c>
      <c r="K1054" t="s">
        <v>3116</v>
      </c>
      <c r="L1054" s="1">
        <v>44788.406944444403</v>
      </c>
      <c r="M1054">
        <f t="shared" si="33"/>
        <v>0.90033564819896128</v>
      </c>
    </row>
    <row r="1055" spans="1:13" x14ac:dyDescent="0.25">
      <c r="A1055" t="s">
        <v>1</v>
      </c>
      <c r="B1055" t="s">
        <v>1058</v>
      </c>
      <c r="C1055" t="s">
        <v>2058</v>
      </c>
      <c r="D1055" t="s">
        <v>3105</v>
      </c>
      <c r="E1055" t="str">
        <f t="shared" si="32"/>
        <v>US10BE/613E Brass</v>
      </c>
      <c r="F1055">
        <v>60</v>
      </c>
      <c r="G1055" t="s">
        <v>3126</v>
      </c>
      <c r="H1055" s="1">
        <v>44795.412499999999</v>
      </c>
      <c r="I1055" s="1">
        <v>44795.412499999999</v>
      </c>
      <c r="J1055" s="1">
        <v>44789.533842592602</v>
      </c>
      <c r="K1055" t="s">
        <v>3116</v>
      </c>
      <c r="L1055" s="1">
        <v>44788.411805555603</v>
      </c>
      <c r="M1055">
        <f t="shared" si="33"/>
        <v>1.1220370369992452</v>
      </c>
    </row>
    <row r="1056" spans="1:13" x14ac:dyDescent="0.25">
      <c r="A1056" t="s">
        <v>1</v>
      </c>
      <c r="B1056" t="s">
        <v>1059</v>
      </c>
      <c r="C1056" t="s">
        <v>2643</v>
      </c>
      <c r="D1056" t="s">
        <v>3096</v>
      </c>
      <c r="E1056" t="str">
        <f t="shared" si="32"/>
        <v>US26/625 Brass</v>
      </c>
      <c r="F1056">
        <v>120</v>
      </c>
      <c r="G1056" t="s">
        <v>3126</v>
      </c>
      <c r="H1056" s="1">
        <v>44795.412499999999</v>
      </c>
      <c r="I1056" s="1">
        <v>44797.412499999999</v>
      </c>
      <c r="J1056" s="1">
        <v>44803.392893518503</v>
      </c>
      <c r="K1056" t="s">
        <v>3116</v>
      </c>
      <c r="L1056" s="1">
        <v>44788.412499999999</v>
      </c>
      <c r="M1056">
        <f t="shared" si="33"/>
        <v>14.98039351850457</v>
      </c>
    </row>
    <row r="1057" spans="1:13" x14ac:dyDescent="0.25">
      <c r="A1057" t="s">
        <v>1</v>
      </c>
      <c r="B1057" t="s">
        <v>1060</v>
      </c>
      <c r="C1057" t="s">
        <v>2644</v>
      </c>
      <c r="D1057" t="s">
        <v>3105</v>
      </c>
      <c r="E1057" t="str">
        <f t="shared" si="32"/>
        <v>US10BE/613E Nickel Plated</v>
      </c>
      <c r="F1057">
        <v>6</v>
      </c>
      <c r="G1057" t="s">
        <v>3130</v>
      </c>
      <c r="H1057" s="1">
        <v>44795.413888888899</v>
      </c>
      <c r="I1057" s="1">
        <v>44795.413888888899</v>
      </c>
      <c r="J1057" s="1">
        <v>44789.535520833299</v>
      </c>
      <c r="K1057" t="s">
        <v>3155</v>
      </c>
      <c r="L1057" s="1">
        <v>44788.413888888899</v>
      </c>
      <c r="M1057">
        <f t="shared" si="33"/>
        <v>1.1216319443992688</v>
      </c>
    </row>
    <row r="1058" spans="1:13" x14ac:dyDescent="0.25">
      <c r="A1058" t="s">
        <v>1</v>
      </c>
      <c r="B1058" t="s">
        <v>1061</v>
      </c>
      <c r="C1058" t="s">
        <v>2645</v>
      </c>
      <c r="D1058" t="s">
        <v>3097</v>
      </c>
      <c r="E1058" t="str">
        <f t="shared" si="32"/>
        <v>US3/605 Brass</v>
      </c>
      <c r="F1058">
        <v>4</v>
      </c>
      <c r="G1058" t="s">
        <v>3136</v>
      </c>
      <c r="H1058" s="1">
        <v>44791.413888888899</v>
      </c>
      <c r="I1058" s="1">
        <v>44795.413888888899</v>
      </c>
      <c r="J1058" s="1">
        <v>44799.470648148097</v>
      </c>
      <c r="K1058" t="s">
        <v>3116</v>
      </c>
      <c r="L1058" s="1">
        <v>44788.413888888899</v>
      </c>
      <c r="M1058">
        <f t="shared" si="33"/>
        <v>11.056759259197861</v>
      </c>
    </row>
    <row r="1059" spans="1:13" x14ac:dyDescent="0.25">
      <c r="A1059" t="s">
        <v>1</v>
      </c>
      <c r="B1059" t="s">
        <v>1062</v>
      </c>
      <c r="C1059" t="s">
        <v>2646</v>
      </c>
      <c r="D1059" t="s">
        <v>3105</v>
      </c>
      <c r="E1059" t="str">
        <f t="shared" si="32"/>
        <v>US10BE/613E Nickel Plated</v>
      </c>
      <c r="F1059">
        <v>24</v>
      </c>
      <c r="G1059" t="s">
        <v>3130</v>
      </c>
      <c r="H1059" s="1">
        <v>44795.414583333302</v>
      </c>
      <c r="I1059" s="1">
        <v>44795.414583333302</v>
      </c>
      <c r="J1059" s="1">
        <v>44789.534664351799</v>
      </c>
      <c r="K1059" t="s">
        <v>3155</v>
      </c>
      <c r="L1059" s="1">
        <v>44788.414583333302</v>
      </c>
      <c r="M1059">
        <f t="shared" si="33"/>
        <v>1.1200810184964212</v>
      </c>
    </row>
    <row r="1060" spans="1:13" x14ac:dyDescent="0.25">
      <c r="A1060" t="s">
        <v>1</v>
      </c>
      <c r="B1060" t="s">
        <v>1063</v>
      </c>
      <c r="C1060" t="s">
        <v>2439</v>
      </c>
      <c r="D1060" t="s">
        <v>3105</v>
      </c>
      <c r="E1060" t="str">
        <f t="shared" si="32"/>
        <v>US10BE/613E Nickel Plated</v>
      </c>
      <c r="F1060">
        <v>10</v>
      </c>
      <c r="G1060" t="s">
        <v>3130</v>
      </c>
      <c r="H1060" s="1">
        <v>44795.4152777778</v>
      </c>
      <c r="I1060" s="1">
        <v>44795.4152777778</v>
      </c>
      <c r="J1060" s="1">
        <v>44789.535057870402</v>
      </c>
      <c r="K1060" t="s">
        <v>3155</v>
      </c>
      <c r="L1060" s="1">
        <v>44788.4152777778</v>
      </c>
      <c r="M1060">
        <f t="shared" si="33"/>
        <v>1.1197800926020136</v>
      </c>
    </row>
    <row r="1061" spans="1:13" x14ac:dyDescent="0.25">
      <c r="A1061" t="s">
        <v>1</v>
      </c>
      <c r="B1061" t="s">
        <v>1064</v>
      </c>
      <c r="C1061" t="s">
        <v>1887</v>
      </c>
      <c r="D1061" t="s">
        <v>3103</v>
      </c>
      <c r="E1061" t="str">
        <f t="shared" si="32"/>
        <v>BSP SS</v>
      </c>
      <c r="F1061">
        <v>20</v>
      </c>
      <c r="G1061" t="s">
        <v>3128</v>
      </c>
      <c r="H1061" s="1">
        <v>44790.415972222203</v>
      </c>
      <c r="I1061" s="1">
        <v>44795.415972222203</v>
      </c>
      <c r="J1061" s="1">
        <v>44790.544930555603</v>
      </c>
      <c r="K1061" t="s">
        <v>3154</v>
      </c>
      <c r="L1061" s="1">
        <v>44788.4152777778</v>
      </c>
      <c r="M1061">
        <f t="shared" si="33"/>
        <v>2.1296527778031304</v>
      </c>
    </row>
    <row r="1062" spans="1:13" x14ac:dyDescent="0.25">
      <c r="A1062" t="s">
        <v>1</v>
      </c>
      <c r="B1062" t="s">
        <v>1065</v>
      </c>
      <c r="C1062" t="s">
        <v>2143</v>
      </c>
      <c r="D1062" t="s">
        <v>3103</v>
      </c>
      <c r="E1062" t="str">
        <f t="shared" si="32"/>
        <v>BSP Brass</v>
      </c>
      <c r="F1062">
        <v>4</v>
      </c>
      <c r="G1062" t="s">
        <v>3126</v>
      </c>
      <c r="H1062" s="1">
        <v>44795.422916666699</v>
      </c>
      <c r="I1062" s="1">
        <v>44795.422916666699</v>
      </c>
      <c r="J1062" s="1">
        <v>44790.512604166703</v>
      </c>
      <c r="K1062" t="s">
        <v>3116</v>
      </c>
      <c r="L1062" s="1">
        <v>44788.422916666699</v>
      </c>
      <c r="M1062">
        <f t="shared" si="33"/>
        <v>2.0896875000034925</v>
      </c>
    </row>
    <row r="1063" spans="1:13" x14ac:dyDescent="0.25">
      <c r="A1063" t="s">
        <v>1</v>
      </c>
      <c r="B1063" t="s">
        <v>1066</v>
      </c>
      <c r="C1063" t="s">
        <v>1995</v>
      </c>
      <c r="D1063" t="s">
        <v>3103</v>
      </c>
      <c r="E1063" t="str">
        <f t="shared" si="32"/>
        <v>BSP Brass</v>
      </c>
      <c r="F1063">
        <v>2</v>
      </c>
      <c r="G1063" t="s">
        <v>3126</v>
      </c>
      <c r="H1063" s="1">
        <v>44795.423611111102</v>
      </c>
      <c r="I1063" s="1">
        <v>44795.423611111102</v>
      </c>
      <c r="J1063" s="1">
        <v>44790.512731481504</v>
      </c>
      <c r="K1063" t="s">
        <v>3116</v>
      </c>
      <c r="L1063" s="1">
        <v>44788.423611111102</v>
      </c>
      <c r="M1063">
        <f t="shared" si="33"/>
        <v>2.0891203704013606</v>
      </c>
    </row>
    <row r="1064" spans="1:13" x14ac:dyDescent="0.25">
      <c r="A1064" t="s">
        <v>1</v>
      </c>
      <c r="B1064" t="s">
        <v>1067</v>
      </c>
      <c r="C1064" t="s">
        <v>2647</v>
      </c>
      <c r="D1064" t="s">
        <v>3105</v>
      </c>
      <c r="E1064" t="str">
        <f t="shared" si="32"/>
        <v>US10BE/613E Nickel Plated</v>
      </c>
      <c r="F1064">
        <v>24</v>
      </c>
      <c r="G1064" t="s">
        <v>3130</v>
      </c>
      <c r="H1064" s="1">
        <v>44795.427777777797</v>
      </c>
      <c r="I1064" s="1">
        <v>44795.427777777797</v>
      </c>
      <c r="J1064" s="1">
        <v>44789.532974537004</v>
      </c>
      <c r="K1064" t="s">
        <v>3155</v>
      </c>
      <c r="L1064" s="1">
        <v>44788.427083333299</v>
      </c>
      <c r="M1064">
        <f t="shared" si="33"/>
        <v>1.1058912037042319</v>
      </c>
    </row>
    <row r="1065" spans="1:13" x14ac:dyDescent="0.25">
      <c r="A1065" t="s">
        <v>1</v>
      </c>
      <c r="B1065" t="s">
        <v>1068</v>
      </c>
      <c r="C1065" t="s">
        <v>2648</v>
      </c>
      <c r="D1065" t="s">
        <v>3105</v>
      </c>
      <c r="E1065" t="str">
        <f t="shared" si="32"/>
        <v>US10BE/613E Nickel Plated</v>
      </c>
      <c r="F1065">
        <v>24</v>
      </c>
      <c r="G1065" t="s">
        <v>3130</v>
      </c>
      <c r="H1065" s="1">
        <v>44795.4284722222</v>
      </c>
      <c r="I1065" s="1">
        <v>44795.4284722222</v>
      </c>
      <c r="J1065" s="1">
        <v>44789.534953703696</v>
      </c>
      <c r="K1065" t="s">
        <v>3155</v>
      </c>
      <c r="L1065" s="1">
        <v>44788.427777777797</v>
      </c>
      <c r="M1065">
        <f t="shared" si="33"/>
        <v>1.1071759258993552</v>
      </c>
    </row>
    <row r="1066" spans="1:13" x14ac:dyDescent="0.25">
      <c r="A1066" t="s">
        <v>1</v>
      </c>
      <c r="B1066" t="s">
        <v>1069</v>
      </c>
      <c r="C1066" t="s">
        <v>2649</v>
      </c>
      <c r="D1066" t="s">
        <v>3105</v>
      </c>
      <c r="E1066" t="str">
        <f t="shared" si="32"/>
        <v>US10BE/613E Nickel Plated</v>
      </c>
      <c r="F1066">
        <v>3</v>
      </c>
      <c r="G1066" t="s">
        <v>3130</v>
      </c>
      <c r="H1066" s="1">
        <v>44795.429166666698</v>
      </c>
      <c r="I1066" s="1">
        <v>44795.429166666698</v>
      </c>
      <c r="J1066" s="1">
        <v>44789.534421296303</v>
      </c>
      <c r="K1066" t="s">
        <v>3155</v>
      </c>
      <c r="L1066" s="1">
        <v>44788.429166666698</v>
      </c>
      <c r="M1066">
        <f t="shared" si="33"/>
        <v>1.1052546296050423</v>
      </c>
    </row>
    <row r="1067" spans="1:13" x14ac:dyDescent="0.25">
      <c r="A1067" t="s">
        <v>1</v>
      </c>
      <c r="B1067" t="s">
        <v>1070</v>
      </c>
      <c r="C1067" t="s">
        <v>2650</v>
      </c>
      <c r="D1067" t="s">
        <v>3105</v>
      </c>
      <c r="E1067" t="str">
        <f t="shared" si="32"/>
        <v>US10BE/613E Nickel Plated</v>
      </c>
      <c r="F1067">
        <v>10</v>
      </c>
      <c r="G1067" t="s">
        <v>3130</v>
      </c>
      <c r="H1067" s="1">
        <v>44795.429861111101</v>
      </c>
      <c r="I1067" s="1">
        <v>44795.429861111101</v>
      </c>
      <c r="J1067" s="1">
        <v>44789.534363425897</v>
      </c>
      <c r="K1067" t="s">
        <v>3155</v>
      </c>
      <c r="L1067" s="1">
        <v>44788.429861111101</v>
      </c>
      <c r="M1067">
        <f t="shared" si="33"/>
        <v>1.1045023147962638</v>
      </c>
    </row>
    <row r="1068" spans="1:13" x14ac:dyDescent="0.25">
      <c r="A1068" t="s">
        <v>1</v>
      </c>
      <c r="B1068" t="s">
        <v>1071</v>
      </c>
      <c r="C1068" t="s">
        <v>2651</v>
      </c>
      <c r="D1068" t="s">
        <v>3114</v>
      </c>
      <c r="E1068" t="str">
        <f t="shared" si="32"/>
        <v>US26DC/626C Chrome Plated</v>
      </c>
      <c r="F1068">
        <v>96</v>
      </c>
      <c r="G1068" t="s">
        <v>3128</v>
      </c>
      <c r="H1068" s="1">
        <v>44795.432638888902</v>
      </c>
      <c r="I1068" s="1">
        <v>44795.432638888902</v>
      </c>
      <c r="J1068" s="1">
        <v>44788.557233796302</v>
      </c>
      <c r="K1068" t="s">
        <v>3158</v>
      </c>
      <c r="L1068" s="1">
        <v>44788.429166666698</v>
      </c>
      <c r="M1068">
        <f t="shared" si="33"/>
        <v>0.12806712960446021</v>
      </c>
    </row>
    <row r="1069" spans="1:13" x14ac:dyDescent="0.25">
      <c r="A1069" t="s">
        <v>1</v>
      </c>
      <c r="B1069" t="s">
        <v>1072</v>
      </c>
      <c r="C1069" t="s">
        <v>2164</v>
      </c>
      <c r="D1069" t="s">
        <v>3103</v>
      </c>
      <c r="E1069" t="str">
        <f t="shared" si="32"/>
        <v>BSP Brass</v>
      </c>
      <c r="F1069">
        <v>16</v>
      </c>
      <c r="G1069" t="s">
        <v>3126</v>
      </c>
      <c r="H1069" s="1">
        <v>44792.468055555597</v>
      </c>
      <c r="I1069" s="1">
        <v>44795.468055555597</v>
      </c>
      <c r="J1069" s="1">
        <v>44790.545381944401</v>
      </c>
      <c r="K1069" t="s">
        <v>3116</v>
      </c>
      <c r="L1069" s="1">
        <v>44788.467361111099</v>
      </c>
      <c r="M1069">
        <f t="shared" si="33"/>
        <v>2.0780208333017072</v>
      </c>
    </row>
    <row r="1070" spans="1:13" x14ac:dyDescent="0.25">
      <c r="A1070" t="s">
        <v>1</v>
      </c>
      <c r="B1070" t="s">
        <v>1073</v>
      </c>
      <c r="C1070" t="s">
        <v>2517</v>
      </c>
      <c r="D1070" t="s">
        <v>3105</v>
      </c>
      <c r="E1070" t="str">
        <f t="shared" si="32"/>
        <v>US10BE/613E Brass</v>
      </c>
      <c r="F1070">
        <v>30</v>
      </c>
      <c r="G1070" t="s">
        <v>3126</v>
      </c>
      <c r="H1070" s="1">
        <v>44795.4777777778</v>
      </c>
      <c r="I1070" s="1">
        <v>44795.4777777778</v>
      </c>
      <c r="J1070" s="1">
        <v>44789.535613425898</v>
      </c>
      <c r="K1070" t="s">
        <v>3116</v>
      </c>
      <c r="L1070" s="1">
        <v>44788.4777777778</v>
      </c>
      <c r="M1070">
        <f t="shared" si="33"/>
        <v>1.057835648098262</v>
      </c>
    </row>
    <row r="1071" spans="1:13" x14ac:dyDescent="0.25">
      <c r="A1071" t="s">
        <v>1</v>
      </c>
      <c r="B1071" t="s">
        <v>1074</v>
      </c>
      <c r="C1071" t="s">
        <v>2652</v>
      </c>
      <c r="D1071" t="s">
        <v>3099</v>
      </c>
      <c r="E1071" t="str">
        <f t="shared" si="32"/>
        <v>US10/612 Brass</v>
      </c>
      <c r="F1071">
        <v>40</v>
      </c>
      <c r="G1071" t="s">
        <v>3126</v>
      </c>
      <c r="H1071" s="1">
        <v>44805.315277777801</v>
      </c>
      <c r="I1071" s="1">
        <v>44805.315277777801</v>
      </c>
      <c r="J1071" s="1">
        <v>44798.587638888901</v>
      </c>
      <c r="K1071" t="s">
        <v>3116</v>
      </c>
      <c r="L1071" s="1">
        <v>44788.4819444444</v>
      </c>
      <c r="M1071">
        <f t="shared" si="33"/>
        <v>10.105694444500841</v>
      </c>
    </row>
    <row r="1072" spans="1:13" x14ac:dyDescent="0.25">
      <c r="A1072" t="s">
        <v>1</v>
      </c>
      <c r="B1072" t="s">
        <v>1075</v>
      </c>
      <c r="C1072" t="s">
        <v>2269</v>
      </c>
      <c r="D1072" t="s">
        <v>3103</v>
      </c>
      <c r="E1072" t="str">
        <f t="shared" si="32"/>
        <v>BSP Brass</v>
      </c>
      <c r="F1072">
        <v>16</v>
      </c>
      <c r="G1072" t="s">
        <v>3126</v>
      </c>
      <c r="H1072" s="1">
        <v>44795.484027777798</v>
      </c>
      <c r="I1072" s="1">
        <v>44795.484027777798</v>
      </c>
      <c r="J1072" s="1">
        <v>44790.543807870403</v>
      </c>
      <c r="K1072" t="s">
        <v>3116</v>
      </c>
      <c r="L1072" s="1">
        <v>44788.484027777798</v>
      </c>
      <c r="M1072">
        <f t="shared" si="33"/>
        <v>2.0597800926043419</v>
      </c>
    </row>
    <row r="1073" spans="1:13" x14ac:dyDescent="0.25">
      <c r="A1073" t="s">
        <v>1</v>
      </c>
      <c r="B1073" t="s">
        <v>1076</v>
      </c>
      <c r="C1073" t="s">
        <v>2653</v>
      </c>
      <c r="D1073" t="s">
        <v>3098</v>
      </c>
      <c r="E1073" t="str">
        <f t="shared" si="32"/>
        <v>US4/606 Brass</v>
      </c>
      <c r="F1073">
        <v>10</v>
      </c>
      <c r="G1073" t="s">
        <v>3143</v>
      </c>
      <c r="H1073" s="1">
        <v>44792.340972222199</v>
      </c>
      <c r="I1073" s="1">
        <v>44797.340972222199</v>
      </c>
      <c r="J1073" s="1">
        <v>44789.571539351899</v>
      </c>
      <c r="K1073" t="s">
        <v>3116</v>
      </c>
      <c r="L1073" s="1">
        <v>44788.507638888899</v>
      </c>
      <c r="M1073">
        <f t="shared" si="33"/>
        <v>1.0639004629992996</v>
      </c>
    </row>
    <row r="1074" spans="1:13" x14ac:dyDescent="0.25">
      <c r="A1074" t="s">
        <v>1</v>
      </c>
      <c r="B1074" t="s">
        <v>1077</v>
      </c>
      <c r="C1074" t="s">
        <v>2654</v>
      </c>
      <c r="D1074" t="s">
        <v>3105</v>
      </c>
      <c r="E1074" t="str">
        <f t="shared" si="32"/>
        <v>US10BE/613E Brass</v>
      </c>
      <c r="F1074">
        <v>72</v>
      </c>
      <c r="G1074" t="s">
        <v>3136</v>
      </c>
      <c r="H1074" s="1">
        <v>44791.5131944444</v>
      </c>
      <c r="I1074" s="1">
        <v>44795.5131944444</v>
      </c>
      <c r="J1074" s="1">
        <v>44789.534618055601</v>
      </c>
      <c r="K1074" t="s">
        <v>3116</v>
      </c>
      <c r="L1074" s="1">
        <v>44788.512499999997</v>
      </c>
      <c r="M1074">
        <f t="shared" si="33"/>
        <v>1.0221180556036416</v>
      </c>
    </row>
    <row r="1075" spans="1:13" x14ac:dyDescent="0.25">
      <c r="A1075" t="s">
        <v>1</v>
      </c>
      <c r="B1075" t="s">
        <v>1078</v>
      </c>
      <c r="C1075" t="s">
        <v>2655</v>
      </c>
      <c r="D1075" t="s">
        <v>3103</v>
      </c>
      <c r="E1075" t="str">
        <f t="shared" si="32"/>
        <v>BSP Brass</v>
      </c>
      <c r="F1075">
        <v>72</v>
      </c>
      <c r="G1075" t="s">
        <v>3136</v>
      </c>
      <c r="H1075" s="1">
        <v>44791.515277777798</v>
      </c>
      <c r="I1075" s="1">
        <v>44795.515277777798</v>
      </c>
      <c r="J1075" s="1">
        <v>44790.543854166703</v>
      </c>
      <c r="K1075" t="s">
        <v>3116</v>
      </c>
      <c r="L1075" s="1">
        <v>44788.514583333301</v>
      </c>
      <c r="M1075">
        <f t="shared" si="33"/>
        <v>2.0292708334018243</v>
      </c>
    </row>
    <row r="1076" spans="1:13" x14ac:dyDescent="0.25">
      <c r="A1076" t="s">
        <v>1</v>
      </c>
      <c r="B1076" t="s">
        <v>1079</v>
      </c>
      <c r="C1076" t="s">
        <v>2656</v>
      </c>
      <c r="D1076" t="s">
        <v>3103</v>
      </c>
      <c r="E1076" t="str">
        <f t="shared" si="32"/>
        <v>BSP Brass</v>
      </c>
      <c r="F1076">
        <v>6</v>
      </c>
      <c r="G1076" t="s">
        <v>3125</v>
      </c>
      <c r="H1076" s="1">
        <v>44795.524305555598</v>
      </c>
      <c r="I1076" s="1">
        <v>44795.524305555598</v>
      </c>
      <c r="J1076" s="1">
        <v>44790.512407407397</v>
      </c>
      <c r="K1076" t="s">
        <v>3116</v>
      </c>
      <c r="L1076" s="1">
        <v>44788.523611111101</v>
      </c>
      <c r="M1076">
        <f t="shared" si="33"/>
        <v>1.9887962962966412</v>
      </c>
    </row>
    <row r="1077" spans="1:13" x14ac:dyDescent="0.25">
      <c r="A1077" t="s">
        <v>2</v>
      </c>
      <c r="B1077" t="s">
        <v>1080</v>
      </c>
      <c r="C1077" t="s">
        <v>2657</v>
      </c>
      <c r="D1077" t="s">
        <v>3102</v>
      </c>
      <c r="E1077" t="str">
        <f t="shared" si="32"/>
        <v>US26D/626 Brass</v>
      </c>
      <c r="F1077">
        <v>1</v>
      </c>
      <c r="G1077" t="s">
        <v>3126</v>
      </c>
      <c r="H1077" s="1">
        <v>44791.379166666702</v>
      </c>
      <c r="I1077" s="1">
        <v>44796.379166666702</v>
      </c>
      <c r="J1077" s="1">
        <v>44792.279548611099</v>
      </c>
      <c r="K1077" t="s">
        <v>3116</v>
      </c>
      <c r="L1077" s="1">
        <v>44788.545138888898</v>
      </c>
      <c r="M1077">
        <f t="shared" si="33"/>
        <v>3.7344097222012351</v>
      </c>
    </row>
    <row r="1078" spans="1:13" x14ac:dyDescent="0.25">
      <c r="A1078" t="s">
        <v>1</v>
      </c>
      <c r="B1078" t="s">
        <v>1081</v>
      </c>
      <c r="C1078" t="s">
        <v>2658</v>
      </c>
      <c r="D1078" t="s">
        <v>3103</v>
      </c>
      <c r="E1078" t="str">
        <f t="shared" si="32"/>
        <v>BSP Nickel Plated</v>
      </c>
      <c r="F1078">
        <v>48</v>
      </c>
      <c r="G1078" t="s">
        <v>3128</v>
      </c>
      <c r="H1078" s="1">
        <v>44795.548611111102</v>
      </c>
      <c r="I1078" s="1">
        <v>44795.548611111102</v>
      </c>
      <c r="J1078" s="1">
        <v>44790.545127314799</v>
      </c>
      <c r="K1078" t="s">
        <v>3155</v>
      </c>
      <c r="L1078" s="1">
        <v>44788.548611111102</v>
      </c>
      <c r="M1078">
        <f t="shared" si="33"/>
        <v>1.9965162036969559</v>
      </c>
    </row>
    <row r="1079" spans="1:13" x14ac:dyDescent="0.25">
      <c r="A1079" t="s">
        <v>1</v>
      </c>
      <c r="B1079" t="s">
        <v>1082</v>
      </c>
      <c r="C1079" t="s">
        <v>2659</v>
      </c>
      <c r="D1079" t="s">
        <v>3101</v>
      </c>
      <c r="E1079" t="str">
        <f t="shared" si="32"/>
        <v>US15/619 Steel</v>
      </c>
      <c r="F1079">
        <v>59</v>
      </c>
      <c r="G1079" t="s">
        <v>3147</v>
      </c>
      <c r="H1079" s="1">
        <v>44791.5493055556</v>
      </c>
      <c r="I1079" s="1">
        <v>44796.5493055556</v>
      </c>
      <c r="J1079" s="1">
        <v>44790.324918981503</v>
      </c>
      <c r="K1079" t="s">
        <v>3157</v>
      </c>
      <c r="L1079" s="1">
        <v>44788.5493055556</v>
      </c>
      <c r="M1079">
        <f t="shared" si="33"/>
        <v>1.7756134259034297</v>
      </c>
    </row>
    <row r="1080" spans="1:13" x14ac:dyDescent="0.25">
      <c r="A1080" t="s">
        <v>1</v>
      </c>
      <c r="B1080" t="s">
        <v>1083</v>
      </c>
      <c r="C1080" t="s">
        <v>2660</v>
      </c>
      <c r="D1080" t="s">
        <v>3104</v>
      </c>
      <c r="E1080" t="str">
        <f t="shared" si="32"/>
        <v>32DC SS</v>
      </c>
      <c r="F1080">
        <v>2</v>
      </c>
      <c r="G1080" t="s">
        <v>3126</v>
      </c>
      <c r="H1080" s="1">
        <v>44795.577777777798</v>
      </c>
      <c r="I1080" s="1">
        <v>44795.577777777798</v>
      </c>
      <c r="J1080" s="1">
        <v>44792.607407407399</v>
      </c>
      <c r="K1080" t="s">
        <v>3154</v>
      </c>
      <c r="L1080" s="1">
        <v>44788.577777777798</v>
      </c>
      <c r="M1080">
        <f t="shared" si="33"/>
        <v>4.0296296296000946</v>
      </c>
    </row>
    <row r="1081" spans="1:13" x14ac:dyDescent="0.25">
      <c r="A1081" t="s">
        <v>1</v>
      </c>
      <c r="B1081" t="s">
        <v>1084</v>
      </c>
      <c r="C1081" t="s">
        <v>2661</v>
      </c>
      <c r="D1081" t="s">
        <v>3095</v>
      </c>
      <c r="E1081" t="str">
        <f t="shared" si="32"/>
        <v>US10B/613 Brass</v>
      </c>
      <c r="F1081">
        <v>4</v>
      </c>
      <c r="G1081" t="s">
        <v>3126</v>
      </c>
      <c r="H1081" s="1">
        <v>44791.578472222202</v>
      </c>
      <c r="I1081" s="1">
        <v>44791.578472222202</v>
      </c>
      <c r="J1081" s="1">
        <v>44790.316886574103</v>
      </c>
      <c r="K1081" t="s">
        <v>3116</v>
      </c>
      <c r="L1081" s="1">
        <v>44788.578472222202</v>
      </c>
      <c r="M1081">
        <f t="shared" si="33"/>
        <v>1.7384143519011559</v>
      </c>
    </row>
    <row r="1082" spans="1:13" x14ac:dyDescent="0.25">
      <c r="A1082" t="s">
        <v>1</v>
      </c>
      <c r="B1082" t="s">
        <v>1085</v>
      </c>
      <c r="C1082" t="s">
        <v>2662</v>
      </c>
      <c r="D1082" t="s">
        <v>3112</v>
      </c>
      <c r="E1082" t="str">
        <f t="shared" si="32"/>
        <v>SBL/689 Brass</v>
      </c>
      <c r="F1082">
        <v>10</v>
      </c>
      <c r="G1082" t="s">
        <v>3130</v>
      </c>
      <c r="H1082" s="1">
        <v>44799.597916666702</v>
      </c>
      <c r="I1082" s="1">
        <v>44799.597916666702</v>
      </c>
      <c r="J1082" s="1">
        <v>44791.325578703698</v>
      </c>
      <c r="K1082" t="s">
        <v>3116</v>
      </c>
      <c r="L1082" s="1">
        <v>44788.597222222197</v>
      </c>
      <c r="M1082">
        <f t="shared" si="33"/>
        <v>2.7283564815006685</v>
      </c>
    </row>
    <row r="1083" spans="1:13" x14ac:dyDescent="0.25">
      <c r="A1083" t="s">
        <v>1</v>
      </c>
      <c r="B1083" t="s">
        <v>1086</v>
      </c>
      <c r="C1083" t="s">
        <v>2663</v>
      </c>
      <c r="D1083" t="s">
        <v>3105</v>
      </c>
      <c r="E1083" t="str">
        <f t="shared" si="32"/>
        <v>US10BE/613E Nickel Plated</v>
      </c>
      <c r="F1083">
        <v>96</v>
      </c>
      <c r="G1083" t="s">
        <v>3128</v>
      </c>
      <c r="H1083" s="1">
        <v>44795.597916666702</v>
      </c>
      <c r="I1083" s="1">
        <v>44795.597916666702</v>
      </c>
      <c r="J1083" s="1">
        <v>44789.535659722198</v>
      </c>
      <c r="K1083" t="s">
        <v>3155</v>
      </c>
      <c r="L1083" s="1">
        <v>44788.597916666702</v>
      </c>
      <c r="M1083">
        <f t="shared" si="33"/>
        <v>0.93774305549595738</v>
      </c>
    </row>
    <row r="1084" spans="1:13" x14ac:dyDescent="0.25">
      <c r="A1084" t="s">
        <v>1</v>
      </c>
      <c r="B1084" t="s">
        <v>1087</v>
      </c>
      <c r="C1084" t="s">
        <v>2664</v>
      </c>
      <c r="D1084" t="s">
        <v>3112</v>
      </c>
      <c r="E1084" t="str">
        <f t="shared" si="32"/>
        <v>SBL/689 Nickel Plated</v>
      </c>
      <c r="F1084">
        <v>10</v>
      </c>
      <c r="G1084" t="s">
        <v>3130</v>
      </c>
      <c r="H1084" s="1">
        <v>44795.598611111098</v>
      </c>
      <c r="I1084" s="1">
        <v>44795.598611111098</v>
      </c>
      <c r="J1084" s="1">
        <v>44791.249722222201</v>
      </c>
      <c r="K1084" t="s">
        <v>3155</v>
      </c>
      <c r="L1084" s="1">
        <v>44788.597916666702</v>
      </c>
      <c r="M1084">
        <f t="shared" si="33"/>
        <v>2.6518055554988678</v>
      </c>
    </row>
    <row r="1085" spans="1:13" x14ac:dyDescent="0.25">
      <c r="A1085" t="s">
        <v>1</v>
      </c>
      <c r="B1085" t="s">
        <v>1088</v>
      </c>
      <c r="C1085" t="s">
        <v>1944</v>
      </c>
      <c r="D1085" t="s">
        <v>3112</v>
      </c>
      <c r="E1085" t="str">
        <f t="shared" si="32"/>
        <v>SBL/689 SS</v>
      </c>
      <c r="F1085">
        <v>21</v>
      </c>
      <c r="G1085" t="s">
        <v>3130</v>
      </c>
      <c r="H1085" s="1">
        <v>44795.599305555603</v>
      </c>
      <c r="I1085" s="1">
        <v>44795.599305555603</v>
      </c>
      <c r="J1085" s="1">
        <v>44791.325844907398</v>
      </c>
      <c r="K1085" t="s">
        <v>3154</v>
      </c>
      <c r="L1085" s="1">
        <v>44788.598611111098</v>
      </c>
      <c r="M1085">
        <f t="shared" si="33"/>
        <v>2.7272337963004247</v>
      </c>
    </row>
    <row r="1086" spans="1:13" x14ac:dyDescent="0.25">
      <c r="A1086" t="s">
        <v>1</v>
      </c>
      <c r="B1086" t="s">
        <v>1089</v>
      </c>
      <c r="C1086" t="s">
        <v>1946</v>
      </c>
      <c r="D1086" t="s">
        <v>3112</v>
      </c>
      <c r="E1086" t="str">
        <f t="shared" si="32"/>
        <v>SBL/689 Nickel Plated</v>
      </c>
      <c r="F1086">
        <v>24</v>
      </c>
      <c r="G1086" t="s">
        <v>3130</v>
      </c>
      <c r="H1086" s="1">
        <v>44795.6027777778</v>
      </c>
      <c r="I1086" s="1">
        <v>44795.6027777778</v>
      </c>
      <c r="J1086" s="1">
        <v>44791.325520833299</v>
      </c>
      <c r="K1086" t="s">
        <v>3155</v>
      </c>
      <c r="L1086" s="1">
        <v>44788.6027777778</v>
      </c>
      <c r="M1086">
        <f t="shared" si="33"/>
        <v>2.7227430554994498</v>
      </c>
    </row>
    <row r="1087" spans="1:13" x14ac:dyDescent="0.25">
      <c r="A1087" t="s">
        <v>1</v>
      </c>
      <c r="B1087" t="s">
        <v>1090</v>
      </c>
      <c r="C1087" t="s">
        <v>2665</v>
      </c>
      <c r="D1087" t="s">
        <v>3099</v>
      </c>
      <c r="E1087" t="str">
        <f t="shared" si="32"/>
        <v>US10/612 Brass</v>
      </c>
      <c r="F1087">
        <v>15</v>
      </c>
      <c r="G1087" t="s">
        <v>3136</v>
      </c>
      <c r="H1087" s="1">
        <v>44791.445833333302</v>
      </c>
      <c r="I1087" s="1">
        <v>44805.445833333302</v>
      </c>
      <c r="J1087" s="1">
        <v>44790.583946759303</v>
      </c>
      <c r="K1087" t="s">
        <v>3116</v>
      </c>
      <c r="L1087" s="1">
        <v>44788.612500000003</v>
      </c>
      <c r="M1087">
        <f t="shared" si="33"/>
        <v>1.9714467593003064</v>
      </c>
    </row>
    <row r="1088" spans="1:13" x14ac:dyDescent="0.25">
      <c r="A1088" t="s">
        <v>1</v>
      </c>
      <c r="B1088" t="s">
        <v>1091</v>
      </c>
      <c r="C1088" t="s">
        <v>2666</v>
      </c>
      <c r="D1088" t="s">
        <v>3099</v>
      </c>
      <c r="E1088" t="str">
        <f t="shared" si="32"/>
        <v>US10/612 Brass</v>
      </c>
      <c r="F1088">
        <v>22</v>
      </c>
      <c r="G1088" t="s">
        <v>3136</v>
      </c>
      <c r="H1088" s="1">
        <v>44791.447222222203</v>
      </c>
      <c r="I1088" s="1">
        <v>44805.447222222203</v>
      </c>
      <c r="J1088" s="1">
        <v>44790.584027777797</v>
      </c>
      <c r="K1088" t="s">
        <v>3116</v>
      </c>
      <c r="L1088" s="1">
        <v>44788.613888888904</v>
      </c>
      <c r="M1088">
        <f t="shared" si="33"/>
        <v>1.9701388888934162</v>
      </c>
    </row>
    <row r="1089" spans="1:13" x14ac:dyDescent="0.25">
      <c r="A1089" t="s">
        <v>1</v>
      </c>
      <c r="B1089" t="s">
        <v>1092</v>
      </c>
      <c r="C1089" t="s">
        <v>2667</v>
      </c>
      <c r="D1089" t="s">
        <v>3097</v>
      </c>
      <c r="E1089" t="str">
        <f t="shared" si="32"/>
        <v>US3/605 Brass</v>
      </c>
      <c r="F1089">
        <v>5</v>
      </c>
      <c r="G1089" t="s">
        <v>3136</v>
      </c>
      <c r="H1089" s="1">
        <v>44796.618055555598</v>
      </c>
      <c r="I1089" s="1">
        <v>44802.618055555598</v>
      </c>
      <c r="J1089" s="1">
        <v>44799.566805555602</v>
      </c>
      <c r="K1089" t="s">
        <v>3116</v>
      </c>
      <c r="L1089" s="1">
        <v>44788.617361111101</v>
      </c>
      <c r="M1089">
        <f t="shared" si="33"/>
        <v>10.949444444500841</v>
      </c>
    </row>
    <row r="1090" spans="1:13" x14ac:dyDescent="0.25">
      <c r="A1090" t="s">
        <v>1</v>
      </c>
      <c r="B1090" t="s">
        <v>1093</v>
      </c>
      <c r="C1090" t="s">
        <v>2668</v>
      </c>
      <c r="D1090" t="s">
        <v>3101</v>
      </c>
      <c r="E1090" t="str">
        <f t="shared" si="32"/>
        <v>US15/619 Brass</v>
      </c>
      <c r="F1090">
        <v>70</v>
      </c>
      <c r="G1090" t="s">
        <v>3136</v>
      </c>
      <c r="H1090" s="1">
        <v>44792.458333333299</v>
      </c>
      <c r="I1090" s="1">
        <v>44792.458333333299</v>
      </c>
      <c r="J1090" s="1">
        <v>44789.4199884259</v>
      </c>
      <c r="K1090" t="s">
        <v>3116</v>
      </c>
      <c r="L1090" s="1">
        <v>44788.625</v>
      </c>
      <c r="M1090">
        <f t="shared" si="33"/>
        <v>0.79498842589964624</v>
      </c>
    </row>
    <row r="1091" spans="1:13" x14ac:dyDescent="0.25">
      <c r="A1091" t="s">
        <v>1</v>
      </c>
      <c r="B1091" t="s">
        <v>1094</v>
      </c>
      <c r="C1091" t="s">
        <v>2669</v>
      </c>
      <c r="D1091" t="s">
        <v>3107</v>
      </c>
      <c r="E1091" t="str">
        <f t="shared" ref="E1091:E1154" si="34">D1091&amp;" "&amp;K1091</f>
        <v>LBL/695 Brass</v>
      </c>
      <c r="F1091">
        <v>5</v>
      </c>
      <c r="G1091" t="s">
        <v>3130</v>
      </c>
      <c r="H1091" s="1">
        <v>44799.635416666701</v>
      </c>
      <c r="I1091" s="1">
        <v>44799.635416666701</v>
      </c>
      <c r="J1091" s="1">
        <v>44789.559652777803</v>
      </c>
      <c r="K1091" t="s">
        <v>3116</v>
      </c>
      <c r="L1091" s="1">
        <v>44788.635416666701</v>
      </c>
      <c r="M1091">
        <f t="shared" ref="M1091:M1154" si="35">J1091-L1091</f>
        <v>0.92423611110280035</v>
      </c>
    </row>
    <row r="1092" spans="1:13" x14ac:dyDescent="0.25">
      <c r="A1092" t="s">
        <v>1</v>
      </c>
      <c r="B1092" t="s">
        <v>1095</v>
      </c>
      <c r="C1092" t="s">
        <v>1980</v>
      </c>
      <c r="D1092" t="s">
        <v>3095</v>
      </c>
      <c r="E1092" t="str">
        <f t="shared" si="34"/>
        <v>US10B/613 Brass</v>
      </c>
      <c r="F1092">
        <v>13</v>
      </c>
      <c r="G1092" t="s">
        <v>3138</v>
      </c>
      <c r="H1092" s="1">
        <v>44791.643750000003</v>
      </c>
      <c r="I1092" s="1">
        <v>44791.643750000003</v>
      </c>
      <c r="J1092" s="1">
        <v>44789.432847222197</v>
      </c>
      <c r="K1092" t="s">
        <v>3116</v>
      </c>
      <c r="L1092" s="1">
        <v>44788.6430555556</v>
      </c>
      <c r="M1092">
        <f t="shared" si="35"/>
        <v>0.7897916665970115</v>
      </c>
    </row>
    <row r="1093" spans="1:13" x14ac:dyDescent="0.25">
      <c r="A1093" t="s">
        <v>1</v>
      </c>
      <c r="B1093" t="s">
        <v>1096</v>
      </c>
      <c r="C1093" t="s">
        <v>2670</v>
      </c>
      <c r="D1093" t="s">
        <v>3095</v>
      </c>
      <c r="E1093" t="str">
        <f t="shared" si="34"/>
        <v>US10B/613 Brass</v>
      </c>
      <c r="F1093">
        <v>24</v>
      </c>
      <c r="G1093" t="s">
        <v>3138</v>
      </c>
      <c r="H1093" s="1">
        <v>44791.644444444399</v>
      </c>
      <c r="I1093" s="1">
        <v>44791.644444444399</v>
      </c>
      <c r="J1093" s="1">
        <v>44789.380104166703</v>
      </c>
      <c r="K1093" t="s">
        <v>3116</v>
      </c>
      <c r="L1093" s="1">
        <v>44788.643750000003</v>
      </c>
      <c r="M1093">
        <f t="shared" si="35"/>
        <v>0.73635416670003906</v>
      </c>
    </row>
    <row r="1094" spans="1:13" x14ac:dyDescent="0.25">
      <c r="A1094" t="s">
        <v>1</v>
      </c>
      <c r="B1094" t="s">
        <v>1097</v>
      </c>
      <c r="C1094" t="s">
        <v>2066</v>
      </c>
      <c r="D1094" t="s">
        <v>3105</v>
      </c>
      <c r="E1094" t="str">
        <f t="shared" si="34"/>
        <v>US10BE/613E Brass</v>
      </c>
      <c r="F1094">
        <v>23</v>
      </c>
      <c r="G1094" t="s">
        <v>3136</v>
      </c>
      <c r="H1094" s="1">
        <v>44790.652777777803</v>
      </c>
      <c r="I1094" s="1">
        <v>44795.652777777803</v>
      </c>
      <c r="J1094" s="1">
        <v>44789.535324074102</v>
      </c>
      <c r="K1094" t="s">
        <v>3116</v>
      </c>
      <c r="L1094" s="1">
        <v>44788.652083333298</v>
      </c>
      <c r="M1094">
        <f t="shared" si="35"/>
        <v>0.88324074080446735</v>
      </c>
    </row>
    <row r="1095" spans="1:13" x14ac:dyDescent="0.25">
      <c r="A1095" t="s">
        <v>1</v>
      </c>
      <c r="B1095" t="s">
        <v>1098</v>
      </c>
      <c r="C1095" t="s">
        <v>1956</v>
      </c>
      <c r="D1095" t="s">
        <v>3112</v>
      </c>
      <c r="E1095" t="str">
        <f t="shared" si="34"/>
        <v>SBL/689 Steel</v>
      </c>
      <c r="F1095">
        <v>480</v>
      </c>
      <c r="G1095" t="s">
        <v>3135</v>
      </c>
      <c r="H1095" s="1">
        <v>44795.6875</v>
      </c>
      <c r="I1095" s="1">
        <v>44795.6875</v>
      </c>
      <c r="J1095" s="1">
        <v>44795.424224536997</v>
      </c>
      <c r="K1095" t="s">
        <v>3157</v>
      </c>
      <c r="L1095" s="1">
        <v>44788.6875</v>
      </c>
      <c r="M1095">
        <f t="shared" si="35"/>
        <v>6.7367245369969169</v>
      </c>
    </row>
    <row r="1096" spans="1:13" x14ac:dyDescent="0.25">
      <c r="A1096" t="s">
        <v>1</v>
      </c>
      <c r="B1096" t="s">
        <v>1099</v>
      </c>
      <c r="C1096" t="s">
        <v>2671</v>
      </c>
      <c r="D1096" t="s">
        <v>3112</v>
      </c>
      <c r="E1096" t="str">
        <f t="shared" si="34"/>
        <v>SBL/689 Steel</v>
      </c>
      <c r="F1096">
        <v>60</v>
      </c>
      <c r="G1096" t="s">
        <v>3135</v>
      </c>
      <c r="H1096" s="1">
        <v>44795.688194444403</v>
      </c>
      <c r="I1096" s="1">
        <v>44795.688194444403</v>
      </c>
      <c r="J1096" s="1">
        <v>44791.594409722202</v>
      </c>
      <c r="K1096" t="s">
        <v>3157</v>
      </c>
      <c r="L1096" s="1">
        <v>44788.6875</v>
      </c>
      <c r="M1096">
        <f t="shared" si="35"/>
        <v>2.9069097222018172</v>
      </c>
    </row>
    <row r="1097" spans="1:13" x14ac:dyDescent="0.25">
      <c r="A1097" t="s">
        <v>1</v>
      </c>
      <c r="B1097" t="s">
        <v>1100</v>
      </c>
      <c r="C1097" t="s">
        <v>2672</v>
      </c>
      <c r="D1097" t="s">
        <v>3102</v>
      </c>
      <c r="E1097" t="str">
        <f t="shared" si="34"/>
        <v>US26D/626 Brass</v>
      </c>
      <c r="F1097">
        <v>60</v>
      </c>
      <c r="G1097" t="s">
        <v>3132</v>
      </c>
      <c r="H1097" s="1">
        <v>44790.75</v>
      </c>
      <c r="I1097" s="1">
        <v>44790.75</v>
      </c>
      <c r="J1097" s="1">
        <v>44789.542256944398</v>
      </c>
      <c r="K1097" t="s">
        <v>3116</v>
      </c>
      <c r="L1097" s="1">
        <v>44789.186111111099</v>
      </c>
      <c r="M1097">
        <f t="shared" si="35"/>
        <v>0.35614583329879679</v>
      </c>
    </row>
    <row r="1098" spans="1:13" x14ac:dyDescent="0.25">
      <c r="A1098" t="s">
        <v>1</v>
      </c>
      <c r="B1098" t="s">
        <v>1101</v>
      </c>
      <c r="C1098" t="s">
        <v>2673</v>
      </c>
      <c r="D1098" t="s">
        <v>3103</v>
      </c>
      <c r="E1098" t="str">
        <f t="shared" si="34"/>
        <v>BSP Brass</v>
      </c>
      <c r="F1098">
        <v>116</v>
      </c>
      <c r="G1098" t="s">
        <v>3125</v>
      </c>
      <c r="H1098" s="1">
        <v>44792.75</v>
      </c>
      <c r="I1098" s="1">
        <v>44795.75</v>
      </c>
      <c r="J1098" s="1">
        <v>44790.544143518498</v>
      </c>
      <c r="K1098" t="s">
        <v>3116</v>
      </c>
      <c r="L1098" s="1">
        <v>44789.228472222203</v>
      </c>
      <c r="M1098">
        <f t="shared" si="35"/>
        <v>1.3156712962954771</v>
      </c>
    </row>
    <row r="1099" spans="1:13" x14ac:dyDescent="0.25">
      <c r="A1099" t="s">
        <v>1</v>
      </c>
      <c r="B1099" t="s">
        <v>1102</v>
      </c>
      <c r="C1099" t="s">
        <v>2674</v>
      </c>
      <c r="D1099" t="s">
        <v>3103</v>
      </c>
      <c r="E1099" t="str">
        <f t="shared" si="34"/>
        <v>BSP SS</v>
      </c>
      <c r="F1099">
        <v>12</v>
      </c>
      <c r="G1099" t="s">
        <v>3125</v>
      </c>
      <c r="H1099" s="1">
        <v>44792.75</v>
      </c>
      <c r="I1099" s="1">
        <v>44795.75</v>
      </c>
      <c r="J1099" s="1">
        <v>44790.543981481504</v>
      </c>
      <c r="K1099" t="s">
        <v>3154</v>
      </c>
      <c r="L1099" s="1">
        <v>44789.234027777798</v>
      </c>
      <c r="M1099">
        <f t="shared" si="35"/>
        <v>1.309953703705105</v>
      </c>
    </row>
    <row r="1100" spans="1:13" x14ac:dyDescent="0.25">
      <c r="A1100" t="s">
        <v>1</v>
      </c>
      <c r="B1100" t="s">
        <v>1103</v>
      </c>
      <c r="C1100" t="s">
        <v>2675</v>
      </c>
      <c r="D1100" t="s">
        <v>3103</v>
      </c>
      <c r="E1100" t="str">
        <f t="shared" si="34"/>
        <v>BSP SS</v>
      </c>
      <c r="F1100">
        <v>12</v>
      </c>
      <c r="G1100" t="s">
        <v>3125</v>
      </c>
      <c r="H1100" s="1">
        <v>44792.75</v>
      </c>
      <c r="I1100" s="1">
        <v>44795.75</v>
      </c>
      <c r="J1100" s="1">
        <v>44790.544039351902</v>
      </c>
      <c r="K1100" t="s">
        <v>3154</v>
      </c>
      <c r="L1100" s="1">
        <v>44789.234722222202</v>
      </c>
      <c r="M1100">
        <f t="shared" si="35"/>
        <v>1.3093171297005028</v>
      </c>
    </row>
    <row r="1101" spans="1:13" x14ac:dyDescent="0.25">
      <c r="A1101" t="s">
        <v>1</v>
      </c>
      <c r="B1101" t="s">
        <v>1104</v>
      </c>
      <c r="C1101" t="s">
        <v>2676</v>
      </c>
      <c r="D1101" t="s">
        <v>3102</v>
      </c>
      <c r="E1101" t="str">
        <f t="shared" si="34"/>
        <v>US26D/626 Brass</v>
      </c>
      <c r="F1101">
        <v>250</v>
      </c>
      <c r="G1101" t="s">
        <v>3133</v>
      </c>
      <c r="H1101" s="1">
        <v>44791.2590277778</v>
      </c>
      <c r="I1101" s="1">
        <v>44791.2590277778</v>
      </c>
      <c r="J1101" s="1">
        <v>44789.332025463002</v>
      </c>
      <c r="K1101" t="s">
        <v>3116</v>
      </c>
      <c r="L1101" s="1">
        <v>44789.258333333302</v>
      </c>
      <c r="M1101">
        <f t="shared" si="35"/>
        <v>7.3692129699338693E-2</v>
      </c>
    </row>
    <row r="1102" spans="1:13" x14ac:dyDescent="0.25">
      <c r="A1102" t="s">
        <v>1</v>
      </c>
      <c r="B1102" t="s">
        <v>1105</v>
      </c>
      <c r="C1102" t="s">
        <v>2677</v>
      </c>
      <c r="D1102" t="s">
        <v>3103</v>
      </c>
      <c r="E1102" t="str">
        <f t="shared" si="34"/>
        <v>BSP Brass</v>
      </c>
      <c r="F1102">
        <v>48</v>
      </c>
      <c r="G1102" t="s">
        <v>3125</v>
      </c>
      <c r="H1102" s="1">
        <v>44792.269444444399</v>
      </c>
      <c r="I1102" s="1">
        <v>44796.269444444399</v>
      </c>
      <c r="J1102" s="1">
        <v>44790.511331018497</v>
      </c>
      <c r="K1102" t="s">
        <v>3116</v>
      </c>
      <c r="L1102" s="1">
        <v>44789.269444444399</v>
      </c>
      <c r="M1102">
        <f t="shared" si="35"/>
        <v>1.2418865740983165</v>
      </c>
    </row>
    <row r="1103" spans="1:13" x14ac:dyDescent="0.25">
      <c r="A1103" t="s">
        <v>1</v>
      </c>
      <c r="B1103" t="s">
        <v>1106</v>
      </c>
      <c r="C1103" t="s">
        <v>2065</v>
      </c>
      <c r="D1103" t="s">
        <v>3103</v>
      </c>
      <c r="E1103" t="str">
        <f t="shared" si="34"/>
        <v>BSP Nickel Plated</v>
      </c>
      <c r="F1103">
        <v>72</v>
      </c>
      <c r="G1103" t="s">
        <v>3125</v>
      </c>
      <c r="H1103" s="1">
        <v>44792.270138888904</v>
      </c>
      <c r="I1103" s="1">
        <v>44796.270138888904</v>
      </c>
      <c r="J1103" s="1">
        <v>44790.511458333298</v>
      </c>
      <c r="K1103" t="s">
        <v>3155</v>
      </c>
      <c r="L1103" s="1">
        <v>44789.270138888904</v>
      </c>
      <c r="M1103">
        <f t="shared" si="35"/>
        <v>1.2413194443943212</v>
      </c>
    </row>
    <row r="1104" spans="1:13" x14ac:dyDescent="0.25">
      <c r="A1104" t="s">
        <v>1</v>
      </c>
      <c r="B1104" t="s">
        <v>1107</v>
      </c>
      <c r="C1104" t="s">
        <v>2678</v>
      </c>
      <c r="D1104" t="s">
        <v>3103</v>
      </c>
      <c r="E1104" t="str">
        <f t="shared" si="34"/>
        <v>BSP Nickel Plated</v>
      </c>
      <c r="F1104">
        <v>72</v>
      </c>
      <c r="G1104" t="s">
        <v>3125</v>
      </c>
      <c r="H1104" s="1">
        <v>44792.271527777797</v>
      </c>
      <c r="I1104" s="1">
        <v>44796.271527777797</v>
      </c>
      <c r="J1104" s="1">
        <v>44790.511400463001</v>
      </c>
      <c r="K1104" t="s">
        <v>3155</v>
      </c>
      <c r="L1104" s="1">
        <v>44789.270833333299</v>
      </c>
      <c r="M1104">
        <f t="shared" si="35"/>
        <v>1.240567129701958</v>
      </c>
    </row>
    <row r="1105" spans="1:13" x14ac:dyDescent="0.25">
      <c r="A1105" t="s">
        <v>1</v>
      </c>
      <c r="B1105" t="s">
        <v>1108</v>
      </c>
      <c r="C1105" t="s">
        <v>2679</v>
      </c>
      <c r="D1105" t="s">
        <v>3105</v>
      </c>
      <c r="E1105" t="str">
        <f t="shared" si="34"/>
        <v>US10BE/613E Brass</v>
      </c>
      <c r="F1105">
        <v>2</v>
      </c>
      <c r="G1105" t="s">
        <v>3133</v>
      </c>
      <c r="H1105" s="1">
        <v>44796.275694444397</v>
      </c>
      <c r="I1105" s="1">
        <v>44796.275694444397</v>
      </c>
      <c r="J1105" s="1">
        <v>44789.535567129598</v>
      </c>
      <c r="K1105" t="s">
        <v>3116</v>
      </c>
      <c r="L1105" s="1">
        <v>44789.275000000001</v>
      </c>
      <c r="M1105">
        <f t="shared" si="35"/>
        <v>0.26056712959689321</v>
      </c>
    </row>
    <row r="1106" spans="1:13" x14ac:dyDescent="0.25">
      <c r="A1106" t="s">
        <v>1</v>
      </c>
      <c r="B1106" t="s">
        <v>1109</v>
      </c>
      <c r="C1106" t="s">
        <v>2680</v>
      </c>
      <c r="D1106" t="s">
        <v>3105</v>
      </c>
      <c r="E1106" t="str">
        <f t="shared" si="34"/>
        <v>US10BE/613E Brass</v>
      </c>
      <c r="F1106">
        <v>116</v>
      </c>
      <c r="G1106" t="s">
        <v>3133</v>
      </c>
      <c r="H1106" s="1">
        <v>44796.288194444402</v>
      </c>
      <c r="I1106" s="1">
        <v>44796.288194444402</v>
      </c>
      <c r="J1106" s="1">
        <v>44789.533078703702</v>
      </c>
      <c r="K1106" t="s">
        <v>3116</v>
      </c>
      <c r="L1106" s="1">
        <v>44789.287499999999</v>
      </c>
      <c r="M1106">
        <f t="shared" si="35"/>
        <v>0.24557870370335877</v>
      </c>
    </row>
    <row r="1107" spans="1:13" x14ac:dyDescent="0.25">
      <c r="A1107" t="s">
        <v>1</v>
      </c>
      <c r="B1107" t="s">
        <v>1110</v>
      </c>
      <c r="C1107" t="s">
        <v>2526</v>
      </c>
      <c r="D1107" t="s">
        <v>3105</v>
      </c>
      <c r="E1107" t="str">
        <f t="shared" si="34"/>
        <v>US10BE/613E Brass</v>
      </c>
      <c r="F1107">
        <v>120</v>
      </c>
      <c r="G1107" t="s">
        <v>3133</v>
      </c>
      <c r="H1107" s="1">
        <v>44796.288888888899</v>
      </c>
      <c r="I1107" s="1">
        <v>44796.288888888899</v>
      </c>
      <c r="J1107" s="1">
        <v>44789.535462963002</v>
      </c>
      <c r="K1107" t="s">
        <v>3116</v>
      </c>
      <c r="L1107" s="1">
        <v>44789.288888888899</v>
      </c>
      <c r="M1107">
        <f t="shared" si="35"/>
        <v>0.24657407410268206</v>
      </c>
    </row>
    <row r="1108" spans="1:13" x14ac:dyDescent="0.25">
      <c r="A1108" t="s">
        <v>1</v>
      </c>
      <c r="B1108" t="s">
        <v>1111</v>
      </c>
      <c r="C1108" t="s">
        <v>2681</v>
      </c>
      <c r="D1108" t="s">
        <v>3105</v>
      </c>
      <c r="E1108" t="str">
        <f t="shared" si="34"/>
        <v>US10BE/613E Brass</v>
      </c>
      <c r="F1108">
        <v>109</v>
      </c>
      <c r="G1108" t="s">
        <v>3133</v>
      </c>
      <c r="H1108" s="1">
        <v>44796.290972222203</v>
      </c>
      <c r="I1108" s="1">
        <v>44796.290972222203</v>
      </c>
      <c r="J1108" s="1">
        <v>44789.535405092603</v>
      </c>
      <c r="K1108" t="s">
        <v>3116</v>
      </c>
      <c r="L1108" s="1">
        <v>44789.289583333302</v>
      </c>
      <c r="M1108">
        <f t="shared" si="35"/>
        <v>0.24582175930117955</v>
      </c>
    </row>
    <row r="1109" spans="1:13" x14ac:dyDescent="0.25">
      <c r="A1109" t="s">
        <v>1</v>
      </c>
      <c r="B1109" t="s">
        <v>1112</v>
      </c>
      <c r="C1109" t="s">
        <v>2682</v>
      </c>
      <c r="D1109" t="s">
        <v>3105</v>
      </c>
      <c r="E1109" t="str">
        <f t="shared" si="34"/>
        <v>US10BE/613E Brass</v>
      </c>
      <c r="F1109">
        <v>116</v>
      </c>
      <c r="G1109" t="s">
        <v>3133</v>
      </c>
      <c r="H1109" s="1">
        <v>44796.291666666701</v>
      </c>
      <c r="I1109" s="1">
        <v>44796.291666666701</v>
      </c>
      <c r="J1109" s="1">
        <v>44789.533125000002</v>
      </c>
      <c r="K1109" t="s">
        <v>3116</v>
      </c>
      <c r="L1109" s="1">
        <v>44789.290972222203</v>
      </c>
      <c r="M1109">
        <f t="shared" si="35"/>
        <v>0.24215277779876487</v>
      </c>
    </row>
    <row r="1110" spans="1:13" x14ac:dyDescent="0.25">
      <c r="A1110" t="s">
        <v>1</v>
      </c>
      <c r="B1110" t="s">
        <v>1113</v>
      </c>
      <c r="C1110" t="s">
        <v>2683</v>
      </c>
      <c r="D1110" t="s">
        <v>3105</v>
      </c>
      <c r="E1110" t="str">
        <f t="shared" si="34"/>
        <v>US10BE/613E Brass</v>
      </c>
      <c r="F1110">
        <v>450</v>
      </c>
      <c r="G1110" t="s">
        <v>3133</v>
      </c>
      <c r="H1110" s="1">
        <v>44796.293749999997</v>
      </c>
      <c r="I1110" s="1">
        <v>44796.293749999997</v>
      </c>
      <c r="J1110" s="1">
        <v>44789.533032407402</v>
      </c>
      <c r="K1110" t="s">
        <v>3116</v>
      </c>
      <c r="L1110" s="1">
        <v>44789.293055555601</v>
      </c>
      <c r="M1110">
        <f t="shared" si="35"/>
        <v>0.23997685180074768</v>
      </c>
    </row>
    <row r="1111" spans="1:13" x14ac:dyDescent="0.25">
      <c r="A1111" t="s">
        <v>1</v>
      </c>
      <c r="B1111" t="s">
        <v>1114</v>
      </c>
      <c r="C1111" t="s">
        <v>1816</v>
      </c>
      <c r="D1111" t="s">
        <v>3102</v>
      </c>
      <c r="E1111" t="str">
        <f t="shared" si="34"/>
        <v>US26D/626 Brass</v>
      </c>
      <c r="F1111">
        <v>150</v>
      </c>
      <c r="G1111" t="s">
        <v>3133</v>
      </c>
      <c r="H1111" s="1">
        <v>44791.297222222202</v>
      </c>
      <c r="I1111" s="1">
        <v>44791.297222222202</v>
      </c>
      <c r="J1111" s="1">
        <v>44790.362893518497</v>
      </c>
      <c r="K1111" t="s">
        <v>3116</v>
      </c>
      <c r="L1111" s="1">
        <v>44789.297222222202</v>
      </c>
      <c r="M1111">
        <f t="shared" si="35"/>
        <v>1.0656712962954771</v>
      </c>
    </row>
    <row r="1112" spans="1:13" x14ac:dyDescent="0.25">
      <c r="A1112" t="s">
        <v>1</v>
      </c>
      <c r="B1112" t="s">
        <v>1115</v>
      </c>
      <c r="C1112" t="s">
        <v>2684</v>
      </c>
      <c r="D1112" t="s">
        <v>3101</v>
      </c>
      <c r="E1112" t="str">
        <f t="shared" si="34"/>
        <v>US15/619 Steel</v>
      </c>
      <c r="F1112">
        <v>50</v>
      </c>
      <c r="G1112" t="s">
        <v>3127</v>
      </c>
      <c r="H1112" s="1">
        <v>44791.301388888904</v>
      </c>
      <c r="I1112" s="1">
        <v>44791.301388888904</v>
      </c>
      <c r="J1112" s="1">
        <v>44790.415694444397</v>
      </c>
      <c r="K1112" t="s">
        <v>3157</v>
      </c>
      <c r="L1112" s="1">
        <v>44789.300694444399</v>
      </c>
      <c r="M1112">
        <f t="shared" si="35"/>
        <v>1.1149999999979627</v>
      </c>
    </row>
    <row r="1113" spans="1:13" x14ac:dyDescent="0.25">
      <c r="A1113" t="s">
        <v>1</v>
      </c>
      <c r="B1113" t="s">
        <v>1116</v>
      </c>
      <c r="C1113" t="s">
        <v>2606</v>
      </c>
      <c r="D1113" t="s">
        <v>3101</v>
      </c>
      <c r="E1113" t="str">
        <f t="shared" si="34"/>
        <v>US15/619 Brass</v>
      </c>
      <c r="F1113">
        <v>40</v>
      </c>
      <c r="G1113" t="s">
        <v>3138</v>
      </c>
      <c r="H1113" s="1">
        <v>44791.636111111096</v>
      </c>
      <c r="I1113" s="1">
        <v>44792.636111111096</v>
      </c>
      <c r="J1113" s="1">
        <v>44790.362719907404</v>
      </c>
      <c r="K1113" t="s">
        <v>3116</v>
      </c>
      <c r="L1113" s="1">
        <v>44789.302083333299</v>
      </c>
      <c r="M1113">
        <f t="shared" si="35"/>
        <v>1.0606365741041373</v>
      </c>
    </row>
    <row r="1114" spans="1:13" x14ac:dyDescent="0.25">
      <c r="A1114" t="s">
        <v>1</v>
      </c>
      <c r="B1114" t="s">
        <v>1117</v>
      </c>
      <c r="C1114" t="s">
        <v>2685</v>
      </c>
      <c r="D1114" t="s">
        <v>3095</v>
      </c>
      <c r="E1114" t="str">
        <f t="shared" si="34"/>
        <v>US10B/613 Brass</v>
      </c>
      <c r="F1114">
        <v>13</v>
      </c>
      <c r="G1114" t="s">
        <v>3138</v>
      </c>
      <c r="H1114" s="1">
        <v>44791.3034722222</v>
      </c>
      <c r="I1114" s="1">
        <v>44792.3034722222</v>
      </c>
      <c r="J1114" s="1">
        <v>44789.332858796297</v>
      </c>
      <c r="K1114" t="s">
        <v>3116</v>
      </c>
      <c r="L1114" s="1">
        <v>44789.302777777797</v>
      </c>
      <c r="M1114">
        <f t="shared" si="35"/>
        <v>3.0081018499913625E-2</v>
      </c>
    </row>
    <row r="1115" spans="1:13" x14ac:dyDescent="0.25">
      <c r="A1115" t="s">
        <v>1</v>
      </c>
      <c r="B1115" t="s">
        <v>1118</v>
      </c>
      <c r="C1115" t="s">
        <v>2686</v>
      </c>
      <c r="D1115" t="s">
        <v>3105</v>
      </c>
      <c r="E1115" t="str">
        <f t="shared" si="34"/>
        <v>US10BE/613E Brass</v>
      </c>
      <c r="F1115">
        <v>8</v>
      </c>
      <c r="G1115" t="s">
        <v>3125</v>
      </c>
      <c r="H1115" s="1">
        <v>44791.304861111101</v>
      </c>
      <c r="I1115" s="1">
        <v>44796.304861111101</v>
      </c>
      <c r="J1115" s="1">
        <v>44789.534039351798</v>
      </c>
      <c r="K1115" t="s">
        <v>3116</v>
      </c>
      <c r="L1115" s="1">
        <v>44789.304861111101</v>
      </c>
      <c r="M1115">
        <f t="shared" si="35"/>
        <v>0.22917824069736525</v>
      </c>
    </row>
    <row r="1116" spans="1:13" x14ac:dyDescent="0.25">
      <c r="A1116" t="s">
        <v>1</v>
      </c>
      <c r="B1116" t="s">
        <v>1119</v>
      </c>
      <c r="C1116" t="s">
        <v>1979</v>
      </c>
      <c r="D1116" t="s">
        <v>3098</v>
      </c>
      <c r="E1116" t="str">
        <f t="shared" si="34"/>
        <v>US4/606 Brass</v>
      </c>
      <c r="F1116">
        <v>4</v>
      </c>
      <c r="G1116" t="s">
        <v>3138</v>
      </c>
      <c r="H1116" s="1">
        <v>44797.638888888898</v>
      </c>
      <c r="I1116" s="1">
        <v>44797.638888888898</v>
      </c>
      <c r="J1116" s="1">
        <v>44792.597997685203</v>
      </c>
      <c r="K1116" t="s">
        <v>3116</v>
      </c>
      <c r="L1116" s="1">
        <v>44789.304861111101</v>
      </c>
      <c r="M1116">
        <f t="shared" si="35"/>
        <v>3.293136574102391</v>
      </c>
    </row>
    <row r="1117" spans="1:13" x14ac:dyDescent="0.25">
      <c r="A1117" t="s">
        <v>1</v>
      </c>
      <c r="B1117" t="s">
        <v>1120</v>
      </c>
      <c r="C1117" t="s">
        <v>2687</v>
      </c>
      <c r="D1117" t="s">
        <v>3105</v>
      </c>
      <c r="E1117" t="str">
        <f t="shared" si="34"/>
        <v>US10BE/613E Brass</v>
      </c>
      <c r="F1117">
        <v>3</v>
      </c>
      <c r="G1117" t="s">
        <v>3125</v>
      </c>
      <c r="H1117" s="1">
        <v>44791.305555555598</v>
      </c>
      <c r="I1117" s="1">
        <v>44796.305555555598</v>
      </c>
      <c r="J1117" s="1">
        <v>44789.534178240698</v>
      </c>
      <c r="K1117" t="s">
        <v>3116</v>
      </c>
      <c r="L1117" s="1">
        <v>44789.305555555598</v>
      </c>
      <c r="M1117">
        <f t="shared" si="35"/>
        <v>0.22862268509925343</v>
      </c>
    </row>
    <row r="1118" spans="1:13" x14ac:dyDescent="0.25">
      <c r="A1118" t="s">
        <v>1</v>
      </c>
      <c r="B1118" t="s">
        <v>1121</v>
      </c>
      <c r="C1118" t="s">
        <v>2688</v>
      </c>
      <c r="D1118" t="s">
        <v>3103</v>
      </c>
      <c r="E1118" t="str">
        <f t="shared" si="34"/>
        <v>BSP Zinc Die Cast</v>
      </c>
      <c r="F1118">
        <v>7</v>
      </c>
      <c r="G1118" t="s">
        <v>3134</v>
      </c>
      <c r="H1118" s="1">
        <v>44791.306250000001</v>
      </c>
      <c r="I1118" s="1">
        <v>44798.306250000001</v>
      </c>
      <c r="J1118" s="1">
        <v>44790.543912036999</v>
      </c>
      <c r="K1118" t="s">
        <v>3153</v>
      </c>
      <c r="L1118" s="1">
        <v>44789.302083333299</v>
      </c>
      <c r="M1118">
        <f t="shared" si="35"/>
        <v>1.2418287036998663</v>
      </c>
    </row>
    <row r="1119" spans="1:13" x14ac:dyDescent="0.25">
      <c r="A1119" t="s">
        <v>1</v>
      </c>
      <c r="B1119" t="s">
        <v>1122</v>
      </c>
      <c r="C1119" t="s">
        <v>2689</v>
      </c>
      <c r="D1119" t="s">
        <v>3111</v>
      </c>
      <c r="E1119" t="str">
        <f t="shared" si="34"/>
        <v>Black/693 Steel</v>
      </c>
      <c r="F1119">
        <v>12</v>
      </c>
      <c r="G1119" t="s">
        <v>3127</v>
      </c>
      <c r="H1119" s="1">
        <v>44796.313194444403</v>
      </c>
      <c r="I1119" s="1">
        <v>44796.313194444403</v>
      </c>
      <c r="J1119" s="1">
        <v>44791.570393518501</v>
      </c>
      <c r="K1119" t="s">
        <v>3157</v>
      </c>
      <c r="L1119" s="1">
        <v>44789.3125</v>
      </c>
      <c r="M1119">
        <f t="shared" si="35"/>
        <v>2.2578935185010778</v>
      </c>
    </row>
    <row r="1120" spans="1:13" x14ac:dyDescent="0.25">
      <c r="A1120" t="s">
        <v>1</v>
      </c>
      <c r="B1120" t="s">
        <v>1123</v>
      </c>
      <c r="C1120" t="s">
        <v>2690</v>
      </c>
      <c r="D1120" t="s">
        <v>3111</v>
      </c>
      <c r="E1120" t="str">
        <f t="shared" si="34"/>
        <v>Black/693 Steel</v>
      </c>
      <c r="F1120">
        <v>12</v>
      </c>
      <c r="G1120" t="s">
        <v>3127</v>
      </c>
      <c r="H1120" s="1">
        <v>44796.314583333296</v>
      </c>
      <c r="I1120" s="1">
        <v>44796.314583333296</v>
      </c>
      <c r="J1120" s="1">
        <v>44791.570324074099</v>
      </c>
      <c r="K1120" t="s">
        <v>3157</v>
      </c>
      <c r="L1120" s="1">
        <v>44789.314583333296</v>
      </c>
      <c r="M1120">
        <f t="shared" si="35"/>
        <v>2.255740740802139</v>
      </c>
    </row>
    <row r="1121" spans="1:13" x14ac:dyDescent="0.25">
      <c r="A1121" t="s">
        <v>3</v>
      </c>
      <c r="B1121" t="s">
        <v>1124</v>
      </c>
      <c r="C1121" t="s">
        <v>2691</v>
      </c>
      <c r="D1121" t="s">
        <v>3101</v>
      </c>
      <c r="E1121" t="str">
        <f t="shared" si="34"/>
        <v>US15/619 Brass</v>
      </c>
      <c r="F1121">
        <v>2000</v>
      </c>
      <c r="G1121" t="s">
        <v>3122</v>
      </c>
      <c r="H1121" s="1">
        <v>44791.736111111102</v>
      </c>
      <c r="I1121" s="1">
        <v>44791.736111111102</v>
      </c>
      <c r="J1121" s="1">
        <v>44791.576064814799</v>
      </c>
      <c r="K1121" t="s">
        <v>3116</v>
      </c>
      <c r="L1121" s="1">
        <v>44789.318749999999</v>
      </c>
      <c r="M1121">
        <f t="shared" si="35"/>
        <v>2.2573148148003384</v>
      </c>
    </row>
    <row r="1122" spans="1:13" x14ac:dyDescent="0.25">
      <c r="A1122" t="s">
        <v>3</v>
      </c>
      <c r="B1122" t="s">
        <v>1125</v>
      </c>
      <c r="C1122" t="s">
        <v>2692</v>
      </c>
      <c r="D1122" t="s">
        <v>3101</v>
      </c>
      <c r="E1122" t="str">
        <f t="shared" si="34"/>
        <v>US15/619 Brass</v>
      </c>
      <c r="F1122">
        <v>500</v>
      </c>
      <c r="G1122" t="s">
        <v>3122</v>
      </c>
      <c r="H1122" s="1">
        <v>44791.7368055556</v>
      </c>
      <c r="I1122" s="1">
        <v>44791.7368055556</v>
      </c>
      <c r="J1122" s="1">
        <v>44791.394733796304</v>
      </c>
      <c r="K1122" t="s">
        <v>3116</v>
      </c>
      <c r="L1122" s="1">
        <v>44789.319444444402</v>
      </c>
      <c r="M1122">
        <f t="shared" si="35"/>
        <v>2.075289351902029</v>
      </c>
    </row>
    <row r="1123" spans="1:13" x14ac:dyDescent="0.25">
      <c r="A1123" t="s">
        <v>1</v>
      </c>
      <c r="B1123" t="s">
        <v>1126</v>
      </c>
      <c r="C1123" t="s">
        <v>2693</v>
      </c>
      <c r="D1123" t="s">
        <v>3103</v>
      </c>
      <c r="E1123" t="str">
        <f t="shared" si="34"/>
        <v>BSP Brass</v>
      </c>
      <c r="F1123">
        <v>25</v>
      </c>
      <c r="G1123" t="s">
        <v>3140</v>
      </c>
      <c r="H1123" s="1">
        <v>44790.329861111102</v>
      </c>
      <c r="I1123" s="1">
        <v>44802.329861111102</v>
      </c>
      <c r="J1123" s="1">
        <v>44789.568819444401</v>
      </c>
      <c r="K1123" t="s">
        <v>3116</v>
      </c>
      <c r="L1123" s="1">
        <v>44789.329861111102</v>
      </c>
      <c r="M1123">
        <f t="shared" si="35"/>
        <v>0.23895833329879679</v>
      </c>
    </row>
    <row r="1124" spans="1:13" x14ac:dyDescent="0.25">
      <c r="A1124" t="s">
        <v>1</v>
      </c>
      <c r="B1124" t="s">
        <v>1127</v>
      </c>
      <c r="C1124" t="s">
        <v>2694</v>
      </c>
      <c r="D1124" t="s">
        <v>3095</v>
      </c>
      <c r="E1124" t="str">
        <f t="shared" si="34"/>
        <v>US10B/613 Brass</v>
      </c>
      <c r="F1124">
        <v>5</v>
      </c>
      <c r="G1124" t="s">
        <v>3134</v>
      </c>
      <c r="H1124" s="1">
        <v>44792.336805555598</v>
      </c>
      <c r="I1124" s="1">
        <v>44792.336805555598</v>
      </c>
      <c r="J1124" s="1">
        <v>44789.380231481497</v>
      </c>
      <c r="K1124" t="s">
        <v>3116</v>
      </c>
      <c r="L1124" s="1">
        <v>44789.336805555598</v>
      </c>
      <c r="M1124">
        <f t="shared" si="35"/>
        <v>4.3425925898191053E-2</v>
      </c>
    </row>
    <row r="1125" spans="1:13" x14ac:dyDescent="0.25">
      <c r="A1125" t="s">
        <v>2</v>
      </c>
      <c r="B1125" t="s">
        <v>1128</v>
      </c>
      <c r="C1125" t="s">
        <v>2575</v>
      </c>
      <c r="D1125" t="s">
        <v>3104</v>
      </c>
      <c r="E1125" t="str">
        <f t="shared" si="34"/>
        <v>32DC SS</v>
      </c>
      <c r="F1125">
        <v>48</v>
      </c>
      <c r="G1125" t="s">
        <v>3126</v>
      </c>
      <c r="H1125" s="1">
        <v>44799.672222222202</v>
      </c>
      <c r="I1125" s="1">
        <v>44799.672222222202</v>
      </c>
      <c r="J1125" s="1">
        <v>44792.605057870402</v>
      </c>
      <c r="K1125" t="s">
        <v>3154</v>
      </c>
      <c r="L1125" s="1">
        <v>44789.338194444397</v>
      </c>
      <c r="M1125">
        <f t="shared" si="35"/>
        <v>3.26686342600442</v>
      </c>
    </row>
    <row r="1126" spans="1:13" x14ac:dyDescent="0.25">
      <c r="A1126" t="s">
        <v>1</v>
      </c>
      <c r="B1126" t="s">
        <v>1129</v>
      </c>
      <c r="C1126" t="s">
        <v>2695</v>
      </c>
      <c r="D1126" t="s">
        <v>3103</v>
      </c>
      <c r="E1126" t="str">
        <f t="shared" si="34"/>
        <v>BSP Brass</v>
      </c>
      <c r="F1126">
        <v>25</v>
      </c>
      <c r="G1126" t="s">
        <v>3125</v>
      </c>
      <c r="H1126" s="1">
        <v>44796.344444444403</v>
      </c>
      <c r="I1126" s="1">
        <v>44796.344444444403</v>
      </c>
      <c r="J1126" s="1">
        <v>44790.544085648202</v>
      </c>
      <c r="K1126" t="s">
        <v>3116</v>
      </c>
      <c r="L1126" s="1">
        <v>44789.34375</v>
      </c>
      <c r="M1126">
        <f t="shared" si="35"/>
        <v>1.2003356482018717</v>
      </c>
    </row>
    <row r="1127" spans="1:13" x14ac:dyDescent="0.25">
      <c r="A1127" t="s">
        <v>1</v>
      </c>
      <c r="B1127" t="s">
        <v>1130</v>
      </c>
      <c r="C1127" t="s">
        <v>2696</v>
      </c>
      <c r="D1127" t="s">
        <v>3103</v>
      </c>
      <c r="E1127" t="str">
        <f t="shared" si="34"/>
        <v>BSP Brass</v>
      </c>
      <c r="F1127">
        <v>25</v>
      </c>
      <c r="G1127" t="s">
        <v>3125</v>
      </c>
      <c r="H1127" s="1">
        <v>44796.344444444403</v>
      </c>
      <c r="I1127" s="1">
        <v>44796.344444444403</v>
      </c>
      <c r="J1127" s="1">
        <v>44790.544479166703</v>
      </c>
      <c r="K1127" t="s">
        <v>3116</v>
      </c>
      <c r="L1127" s="1">
        <v>44789.344444444403</v>
      </c>
      <c r="M1127">
        <f t="shared" si="35"/>
        <v>1.2000347223001882</v>
      </c>
    </row>
    <row r="1128" spans="1:13" x14ac:dyDescent="0.25">
      <c r="A1128" t="s">
        <v>1</v>
      </c>
      <c r="B1128" t="s">
        <v>1131</v>
      </c>
      <c r="C1128" t="s">
        <v>2697</v>
      </c>
      <c r="D1128" t="s">
        <v>3101</v>
      </c>
      <c r="E1128" t="str">
        <f t="shared" si="34"/>
        <v>US15/619 Steel</v>
      </c>
      <c r="F1128">
        <v>248</v>
      </c>
      <c r="G1128">
        <v>158216</v>
      </c>
      <c r="H1128" s="1">
        <v>44797.346527777801</v>
      </c>
      <c r="I1128" s="1">
        <v>44797.346527777801</v>
      </c>
      <c r="J1128" s="1">
        <v>44790.548194444404</v>
      </c>
      <c r="K1128" t="s">
        <v>3157</v>
      </c>
      <c r="L1128" s="1">
        <v>44789.345833333296</v>
      </c>
      <c r="M1128">
        <f t="shared" si="35"/>
        <v>1.2023611111071659</v>
      </c>
    </row>
    <row r="1129" spans="1:13" x14ac:dyDescent="0.25">
      <c r="A1129" t="s">
        <v>1</v>
      </c>
      <c r="B1129" t="s">
        <v>1132</v>
      </c>
      <c r="C1129" t="s">
        <v>1935</v>
      </c>
      <c r="D1129" t="s">
        <v>3102</v>
      </c>
      <c r="E1129" t="str">
        <f t="shared" si="34"/>
        <v>US26D/626 Brass</v>
      </c>
      <c r="F1129">
        <v>50</v>
      </c>
      <c r="G1129" t="s">
        <v>3133</v>
      </c>
      <c r="H1129" s="1">
        <v>44791.347222222197</v>
      </c>
      <c r="I1129" s="1">
        <v>44791.347222222197</v>
      </c>
      <c r="J1129" s="1">
        <v>44790.362986111097</v>
      </c>
      <c r="K1129" t="s">
        <v>3116</v>
      </c>
      <c r="L1129" s="1">
        <v>44789.347222222197</v>
      </c>
      <c r="M1129">
        <f t="shared" si="35"/>
        <v>1.015763888899528</v>
      </c>
    </row>
    <row r="1130" spans="1:13" x14ac:dyDescent="0.25">
      <c r="A1130" t="s">
        <v>1</v>
      </c>
      <c r="B1130" t="s">
        <v>1133</v>
      </c>
      <c r="C1130" t="s">
        <v>2598</v>
      </c>
      <c r="D1130" t="s">
        <v>3101</v>
      </c>
      <c r="E1130" t="str">
        <f t="shared" si="34"/>
        <v>US15/619 Steel</v>
      </c>
      <c r="F1130">
        <v>250</v>
      </c>
      <c r="G1130">
        <v>158216</v>
      </c>
      <c r="H1130" s="1">
        <v>44797.35</v>
      </c>
      <c r="I1130" s="1">
        <v>44797.35</v>
      </c>
      <c r="J1130" s="1">
        <v>44790.549293981501</v>
      </c>
      <c r="K1130" t="s">
        <v>3157</v>
      </c>
      <c r="L1130" s="1">
        <v>44789.347222222197</v>
      </c>
      <c r="M1130">
        <f t="shared" si="35"/>
        <v>1.2020717593040899</v>
      </c>
    </row>
    <row r="1131" spans="1:13" x14ac:dyDescent="0.25">
      <c r="A1131" t="s">
        <v>1</v>
      </c>
      <c r="B1131" t="s">
        <v>1134</v>
      </c>
      <c r="C1131" t="s">
        <v>1929</v>
      </c>
      <c r="D1131" t="s">
        <v>3112</v>
      </c>
      <c r="E1131" t="str">
        <f t="shared" si="34"/>
        <v>SBL/689 Nickel Plated</v>
      </c>
      <c r="F1131">
        <v>120</v>
      </c>
      <c r="G1131" t="s">
        <v>3128</v>
      </c>
      <c r="H1131" s="1">
        <v>44796.3527777778</v>
      </c>
      <c r="I1131" s="1">
        <v>44796.3527777778</v>
      </c>
      <c r="J1131" s="1">
        <v>44791.325451388897</v>
      </c>
      <c r="K1131" t="s">
        <v>3155</v>
      </c>
      <c r="L1131" s="1">
        <v>44789.352083333302</v>
      </c>
      <c r="M1131">
        <f t="shared" si="35"/>
        <v>1.9733680555946194</v>
      </c>
    </row>
    <row r="1132" spans="1:13" x14ac:dyDescent="0.25">
      <c r="A1132" t="s">
        <v>1</v>
      </c>
      <c r="B1132" t="s">
        <v>1135</v>
      </c>
      <c r="C1132" t="s">
        <v>2698</v>
      </c>
      <c r="D1132" t="s">
        <v>3099</v>
      </c>
      <c r="E1132" t="str">
        <f t="shared" si="34"/>
        <v>US10/612 Bronze</v>
      </c>
      <c r="F1132">
        <v>1</v>
      </c>
      <c r="G1132" t="s">
        <v>3148</v>
      </c>
      <c r="H1132" s="1">
        <v>44790.366666666698</v>
      </c>
      <c r="I1132" s="1">
        <v>44796.366666666698</v>
      </c>
      <c r="J1132" s="1">
        <v>44790.618784722203</v>
      </c>
      <c r="K1132" t="s">
        <v>3156</v>
      </c>
      <c r="L1132" s="1">
        <v>44789.3659722222</v>
      </c>
      <c r="M1132">
        <f t="shared" si="35"/>
        <v>1.2528125000026193</v>
      </c>
    </row>
    <row r="1133" spans="1:13" x14ac:dyDescent="0.25">
      <c r="A1133" t="s">
        <v>1</v>
      </c>
      <c r="B1133" t="s">
        <v>1136</v>
      </c>
      <c r="C1133" t="s">
        <v>2699</v>
      </c>
      <c r="D1133" t="s">
        <v>3098</v>
      </c>
      <c r="E1133" t="str">
        <f t="shared" si="34"/>
        <v>US4/606 Brass</v>
      </c>
      <c r="F1133">
        <v>2</v>
      </c>
      <c r="G1133" t="s">
        <v>3148</v>
      </c>
      <c r="H1133" s="1">
        <v>44791.367361111101</v>
      </c>
      <c r="I1133" s="1">
        <v>44796.367361111101</v>
      </c>
      <c r="J1133" s="1">
        <v>44790.619004629603</v>
      </c>
      <c r="K1133" t="s">
        <v>3116</v>
      </c>
      <c r="L1133" s="1">
        <v>44789.367361111101</v>
      </c>
      <c r="M1133">
        <f t="shared" si="35"/>
        <v>1.251643518502533</v>
      </c>
    </row>
    <row r="1134" spans="1:13" x14ac:dyDescent="0.25">
      <c r="A1134" t="s">
        <v>1</v>
      </c>
      <c r="B1134" t="s">
        <v>1137</v>
      </c>
      <c r="C1134" t="s">
        <v>2051</v>
      </c>
      <c r="D1134" t="s">
        <v>3095</v>
      </c>
      <c r="E1134" t="str">
        <f t="shared" si="34"/>
        <v>US10B/613 Brass</v>
      </c>
      <c r="F1134">
        <v>21</v>
      </c>
      <c r="G1134" t="s">
        <v>3148</v>
      </c>
      <c r="H1134" s="1">
        <v>44791.387499999997</v>
      </c>
      <c r="I1134" s="1">
        <v>44798.387499999997</v>
      </c>
      <c r="J1134" s="1">
        <v>44799.450150463003</v>
      </c>
      <c r="K1134" t="s">
        <v>3116</v>
      </c>
      <c r="L1134" s="1">
        <v>44789.387499999997</v>
      </c>
      <c r="M1134">
        <f t="shared" si="35"/>
        <v>10.062650463005411</v>
      </c>
    </row>
    <row r="1135" spans="1:13" x14ac:dyDescent="0.25">
      <c r="A1135" t="s">
        <v>1</v>
      </c>
      <c r="B1135" t="s">
        <v>1138</v>
      </c>
      <c r="C1135" t="s">
        <v>1813</v>
      </c>
      <c r="D1135" t="s">
        <v>3102</v>
      </c>
      <c r="E1135" t="str">
        <f t="shared" si="34"/>
        <v>US26D/626 Brass</v>
      </c>
      <c r="F1135">
        <v>20</v>
      </c>
      <c r="G1135" t="s">
        <v>3127</v>
      </c>
      <c r="H1135" s="1">
        <v>44797.395138888904</v>
      </c>
      <c r="I1135" s="1">
        <v>44797.395138888904</v>
      </c>
      <c r="J1135" s="1">
        <v>44797.650775463</v>
      </c>
      <c r="K1135" t="s">
        <v>3116</v>
      </c>
      <c r="L1135" s="1">
        <v>44789.395138888904</v>
      </c>
      <c r="M1135">
        <f t="shared" si="35"/>
        <v>8.2556365740965703</v>
      </c>
    </row>
    <row r="1136" spans="1:13" x14ac:dyDescent="0.25">
      <c r="A1136" t="s">
        <v>1</v>
      </c>
      <c r="B1136" t="s">
        <v>1139</v>
      </c>
      <c r="C1136" t="s">
        <v>1814</v>
      </c>
      <c r="D1136" t="s">
        <v>3102</v>
      </c>
      <c r="E1136" t="str">
        <f t="shared" si="34"/>
        <v>US26D/626 Brass</v>
      </c>
      <c r="F1136">
        <v>44</v>
      </c>
      <c r="G1136" t="s">
        <v>3127</v>
      </c>
      <c r="H1136" s="1">
        <v>44797.398611111101</v>
      </c>
      <c r="I1136" s="1">
        <v>44797.398611111101</v>
      </c>
      <c r="J1136" s="1">
        <v>44802.466122685197</v>
      </c>
      <c r="K1136" t="s">
        <v>3116</v>
      </c>
      <c r="L1136" s="1">
        <v>44789.398611111101</v>
      </c>
      <c r="M1136">
        <f t="shared" si="35"/>
        <v>13.067511574095988</v>
      </c>
    </row>
    <row r="1137" spans="1:13" x14ac:dyDescent="0.25">
      <c r="A1137" t="s">
        <v>1</v>
      </c>
      <c r="B1137" t="s">
        <v>1140</v>
      </c>
      <c r="C1137" t="s">
        <v>2700</v>
      </c>
      <c r="D1137" t="s">
        <v>3099</v>
      </c>
      <c r="E1137" t="str">
        <f t="shared" si="34"/>
        <v>US10/612 Brass</v>
      </c>
      <c r="F1137">
        <v>4</v>
      </c>
      <c r="G1137" t="s">
        <v>3127</v>
      </c>
      <c r="H1137" s="1">
        <v>44805.732638888898</v>
      </c>
      <c r="I1137" s="1">
        <v>44805.732638888898</v>
      </c>
      <c r="J1137" s="1">
        <v>44798.589687500003</v>
      </c>
      <c r="K1137" t="s">
        <v>3116</v>
      </c>
      <c r="L1137" s="1">
        <v>44789.399305555598</v>
      </c>
      <c r="M1137">
        <f t="shared" si="35"/>
        <v>9.1903819444050896</v>
      </c>
    </row>
    <row r="1138" spans="1:13" x14ac:dyDescent="0.25">
      <c r="A1138" t="s">
        <v>1</v>
      </c>
      <c r="B1138" t="s">
        <v>1141</v>
      </c>
      <c r="C1138" t="s">
        <v>2701</v>
      </c>
      <c r="D1138" t="s">
        <v>3111</v>
      </c>
      <c r="E1138" t="str">
        <f t="shared" si="34"/>
        <v>Black/693 Brass</v>
      </c>
      <c r="F1138">
        <v>4</v>
      </c>
      <c r="G1138" t="s">
        <v>3127</v>
      </c>
      <c r="H1138" s="1">
        <v>44802.400000000001</v>
      </c>
      <c r="I1138" s="1">
        <v>44802.400000000001</v>
      </c>
      <c r="J1138" s="1">
        <v>44803.3452314815</v>
      </c>
      <c r="K1138" t="s">
        <v>3116</v>
      </c>
      <c r="L1138" s="1">
        <v>44789.4</v>
      </c>
      <c r="M1138">
        <f t="shared" si="35"/>
        <v>13.945231481498922</v>
      </c>
    </row>
    <row r="1139" spans="1:13" x14ac:dyDescent="0.25">
      <c r="A1139" t="s">
        <v>1</v>
      </c>
      <c r="B1139" t="s">
        <v>1142</v>
      </c>
      <c r="C1139" t="s">
        <v>2702</v>
      </c>
      <c r="D1139" t="s">
        <v>3112</v>
      </c>
      <c r="E1139" t="str">
        <f t="shared" si="34"/>
        <v>SBL/689 SS</v>
      </c>
      <c r="F1139">
        <v>50</v>
      </c>
      <c r="G1139" t="s">
        <v>3127</v>
      </c>
      <c r="H1139" s="1">
        <v>44796.408333333296</v>
      </c>
      <c r="I1139" s="1">
        <v>44796.408333333296</v>
      </c>
      <c r="J1139" s="1">
        <v>44791.3258796296</v>
      </c>
      <c r="K1139" t="s">
        <v>3154</v>
      </c>
      <c r="L1139" s="1">
        <v>44789.408333333296</v>
      </c>
      <c r="M1139">
        <f t="shared" si="35"/>
        <v>1.9175462963030441</v>
      </c>
    </row>
    <row r="1140" spans="1:13" x14ac:dyDescent="0.25">
      <c r="A1140" t="s">
        <v>1</v>
      </c>
      <c r="B1140" t="s">
        <v>1143</v>
      </c>
      <c r="C1140" t="s">
        <v>2703</v>
      </c>
      <c r="D1140" t="s">
        <v>3103</v>
      </c>
      <c r="E1140" t="str">
        <f t="shared" si="34"/>
        <v>BSP Brass</v>
      </c>
      <c r="F1140">
        <v>2</v>
      </c>
      <c r="G1140" t="s">
        <v>3126</v>
      </c>
      <c r="H1140" s="1">
        <v>44796.410416666702</v>
      </c>
      <c r="I1140" s="1">
        <v>44796.410416666702</v>
      </c>
      <c r="J1140" s="1">
        <v>44790.512673611098</v>
      </c>
      <c r="K1140" t="s">
        <v>3116</v>
      </c>
      <c r="L1140" s="1">
        <v>44789.410416666702</v>
      </c>
      <c r="M1140">
        <f t="shared" si="35"/>
        <v>1.1022569443957764</v>
      </c>
    </row>
    <row r="1141" spans="1:13" x14ac:dyDescent="0.25">
      <c r="A1141" t="s">
        <v>1</v>
      </c>
      <c r="B1141" t="s">
        <v>1144</v>
      </c>
      <c r="C1141" t="s">
        <v>2704</v>
      </c>
      <c r="D1141" t="s">
        <v>3098</v>
      </c>
      <c r="E1141" t="str">
        <f t="shared" si="34"/>
        <v>US4/606 Brass</v>
      </c>
      <c r="F1141">
        <v>8</v>
      </c>
      <c r="G1141" t="s">
        <v>3125</v>
      </c>
      <c r="H1141" s="1">
        <v>44797.749305555597</v>
      </c>
      <c r="I1141" s="1">
        <v>44797.749305555597</v>
      </c>
      <c r="J1141" s="1">
        <v>44799.471076388902</v>
      </c>
      <c r="K1141" t="s">
        <v>3116</v>
      </c>
      <c r="L1141" s="1">
        <v>44789.4152777778</v>
      </c>
      <c r="M1141">
        <f t="shared" si="35"/>
        <v>10.055798611101636</v>
      </c>
    </row>
    <row r="1142" spans="1:13" x14ac:dyDescent="0.25">
      <c r="A1142" t="s">
        <v>1</v>
      </c>
      <c r="B1142" t="s">
        <v>1145</v>
      </c>
      <c r="C1142" t="s">
        <v>2705</v>
      </c>
      <c r="D1142" t="s">
        <v>3105</v>
      </c>
      <c r="E1142" t="str">
        <f t="shared" si="34"/>
        <v>US10BE/613E Brass</v>
      </c>
      <c r="F1142">
        <v>2</v>
      </c>
      <c r="G1142" t="s">
        <v>3126</v>
      </c>
      <c r="H1142" s="1">
        <v>44796.416666666701</v>
      </c>
      <c r="I1142" s="1">
        <v>44796.416666666701</v>
      </c>
      <c r="J1142" s="1">
        <v>44789.533171296302</v>
      </c>
      <c r="K1142" t="s">
        <v>3116</v>
      </c>
      <c r="L1142" s="1">
        <v>44789.416666666701</v>
      </c>
      <c r="M1142">
        <f t="shared" si="35"/>
        <v>0.11650462960096775</v>
      </c>
    </row>
    <row r="1143" spans="1:13" x14ac:dyDescent="0.25">
      <c r="A1143" t="s">
        <v>1</v>
      </c>
      <c r="B1143" t="s">
        <v>1146</v>
      </c>
      <c r="C1143" t="s">
        <v>2706</v>
      </c>
      <c r="D1143" t="s">
        <v>3102</v>
      </c>
      <c r="E1143" t="str">
        <f t="shared" si="34"/>
        <v>US26D/626 Brass</v>
      </c>
      <c r="F1143">
        <v>4</v>
      </c>
      <c r="G1143" t="s">
        <v>3126</v>
      </c>
      <c r="H1143" s="1">
        <v>44791.418055555601</v>
      </c>
      <c r="I1143" s="1">
        <v>44791.418055555601</v>
      </c>
      <c r="J1143" s="1">
        <v>44789.577708333301</v>
      </c>
      <c r="K1143" t="s">
        <v>3116</v>
      </c>
      <c r="L1143" s="1">
        <v>44789.418055555601</v>
      </c>
      <c r="M1143">
        <f t="shared" si="35"/>
        <v>0.15965277770010289</v>
      </c>
    </row>
    <row r="1144" spans="1:13" x14ac:dyDescent="0.25">
      <c r="A1144" t="s">
        <v>1</v>
      </c>
      <c r="B1144" t="s">
        <v>1147</v>
      </c>
      <c r="C1144" t="s">
        <v>1867</v>
      </c>
      <c r="D1144" t="s">
        <v>3095</v>
      </c>
      <c r="E1144" t="str">
        <f t="shared" si="34"/>
        <v>US10B/613 Brass</v>
      </c>
      <c r="F1144">
        <v>25</v>
      </c>
      <c r="G1144" t="s">
        <v>3131</v>
      </c>
      <c r="H1144" s="1">
        <v>44791.420138888898</v>
      </c>
      <c r="I1144" s="1">
        <v>44798.420138888898</v>
      </c>
      <c r="J1144" s="1">
        <v>44792.457951388897</v>
      </c>
      <c r="K1144" t="s">
        <v>3116</v>
      </c>
      <c r="L1144" s="1">
        <v>44789.420138888898</v>
      </c>
      <c r="M1144">
        <f t="shared" si="35"/>
        <v>3.0378124999988358</v>
      </c>
    </row>
    <row r="1145" spans="1:13" x14ac:dyDescent="0.25">
      <c r="A1145" t="s">
        <v>1</v>
      </c>
      <c r="B1145" t="s">
        <v>1148</v>
      </c>
      <c r="C1145" t="s">
        <v>2707</v>
      </c>
      <c r="D1145" t="s">
        <v>3095</v>
      </c>
      <c r="E1145" t="str">
        <f t="shared" si="34"/>
        <v>US10B/613 Brass</v>
      </c>
      <c r="F1145">
        <v>26</v>
      </c>
      <c r="G1145" t="s">
        <v>3131</v>
      </c>
      <c r="H1145" s="1">
        <v>44791.421527777798</v>
      </c>
      <c r="I1145" s="1">
        <v>44798.421527777798</v>
      </c>
      <c r="J1145" s="1">
        <v>44791.273668981499</v>
      </c>
      <c r="K1145" t="s">
        <v>3116</v>
      </c>
      <c r="L1145" s="1">
        <v>44789.421527777798</v>
      </c>
      <c r="M1145">
        <f t="shared" si="35"/>
        <v>1.8521412037007394</v>
      </c>
    </row>
    <row r="1146" spans="1:13" x14ac:dyDescent="0.25">
      <c r="A1146" t="s">
        <v>1</v>
      </c>
      <c r="B1146" t="s">
        <v>1149</v>
      </c>
      <c r="C1146" t="s">
        <v>2708</v>
      </c>
      <c r="D1146" t="s">
        <v>3096</v>
      </c>
      <c r="E1146" t="str">
        <f t="shared" si="34"/>
        <v>US26/625 Brass</v>
      </c>
      <c r="F1146">
        <v>24</v>
      </c>
      <c r="G1146" t="s">
        <v>3126</v>
      </c>
      <c r="H1146" s="1">
        <v>44798.427083333299</v>
      </c>
      <c r="I1146" s="1">
        <v>44798.427083333299</v>
      </c>
      <c r="J1146" s="1">
        <v>44799.364166666703</v>
      </c>
      <c r="K1146" t="s">
        <v>3116</v>
      </c>
      <c r="L1146" s="1">
        <v>44789.426388888904</v>
      </c>
      <c r="M1146">
        <f t="shared" si="35"/>
        <v>9.9377777777990559</v>
      </c>
    </row>
    <row r="1147" spans="1:13" x14ac:dyDescent="0.25">
      <c r="A1147" t="s">
        <v>1</v>
      </c>
      <c r="B1147" t="s">
        <v>1150</v>
      </c>
      <c r="C1147" t="s">
        <v>2709</v>
      </c>
      <c r="D1147" t="s">
        <v>3105</v>
      </c>
      <c r="E1147" t="str">
        <f t="shared" si="34"/>
        <v>US10BE/613E Nickel Plated</v>
      </c>
      <c r="F1147">
        <v>96</v>
      </c>
      <c r="G1147" t="s">
        <v>3128</v>
      </c>
      <c r="H1147" s="1">
        <v>44796.429166666698</v>
      </c>
      <c r="I1147" s="1">
        <v>44796.429166666698</v>
      </c>
      <c r="J1147" s="1">
        <v>44791.539178240702</v>
      </c>
      <c r="K1147" t="s">
        <v>3155</v>
      </c>
      <c r="L1147" s="1">
        <v>44789.4284722222</v>
      </c>
      <c r="M1147">
        <f t="shared" si="35"/>
        <v>2.1107060185022419</v>
      </c>
    </row>
    <row r="1148" spans="1:13" x14ac:dyDescent="0.25">
      <c r="A1148" t="s">
        <v>1</v>
      </c>
      <c r="B1148" t="s">
        <v>1151</v>
      </c>
      <c r="C1148" t="s">
        <v>2710</v>
      </c>
      <c r="D1148" t="s">
        <v>3096</v>
      </c>
      <c r="E1148" t="str">
        <f t="shared" si="34"/>
        <v>US26/625 Brass</v>
      </c>
      <c r="F1148">
        <v>24</v>
      </c>
      <c r="G1148" t="s">
        <v>3126</v>
      </c>
      <c r="H1148" s="1">
        <v>44798.4284722222</v>
      </c>
      <c r="I1148" s="1">
        <v>44798.4284722222</v>
      </c>
      <c r="J1148" s="1">
        <v>44799.363993055602</v>
      </c>
      <c r="K1148" t="s">
        <v>3116</v>
      </c>
      <c r="L1148" s="1">
        <v>44789.427777777797</v>
      </c>
      <c r="M1148">
        <f t="shared" si="35"/>
        <v>9.9362152778048767</v>
      </c>
    </row>
    <row r="1149" spans="1:13" x14ac:dyDescent="0.25">
      <c r="A1149" t="s">
        <v>1</v>
      </c>
      <c r="B1149" t="s">
        <v>1152</v>
      </c>
      <c r="C1149" t="s">
        <v>2711</v>
      </c>
      <c r="D1149" t="s">
        <v>3105</v>
      </c>
      <c r="E1149" t="str">
        <f t="shared" si="34"/>
        <v>US10BE/613E Nickel Plated</v>
      </c>
      <c r="F1149">
        <v>72</v>
      </c>
      <c r="G1149" t="s">
        <v>3128</v>
      </c>
      <c r="H1149" s="1">
        <v>44796.429166666698</v>
      </c>
      <c r="I1149" s="1">
        <v>44796.429166666698</v>
      </c>
      <c r="J1149" s="1">
        <v>44791.538900462998</v>
      </c>
      <c r="K1149" t="s">
        <v>3155</v>
      </c>
      <c r="L1149" s="1">
        <v>44789.429166666698</v>
      </c>
      <c r="M1149">
        <f t="shared" si="35"/>
        <v>2.1097337963001337</v>
      </c>
    </row>
    <row r="1150" spans="1:13" x14ac:dyDescent="0.25">
      <c r="A1150" t="s">
        <v>1</v>
      </c>
      <c r="B1150" t="s">
        <v>1153</v>
      </c>
      <c r="C1150" t="s">
        <v>2712</v>
      </c>
      <c r="D1150" t="s">
        <v>3095</v>
      </c>
      <c r="E1150" t="str">
        <f t="shared" si="34"/>
        <v>US10B/613 Brass</v>
      </c>
      <c r="F1150">
        <v>26</v>
      </c>
      <c r="G1150" t="s">
        <v>3126</v>
      </c>
      <c r="H1150" s="1">
        <v>44792.443055555603</v>
      </c>
      <c r="I1150" s="1">
        <v>44792.443055555603</v>
      </c>
      <c r="J1150" s="1">
        <v>44790.541956018496</v>
      </c>
      <c r="K1150" t="s">
        <v>3116</v>
      </c>
      <c r="L1150" s="1">
        <v>44789.443055555603</v>
      </c>
      <c r="M1150">
        <f t="shared" si="35"/>
        <v>1.0989004628936527</v>
      </c>
    </row>
    <row r="1151" spans="1:13" x14ac:dyDescent="0.25">
      <c r="A1151" t="s">
        <v>1</v>
      </c>
      <c r="B1151" t="s">
        <v>1154</v>
      </c>
      <c r="C1151" t="s">
        <v>2713</v>
      </c>
      <c r="D1151" t="s">
        <v>3105</v>
      </c>
      <c r="E1151" t="str">
        <f t="shared" si="34"/>
        <v>US10BE/613E Nickel Plated</v>
      </c>
      <c r="F1151">
        <v>4</v>
      </c>
      <c r="G1151" t="s">
        <v>3125</v>
      </c>
      <c r="H1151" s="1">
        <v>44796.451388888898</v>
      </c>
      <c r="I1151" s="1">
        <v>44796.451388888898</v>
      </c>
      <c r="J1151" s="1">
        <v>44789.533217592601</v>
      </c>
      <c r="K1151" t="s">
        <v>3155</v>
      </c>
      <c r="L1151" s="1">
        <v>44789.451388888898</v>
      </c>
      <c r="M1151">
        <f t="shared" si="35"/>
        <v>8.1828703703649808E-2</v>
      </c>
    </row>
    <row r="1152" spans="1:13" x14ac:dyDescent="0.25">
      <c r="A1152" t="s">
        <v>1</v>
      </c>
      <c r="B1152" t="s">
        <v>1155</v>
      </c>
      <c r="C1152" t="s">
        <v>1770</v>
      </c>
      <c r="D1152" t="s">
        <v>3095</v>
      </c>
      <c r="E1152" t="str">
        <f t="shared" si="34"/>
        <v>US10B/613 SS</v>
      </c>
      <c r="F1152">
        <v>100</v>
      </c>
      <c r="G1152" t="s">
        <v>3126</v>
      </c>
      <c r="H1152" s="1">
        <v>44798.4555555556</v>
      </c>
      <c r="I1152" s="1">
        <v>44798.4555555556</v>
      </c>
      <c r="J1152" s="1">
        <v>44796.469456018502</v>
      </c>
      <c r="K1152" t="s">
        <v>3154</v>
      </c>
      <c r="L1152" s="1">
        <v>44789.454861111102</v>
      </c>
      <c r="M1152">
        <f t="shared" si="35"/>
        <v>7.0145949073994416</v>
      </c>
    </row>
    <row r="1153" spans="1:13" x14ac:dyDescent="0.25">
      <c r="A1153" t="s">
        <v>1</v>
      </c>
      <c r="B1153" t="s">
        <v>1156</v>
      </c>
      <c r="C1153" t="s">
        <v>2714</v>
      </c>
      <c r="D1153" t="s">
        <v>3114</v>
      </c>
      <c r="E1153" t="str">
        <f t="shared" si="34"/>
        <v>US26DC/626C Brass</v>
      </c>
      <c r="F1153">
        <v>196</v>
      </c>
      <c r="G1153" t="s">
        <v>3126</v>
      </c>
      <c r="H1153" s="1">
        <v>44802.293055555601</v>
      </c>
      <c r="I1153" s="1">
        <v>44802.293055555601</v>
      </c>
      <c r="J1153" s="1">
        <v>44796.5531597222</v>
      </c>
      <c r="K1153" t="s">
        <v>3116</v>
      </c>
      <c r="L1153" s="1">
        <v>44789.459027777797</v>
      </c>
      <c r="M1153">
        <f t="shared" si="35"/>
        <v>7.0941319444027613</v>
      </c>
    </row>
    <row r="1154" spans="1:13" x14ac:dyDescent="0.25">
      <c r="A1154" t="s">
        <v>1</v>
      </c>
      <c r="B1154" t="s">
        <v>1157</v>
      </c>
      <c r="C1154" t="s">
        <v>2715</v>
      </c>
      <c r="D1154" t="s">
        <v>3101</v>
      </c>
      <c r="E1154" t="str">
        <f t="shared" si="34"/>
        <v>US15/619 Brass</v>
      </c>
      <c r="F1154">
        <v>1200</v>
      </c>
      <c r="G1154" t="s">
        <v>3129</v>
      </c>
      <c r="H1154" s="1">
        <v>44791.463888888902</v>
      </c>
      <c r="I1154" s="1">
        <v>44791.463888888902</v>
      </c>
      <c r="J1154" s="1">
        <v>44790.362615740698</v>
      </c>
      <c r="K1154" t="s">
        <v>3116</v>
      </c>
      <c r="L1154" s="1">
        <v>44789.463194444397</v>
      </c>
      <c r="M1154">
        <f t="shared" si="35"/>
        <v>0.89942129630071577</v>
      </c>
    </row>
    <row r="1155" spans="1:13" x14ac:dyDescent="0.25">
      <c r="A1155" t="s">
        <v>2</v>
      </c>
      <c r="B1155" t="s">
        <v>1158</v>
      </c>
      <c r="C1155" t="s">
        <v>2716</v>
      </c>
      <c r="D1155" t="s">
        <v>3095</v>
      </c>
      <c r="E1155" t="str">
        <f t="shared" ref="E1155:E1218" si="36">D1155&amp;" "&amp;K1155</f>
        <v>US10B/613 Brass</v>
      </c>
      <c r="F1155">
        <v>4</v>
      </c>
      <c r="G1155" t="s">
        <v>3134</v>
      </c>
      <c r="H1155" s="1">
        <v>44798.313194444403</v>
      </c>
      <c r="I1155" s="1">
        <v>44798.313194444403</v>
      </c>
      <c r="J1155" s="1">
        <v>44802.5297685185</v>
      </c>
      <c r="K1155" t="s">
        <v>3116</v>
      </c>
      <c r="L1155" s="1">
        <v>44789.479861111096</v>
      </c>
      <c r="M1155">
        <f t="shared" ref="M1155:M1218" si="37">J1155-L1155</f>
        <v>13.049907407403225</v>
      </c>
    </row>
    <row r="1156" spans="1:13" x14ac:dyDescent="0.25">
      <c r="A1156" t="s">
        <v>1</v>
      </c>
      <c r="B1156" t="s">
        <v>1159</v>
      </c>
      <c r="C1156" t="s">
        <v>2260</v>
      </c>
      <c r="D1156" t="s">
        <v>3095</v>
      </c>
      <c r="E1156" t="str">
        <f t="shared" si="36"/>
        <v>US10B/613 Brass</v>
      </c>
      <c r="F1156">
        <v>8</v>
      </c>
      <c r="G1156" t="s">
        <v>3134</v>
      </c>
      <c r="H1156" s="1">
        <v>44798.481249999997</v>
      </c>
      <c r="I1156" s="1">
        <v>44798.481249999997</v>
      </c>
      <c r="J1156" s="1">
        <v>44803.389386574097</v>
      </c>
      <c r="K1156" t="s">
        <v>3116</v>
      </c>
      <c r="L1156" s="1">
        <v>44789.480555555601</v>
      </c>
      <c r="M1156">
        <f t="shared" si="37"/>
        <v>13.90883101849613</v>
      </c>
    </row>
    <row r="1157" spans="1:13" x14ac:dyDescent="0.25">
      <c r="A1157" t="s">
        <v>1</v>
      </c>
      <c r="B1157" t="s">
        <v>1160</v>
      </c>
      <c r="C1157" t="s">
        <v>2717</v>
      </c>
      <c r="D1157" t="s">
        <v>3095</v>
      </c>
      <c r="E1157" t="str">
        <f t="shared" si="36"/>
        <v>US10B/613 Brass</v>
      </c>
      <c r="F1157">
        <v>2</v>
      </c>
      <c r="G1157" t="s">
        <v>3131</v>
      </c>
      <c r="H1157" s="1">
        <v>44792.504861111098</v>
      </c>
      <c r="I1157" s="1">
        <v>44792.504861111098</v>
      </c>
      <c r="J1157" s="1">
        <v>44790.436469907399</v>
      </c>
      <c r="K1157" t="s">
        <v>3116</v>
      </c>
      <c r="L1157" s="1">
        <v>44789.504166666702</v>
      </c>
      <c r="M1157">
        <f t="shared" si="37"/>
        <v>0.93230324069736525</v>
      </c>
    </row>
    <row r="1158" spans="1:13" x14ac:dyDescent="0.25">
      <c r="A1158" t="s">
        <v>1</v>
      </c>
      <c r="B1158" t="s">
        <v>1161</v>
      </c>
      <c r="C1158" t="s">
        <v>2718</v>
      </c>
      <c r="D1158" t="s">
        <v>3118</v>
      </c>
      <c r="E1158" t="str">
        <f t="shared" si="36"/>
        <v>US15C Brass</v>
      </c>
      <c r="F1158">
        <v>60</v>
      </c>
      <c r="G1158" t="s">
        <v>3131</v>
      </c>
      <c r="H1158" s="1">
        <v>44797.506249999999</v>
      </c>
      <c r="I1158" s="1">
        <v>44804.506249999999</v>
      </c>
      <c r="J1158" s="1">
        <v>44792.598576388897</v>
      </c>
      <c r="K1158" t="s">
        <v>3116</v>
      </c>
      <c r="L1158" s="1">
        <v>44789.505555555603</v>
      </c>
      <c r="M1158">
        <f t="shared" si="37"/>
        <v>3.0930208332938491</v>
      </c>
    </row>
    <row r="1159" spans="1:13" x14ac:dyDescent="0.25">
      <c r="A1159" t="s">
        <v>1</v>
      </c>
      <c r="B1159" t="s">
        <v>1162</v>
      </c>
      <c r="C1159" t="s">
        <v>2719</v>
      </c>
      <c r="D1159" t="s">
        <v>3096</v>
      </c>
      <c r="E1159" t="str">
        <f t="shared" si="36"/>
        <v>US26/625 Brass</v>
      </c>
      <c r="F1159">
        <v>24</v>
      </c>
      <c r="G1159" t="s">
        <v>3125</v>
      </c>
      <c r="H1159" s="1">
        <v>44798.521527777797</v>
      </c>
      <c r="I1159" s="1">
        <v>44798.521527777797</v>
      </c>
      <c r="J1159" s="1">
        <v>44797.288229166697</v>
      </c>
      <c r="K1159" t="s">
        <v>3116</v>
      </c>
      <c r="L1159" s="1">
        <v>44789.520138888904</v>
      </c>
      <c r="M1159">
        <f t="shared" si="37"/>
        <v>7.7680902777938172</v>
      </c>
    </row>
    <row r="1160" spans="1:13" x14ac:dyDescent="0.25">
      <c r="A1160" t="s">
        <v>1</v>
      </c>
      <c r="B1160" t="s">
        <v>1163</v>
      </c>
      <c r="C1160" t="s">
        <v>2720</v>
      </c>
      <c r="D1160" t="s">
        <v>3103</v>
      </c>
      <c r="E1160" t="str">
        <f t="shared" si="36"/>
        <v>BSP SS</v>
      </c>
      <c r="F1160">
        <v>50</v>
      </c>
      <c r="G1160" t="s">
        <v>3125</v>
      </c>
      <c r="H1160" s="1">
        <v>44796.525000000001</v>
      </c>
      <c r="I1160" s="1">
        <v>44796.525000000001</v>
      </c>
      <c r="J1160" s="1">
        <v>44790.514074074097</v>
      </c>
      <c r="K1160" t="s">
        <v>3154</v>
      </c>
      <c r="L1160" s="1">
        <v>44789.524305555598</v>
      </c>
      <c r="M1160">
        <f t="shared" si="37"/>
        <v>0.98976851849874947</v>
      </c>
    </row>
    <row r="1161" spans="1:13" x14ac:dyDescent="0.25">
      <c r="A1161" t="s">
        <v>1</v>
      </c>
      <c r="B1161" t="s">
        <v>1164</v>
      </c>
      <c r="C1161" t="s">
        <v>2721</v>
      </c>
      <c r="D1161" t="s">
        <v>3103</v>
      </c>
      <c r="E1161" t="str">
        <f t="shared" si="36"/>
        <v>BSP Nickel Plated</v>
      </c>
      <c r="F1161">
        <v>200</v>
      </c>
      <c r="G1161" t="s">
        <v>3128</v>
      </c>
      <c r="H1161" s="1">
        <v>44796.538888888899</v>
      </c>
      <c r="I1161" s="1">
        <v>44796.538888888899</v>
      </c>
      <c r="J1161" s="1">
        <v>44791.5386574074</v>
      </c>
      <c r="K1161" t="s">
        <v>3155</v>
      </c>
      <c r="L1161" s="1">
        <v>44789.538888888899</v>
      </c>
      <c r="M1161">
        <f t="shared" si="37"/>
        <v>1.9997685185007867</v>
      </c>
    </row>
    <row r="1162" spans="1:13" x14ac:dyDescent="0.25">
      <c r="A1162" t="s">
        <v>1</v>
      </c>
      <c r="B1162" t="s">
        <v>1165</v>
      </c>
      <c r="C1162" t="s">
        <v>2722</v>
      </c>
      <c r="D1162" t="s">
        <v>3119</v>
      </c>
      <c r="E1162" t="str">
        <f t="shared" si="36"/>
        <v>US14/618 Brass</v>
      </c>
      <c r="F1162">
        <v>22</v>
      </c>
      <c r="G1162" t="s">
        <v>3126</v>
      </c>
      <c r="H1162" s="1">
        <v>44799.539583333302</v>
      </c>
      <c r="I1162" s="1">
        <v>44805.539583333302</v>
      </c>
      <c r="J1162" s="1">
        <v>44799.400081018503</v>
      </c>
      <c r="K1162" t="s">
        <v>3116</v>
      </c>
      <c r="L1162" s="1">
        <v>44789.537499999999</v>
      </c>
      <c r="M1162">
        <f t="shared" si="37"/>
        <v>9.8625810185039882</v>
      </c>
    </row>
    <row r="1163" spans="1:13" x14ac:dyDescent="0.25">
      <c r="A1163" t="s">
        <v>1</v>
      </c>
      <c r="B1163" t="s">
        <v>1166</v>
      </c>
      <c r="C1163" t="s">
        <v>2723</v>
      </c>
      <c r="D1163" t="s">
        <v>3097</v>
      </c>
      <c r="E1163" t="str">
        <f t="shared" si="36"/>
        <v>US3/605 Brass</v>
      </c>
      <c r="F1163">
        <v>100</v>
      </c>
      <c r="G1163" t="s">
        <v>3125</v>
      </c>
      <c r="H1163" s="1">
        <v>44799.538194444402</v>
      </c>
      <c r="I1163" s="1">
        <v>44803.538194444402</v>
      </c>
      <c r="J1163" s="1">
        <v>44790.6168287037</v>
      </c>
      <c r="K1163" t="s">
        <v>3116</v>
      </c>
      <c r="L1163" s="1">
        <v>44789.538194444402</v>
      </c>
      <c r="M1163">
        <f t="shared" si="37"/>
        <v>1.0786342592982692</v>
      </c>
    </row>
    <row r="1164" spans="1:13" x14ac:dyDescent="0.25">
      <c r="A1164" t="s">
        <v>1</v>
      </c>
      <c r="B1164" t="s">
        <v>1167</v>
      </c>
      <c r="C1164" t="s">
        <v>2362</v>
      </c>
      <c r="D1164" t="s">
        <v>3102</v>
      </c>
      <c r="E1164" t="str">
        <f t="shared" si="36"/>
        <v>US26D/626 Brass</v>
      </c>
      <c r="F1164">
        <v>40</v>
      </c>
      <c r="G1164" t="s">
        <v>3133</v>
      </c>
      <c r="H1164" s="1">
        <v>44791.554166666698</v>
      </c>
      <c r="I1164" s="1">
        <v>44791.554166666698</v>
      </c>
      <c r="J1164" s="1">
        <v>44790.398819444403</v>
      </c>
      <c r="K1164" t="s">
        <v>3116</v>
      </c>
      <c r="L1164" s="1">
        <v>44789.554166666698</v>
      </c>
      <c r="M1164">
        <f t="shared" si="37"/>
        <v>0.84465277770505054</v>
      </c>
    </row>
    <row r="1165" spans="1:13" x14ac:dyDescent="0.25">
      <c r="A1165" t="s">
        <v>1</v>
      </c>
      <c r="B1165" t="s">
        <v>1168</v>
      </c>
      <c r="C1165" t="s">
        <v>2724</v>
      </c>
      <c r="D1165" t="s">
        <v>3095</v>
      </c>
      <c r="E1165" t="str">
        <f t="shared" si="36"/>
        <v>US10B/613 Brass</v>
      </c>
      <c r="F1165">
        <v>50</v>
      </c>
      <c r="G1165" t="s">
        <v>3126</v>
      </c>
      <c r="H1165" s="1">
        <v>44791.558333333298</v>
      </c>
      <c r="I1165" s="1">
        <v>44792.558333333298</v>
      </c>
      <c r="J1165" s="1">
        <v>44790.316782407397</v>
      </c>
      <c r="K1165" t="s">
        <v>3116</v>
      </c>
      <c r="L1165" s="1">
        <v>44789.558333333298</v>
      </c>
      <c r="M1165">
        <f t="shared" si="37"/>
        <v>0.7584490740991896</v>
      </c>
    </row>
    <row r="1166" spans="1:13" x14ac:dyDescent="0.25">
      <c r="A1166" t="s">
        <v>1</v>
      </c>
      <c r="B1166" t="s">
        <v>1169</v>
      </c>
      <c r="C1166" t="s">
        <v>2725</v>
      </c>
      <c r="D1166" t="s">
        <v>3095</v>
      </c>
      <c r="E1166" t="str">
        <f t="shared" si="36"/>
        <v>US10B/613 Brass</v>
      </c>
      <c r="F1166">
        <v>50</v>
      </c>
      <c r="G1166" t="s">
        <v>3126</v>
      </c>
      <c r="H1166" s="1">
        <v>44791.559027777803</v>
      </c>
      <c r="I1166" s="1">
        <v>44792.559027777803</v>
      </c>
      <c r="J1166" s="1">
        <v>44790.369131944397</v>
      </c>
      <c r="K1166" t="s">
        <v>3116</v>
      </c>
      <c r="L1166" s="1">
        <v>44789.559027777803</v>
      </c>
      <c r="M1166">
        <f t="shared" si="37"/>
        <v>0.81010416659410112</v>
      </c>
    </row>
    <row r="1167" spans="1:13" x14ac:dyDescent="0.25">
      <c r="A1167" t="s">
        <v>1</v>
      </c>
      <c r="B1167" t="s">
        <v>1170</v>
      </c>
      <c r="C1167" t="s">
        <v>2726</v>
      </c>
      <c r="D1167" t="s">
        <v>3104</v>
      </c>
      <c r="E1167" t="str">
        <f t="shared" si="36"/>
        <v>32DC SS</v>
      </c>
      <c r="F1167">
        <v>8</v>
      </c>
      <c r="G1167" t="s">
        <v>3133</v>
      </c>
      <c r="H1167" s="1">
        <v>44802.576388888898</v>
      </c>
      <c r="I1167" s="1">
        <v>44802.576388888898</v>
      </c>
      <c r="J1167" s="1">
        <v>44792.5999421296</v>
      </c>
      <c r="K1167" t="s">
        <v>3154</v>
      </c>
      <c r="L1167" s="1">
        <v>44789.574999999997</v>
      </c>
      <c r="M1167">
        <f t="shared" si="37"/>
        <v>3.024942129603005</v>
      </c>
    </row>
    <row r="1168" spans="1:13" x14ac:dyDescent="0.25">
      <c r="A1168" t="s">
        <v>1</v>
      </c>
      <c r="B1168" t="s">
        <v>1171</v>
      </c>
      <c r="C1168" t="s">
        <v>2362</v>
      </c>
      <c r="D1168" t="s">
        <v>3104</v>
      </c>
      <c r="E1168" t="str">
        <f t="shared" si="36"/>
        <v>32DC SS</v>
      </c>
      <c r="F1168">
        <v>8</v>
      </c>
      <c r="G1168" t="s">
        <v>3133</v>
      </c>
      <c r="H1168" s="1">
        <v>44802.577083333301</v>
      </c>
      <c r="I1168" s="1">
        <v>44802.577083333301</v>
      </c>
      <c r="J1168" s="1">
        <v>44792.599814814799</v>
      </c>
      <c r="K1168" t="s">
        <v>3154</v>
      </c>
      <c r="L1168" s="1">
        <v>44789.576388888898</v>
      </c>
      <c r="M1168">
        <f t="shared" si="37"/>
        <v>3.0234259259013925</v>
      </c>
    </row>
    <row r="1169" spans="1:13" x14ac:dyDescent="0.25">
      <c r="A1169" t="s">
        <v>1</v>
      </c>
      <c r="B1169" t="s">
        <v>1172</v>
      </c>
      <c r="C1169" t="s">
        <v>2727</v>
      </c>
      <c r="D1169" t="s">
        <v>3114</v>
      </c>
      <c r="E1169" t="str">
        <f t="shared" si="36"/>
        <v>US26DC/626C Brass</v>
      </c>
      <c r="F1169">
        <v>10</v>
      </c>
      <c r="G1169" t="s">
        <v>3133</v>
      </c>
      <c r="H1169" s="1">
        <v>44802.411111111098</v>
      </c>
      <c r="I1169" s="1">
        <v>44802.411111111098</v>
      </c>
      <c r="J1169" s="1">
        <v>44792.6074884259</v>
      </c>
      <c r="K1169" t="s">
        <v>3116</v>
      </c>
      <c r="L1169" s="1">
        <v>44789.577083333301</v>
      </c>
      <c r="M1169">
        <f t="shared" si="37"/>
        <v>3.0304050925988122</v>
      </c>
    </row>
    <row r="1170" spans="1:13" x14ac:dyDescent="0.25">
      <c r="A1170" t="s">
        <v>1</v>
      </c>
      <c r="B1170" t="s">
        <v>1173</v>
      </c>
      <c r="C1170" t="s">
        <v>2728</v>
      </c>
      <c r="D1170" t="s">
        <v>3114</v>
      </c>
      <c r="E1170" t="str">
        <f t="shared" si="36"/>
        <v>US26DC/626C Chrome Plated</v>
      </c>
      <c r="F1170">
        <v>32</v>
      </c>
      <c r="G1170" t="s">
        <v>3126</v>
      </c>
      <c r="H1170" s="1">
        <v>44796.585416666698</v>
      </c>
      <c r="I1170" s="1">
        <v>44796.585416666698</v>
      </c>
      <c r="J1170" s="1">
        <v>44792.607546296298</v>
      </c>
      <c r="K1170" t="s">
        <v>3158</v>
      </c>
      <c r="L1170" s="1">
        <v>44789.5847222222</v>
      </c>
      <c r="M1170">
        <f t="shared" si="37"/>
        <v>3.0228240740980254</v>
      </c>
    </row>
    <row r="1171" spans="1:13" x14ac:dyDescent="0.25">
      <c r="A1171" t="s">
        <v>1</v>
      </c>
      <c r="B1171" t="s">
        <v>1174</v>
      </c>
      <c r="C1171" t="s">
        <v>2356</v>
      </c>
      <c r="D1171" t="s">
        <v>3102</v>
      </c>
      <c r="E1171" t="str">
        <f t="shared" si="36"/>
        <v>US26D/626 Bronze</v>
      </c>
      <c r="F1171">
        <v>75</v>
      </c>
      <c r="G1171" t="s">
        <v>3132</v>
      </c>
      <c r="H1171" s="1">
        <v>44791.592361111099</v>
      </c>
      <c r="I1171" s="1">
        <v>44797.592361111099</v>
      </c>
      <c r="J1171" s="1">
        <v>44791.267465277801</v>
      </c>
      <c r="K1171" t="s">
        <v>3156</v>
      </c>
      <c r="L1171" s="1">
        <v>44789.591666666704</v>
      </c>
      <c r="M1171">
        <f t="shared" si="37"/>
        <v>1.6757986110969796</v>
      </c>
    </row>
    <row r="1172" spans="1:13" x14ac:dyDescent="0.25">
      <c r="A1172" t="s">
        <v>1</v>
      </c>
      <c r="B1172" t="s">
        <v>1175</v>
      </c>
      <c r="C1172" t="s">
        <v>2729</v>
      </c>
      <c r="D1172" t="s">
        <v>3103</v>
      </c>
      <c r="E1172" t="str">
        <f t="shared" si="36"/>
        <v>BSP Steel</v>
      </c>
      <c r="F1172">
        <v>150</v>
      </c>
      <c r="G1172" t="s">
        <v>3124</v>
      </c>
      <c r="H1172" s="1">
        <v>44792.579861111102</v>
      </c>
      <c r="I1172" s="1">
        <v>44796.579861111102</v>
      </c>
      <c r="J1172" s="1">
        <v>44790.543692129599</v>
      </c>
      <c r="K1172" t="s">
        <v>3157</v>
      </c>
      <c r="L1172" s="1">
        <v>44789.579166666699</v>
      </c>
      <c r="M1172">
        <f t="shared" si="37"/>
        <v>0.9645254628994735</v>
      </c>
    </row>
    <row r="1173" spans="1:13" x14ac:dyDescent="0.25">
      <c r="A1173" t="s">
        <v>1</v>
      </c>
      <c r="B1173" t="s">
        <v>1176</v>
      </c>
      <c r="C1173" t="s">
        <v>2730</v>
      </c>
      <c r="D1173" t="s">
        <v>3103</v>
      </c>
      <c r="E1173" t="str">
        <f t="shared" si="36"/>
        <v>BSP SS</v>
      </c>
      <c r="F1173">
        <v>10</v>
      </c>
      <c r="G1173" t="s">
        <v>3131</v>
      </c>
      <c r="H1173" s="1">
        <v>44791.595138888901</v>
      </c>
      <c r="I1173" s="1">
        <v>44796.595138888901</v>
      </c>
      <c r="J1173" s="1">
        <v>44790.543657407397</v>
      </c>
      <c r="K1173" t="s">
        <v>3154</v>
      </c>
      <c r="L1173" s="1">
        <v>44789.594444444403</v>
      </c>
      <c r="M1173">
        <f t="shared" si="37"/>
        <v>0.94921296299435198</v>
      </c>
    </row>
    <row r="1174" spans="1:13" x14ac:dyDescent="0.25">
      <c r="A1174" t="s">
        <v>1</v>
      </c>
      <c r="B1174" t="s">
        <v>1177</v>
      </c>
      <c r="C1174" t="s">
        <v>2731</v>
      </c>
      <c r="D1174" t="s">
        <v>3103</v>
      </c>
      <c r="E1174" t="str">
        <f t="shared" si="36"/>
        <v>BSP Steel</v>
      </c>
      <c r="F1174">
        <v>150</v>
      </c>
      <c r="G1174" t="s">
        <v>3124</v>
      </c>
      <c r="H1174" s="1">
        <v>44792.595138888901</v>
      </c>
      <c r="I1174" s="1">
        <v>44802.595138888901</v>
      </c>
      <c r="J1174" s="1">
        <v>44790.543564814798</v>
      </c>
      <c r="K1174" t="s">
        <v>3157</v>
      </c>
      <c r="L1174" s="1">
        <v>44789.594444444403</v>
      </c>
      <c r="M1174">
        <f t="shared" si="37"/>
        <v>0.94912037039466668</v>
      </c>
    </row>
    <row r="1175" spans="1:13" x14ac:dyDescent="0.25">
      <c r="A1175" t="s">
        <v>1</v>
      </c>
      <c r="B1175" t="s">
        <v>1178</v>
      </c>
      <c r="C1175" t="s">
        <v>2732</v>
      </c>
      <c r="D1175" t="s">
        <v>3105</v>
      </c>
      <c r="E1175" t="str">
        <f t="shared" si="36"/>
        <v>US10BE/613E SS</v>
      </c>
      <c r="F1175">
        <v>40</v>
      </c>
      <c r="G1175" t="s">
        <v>3131</v>
      </c>
      <c r="H1175" s="1">
        <v>44791.595833333296</v>
      </c>
      <c r="I1175" s="1">
        <v>44796.595833333296</v>
      </c>
      <c r="J1175" s="1">
        <v>44797.4123958333</v>
      </c>
      <c r="K1175" t="s">
        <v>3154</v>
      </c>
      <c r="L1175" s="1">
        <v>44789.595833333296</v>
      </c>
      <c r="M1175">
        <f t="shared" si="37"/>
        <v>7.8165625000037835</v>
      </c>
    </row>
    <row r="1176" spans="1:13" x14ac:dyDescent="0.25">
      <c r="A1176" t="s">
        <v>1</v>
      </c>
      <c r="B1176" t="s">
        <v>1179</v>
      </c>
      <c r="C1176" t="s">
        <v>2733</v>
      </c>
      <c r="D1176" t="s">
        <v>3111</v>
      </c>
      <c r="E1176" t="str">
        <f t="shared" si="36"/>
        <v>Black/693 SS</v>
      </c>
      <c r="F1176">
        <v>20</v>
      </c>
      <c r="G1176" t="s">
        <v>3127</v>
      </c>
      <c r="H1176" s="1">
        <v>44796.597222222197</v>
      </c>
      <c r="I1176" s="1">
        <v>44796.597222222197</v>
      </c>
      <c r="J1176" s="1">
        <v>44791.570706018501</v>
      </c>
      <c r="K1176" t="s">
        <v>3154</v>
      </c>
      <c r="L1176" s="1">
        <v>44789.596527777801</v>
      </c>
      <c r="M1176">
        <f t="shared" si="37"/>
        <v>1.9741782406999846</v>
      </c>
    </row>
    <row r="1177" spans="1:13" x14ac:dyDescent="0.25">
      <c r="A1177" t="s">
        <v>1</v>
      </c>
      <c r="B1177" t="s">
        <v>1180</v>
      </c>
      <c r="C1177" t="s">
        <v>2734</v>
      </c>
      <c r="D1177" t="s">
        <v>3102</v>
      </c>
      <c r="E1177" t="str">
        <f t="shared" si="36"/>
        <v>US26D/626 Brass</v>
      </c>
      <c r="F1177">
        <v>34</v>
      </c>
      <c r="G1177" t="s">
        <v>3131</v>
      </c>
      <c r="H1177" s="1">
        <v>44791.597222222197</v>
      </c>
      <c r="I1177" s="1">
        <v>44791.597222222197</v>
      </c>
      <c r="J1177" s="1">
        <v>44790.363171296303</v>
      </c>
      <c r="K1177" t="s">
        <v>3116</v>
      </c>
      <c r="L1177" s="1">
        <v>44789.596527777801</v>
      </c>
      <c r="M1177">
        <f t="shared" si="37"/>
        <v>0.76664351850195089</v>
      </c>
    </row>
    <row r="1178" spans="1:13" x14ac:dyDescent="0.25">
      <c r="A1178" t="s">
        <v>1</v>
      </c>
      <c r="B1178" t="s">
        <v>1181</v>
      </c>
      <c r="C1178" t="s">
        <v>2735</v>
      </c>
      <c r="D1178" t="s">
        <v>3105</v>
      </c>
      <c r="E1178" t="str">
        <f t="shared" si="36"/>
        <v>US10BE/613E Brass</v>
      </c>
      <c r="F1178">
        <v>24</v>
      </c>
      <c r="G1178" t="s">
        <v>3131</v>
      </c>
      <c r="H1178" s="1">
        <v>44796.597916666702</v>
      </c>
      <c r="I1178" s="1">
        <v>44796.597916666702</v>
      </c>
      <c r="J1178" s="1">
        <v>44791.373912037001</v>
      </c>
      <c r="K1178" t="s">
        <v>3116</v>
      </c>
      <c r="L1178" s="1">
        <v>44789.597916666702</v>
      </c>
      <c r="M1178">
        <f t="shared" si="37"/>
        <v>1.7759953702989151</v>
      </c>
    </row>
    <row r="1179" spans="1:13" x14ac:dyDescent="0.25">
      <c r="A1179" t="s">
        <v>1</v>
      </c>
      <c r="B1179" t="s">
        <v>1182</v>
      </c>
      <c r="C1179" t="s">
        <v>2736</v>
      </c>
      <c r="D1179" t="s">
        <v>3102</v>
      </c>
      <c r="E1179" t="str">
        <f t="shared" si="36"/>
        <v>US26D/626 Brass</v>
      </c>
      <c r="F1179">
        <v>50</v>
      </c>
      <c r="G1179" t="s">
        <v>3126</v>
      </c>
      <c r="H1179" s="1">
        <v>44792.6027777778</v>
      </c>
      <c r="I1179" s="1">
        <v>44797.6027777778</v>
      </c>
      <c r="J1179" s="1">
        <v>44791.3893634259</v>
      </c>
      <c r="K1179" t="s">
        <v>3116</v>
      </c>
      <c r="L1179" s="1">
        <v>44789.6027777778</v>
      </c>
      <c r="M1179">
        <f t="shared" si="37"/>
        <v>1.7865856481002993</v>
      </c>
    </row>
    <row r="1180" spans="1:13" x14ac:dyDescent="0.25">
      <c r="A1180" t="s">
        <v>1</v>
      </c>
      <c r="B1180" t="s">
        <v>1183</v>
      </c>
      <c r="C1180" t="s">
        <v>2737</v>
      </c>
      <c r="D1180" t="s">
        <v>3105</v>
      </c>
      <c r="E1180" t="str">
        <f t="shared" si="36"/>
        <v>US10BE/613E Brass</v>
      </c>
      <c r="F1180">
        <v>115</v>
      </c>
      <c r="G1180" t="s">
        <v>3126</v>
      </c>
      <c r="H1180" s="1">
        <v>44796.611111111102</v>
      </c>
      <c r="I1180" s="1">
        <v>44796.611111111102</v>
      </c>
      <c r="J1180" s="1">
        <v>44791.373749999999</v>
      </c>
      <c r="K1180" t="s">
        <v>3116</v>
      </c>
      <c r="L1180" s="1">
        <v>44789.611111111102</v>
      </c>
      <c r="M1180">
        <f t="shared" si="37"/>
        <v>1.7626388888966176</v>
      </c>
    </row>
    <row r="1181" spans="1:13" x14ac:dyDescent="0.25">
      <c r="A1181" t="s">
        <v>1</v>
      </c>
      <c r="B1181" t="s">
        <v>1184</v>
      </c>
      <c r="C1181" t="s">
        <v>2738</v>
      </c>
      <c r="D1181" t="s">
        <v>3103</v>
      </c>
      <c r="E1181" t="str">
        <f t="shared" si="36"/>
        <v>BSP Brass</v>
      </c>
      <c r="F1181">
        <v>20</v>
      </c>
      <c r="G1181" t="s">
        <v>3142</v>
      </c>
      <c r="H1181" s="1">
        <v>44802.629166666702</v>
      </c>
      <c r="I1181" s="1">
        <v>44802.629166666702</v>
      </c>
      <c r="J1181" s="1">
        <v>44790.5241087963</v>
      </c>
      <c r="K1181" t="s">
        <v>3116</v>
      </c>
      <c r="L1181" s="1">
        <v>44789.628472222197</v>
      </c>
      <c r="M1181">
        <f t="shared" si="37"/>
        <v>0.89563657410326414</v>
      </c>
    </row>
    <row r="1182" spans="1:13" x14ac:dyDescent="0.25">
      <c r="A1182" t="s">
        <v>1</v>
      </c>
      <c r="B1182" t="s">
        <v>1185</v>
      </c>
      <c r="C1182" t="s">
        <v>2739</v>
      </c>
      <c r="D1182" t="s">
        <v>3103</v>
      </c>
      <c r="E1182" t="str">
        <f t="shared" si="36"/>
        <v>BSP Brass</v>
      </c>
      <c r="F1182">
        <v>20</v>
      </c>
      <c r="G1182" t="s">
        <v>3142</v>
      </c>
      <c r="H1182" s="1">
        <v>44802.630555555603</v>
      </c>
      <c r="I1182" s="1">
        <v>44802.630555555603</v>
      </c>
      <c r="J1182" s="1">
        <v>44790.524386574099</v>
      </c>
      <c r="K1182" t="s">
        <v>3116</v>
      </c>
      <c r="L1182" s="1">
        <v>44789.629861111098</v>
      </c>
      <c r="M1182">
        <f t="shared" si="37"/>
        <v>0.89452546300162794</v>
      </c>
    </row>
    <row r="1183" spans="1:13" x14ac:dyDescent="0.25">
      <c r="A1183" t="s">
        <v>1</v>
      </c>
      <c r="B1183" t="s">
        <v>1186</v>
      </c>
      <c r="C1183" t="s">
        <v>2227</v>
      </c>
      <c r="D1183" t="s">
        <v>3098</v>
      </c>
      <c r="E1183" t="str">
        <f t="shared" si="36"/>
        <v>US4/606 Brass</v>
      </c>
      <c r="F1183">
        <v>50</v>
      </c>
      <c r="G1183" t="s">
        <v>3142</v>
      </c>
      <c r="H1183" s="1">
        <v>44798.465277777803</v>
      </c>
      <c r="I1183" s="1">
        <v>44798.465277777803</v>
      </c>
      <c r="J1183" s="1">
        <v>44790.523113425901</v>
      </c>
      <c r="K1183" t="s">
        <v>3116</v>
      </c>
      <c r="L1183" s="1">
        <v>44789.631249999999</v>
      </c>
      <c r="M1183">
        <f t="shared" si="37"/>
        <v>0.89186342590255663</v>
      </c>
    </row>
    <row r="1184" spans="1:13" x14ac:dyDescent="0.25">
      <c r="A1184" t="s">
        <v>1</v>
      </c>
      <c r="B1184" t="s">
        <v>1187</v>
      </c>
      <c r="C1184" t="s">
        <v>2229</v>
      </c>
      <c r="D1184" t="s">
        <v>3103</v>
      </c>
      <c r="E1184" t="str">
        <f t="shared" si="36"/>
        <v>BSP Brass</v>
      </c>
      <c r="F1184">
        <v>20</v>
      </c>
      <c r="G1184" t="s">
        <v>3142</v>
      </c>
      <c r="H1184" s="1">
        <v>44802.632638888899</v>
      </c>
      <c r="I1184" s="1">
        <v>44802.632638888899</v>
      </c>
      <c r="J1184" s="1">
        <v>44790.5246064815</v>
      </c>
      <c r="K1184" t="s">
        <v>3116</v>
      </c>
      <c r="L1184" s="1">
        <v>44789.632638888899</v>
      </c>
      <c r="M1184">
        <f t="shared" si="37"/>
        <v>0.89196759260084946</v>
      </c>
    </row>
    <row r="1185" spans="1:13" x14ac:dyDescent="0.25">
      <c r="A1185" t="s">
        <v>1</v>
      </c>
      <c r="B1185" t="s">
        <v>1188</v>
      </c>
      <c r="C1185" t="s">
        <v>2738</v>
      </c>
      <c r="D1185" t="s">
        <v>3098</v>
      </c>
      <c r="E1185" t="str">
        <f t="shared" si="36"/>
        <v>US4/606 Brass</v>
      </c>
      <c r="F1185">
        <v>300</v>
      </c>
      <c r="G1185" t="s">
        <v>3142</v>
      </c>
      <c r="H1185" s="1">
        <v>44798.467361111099</v>
      </c>
      <c r="I1185" s="1">
        <v>44798.467361111099</v>
      </c>
      <c r="J1185" s="1">
        <v>44790.5233449074</v>
      </c>
      <c r="K1185" t="s">
        <v>3116</v>
      </c>
      <c r="L1185" s="1">
        <v>44789.6340277778</v>
      </c>
      <c r="M1185">
        <f t="shared" si="37"/>
        <v>0.88931712960038567</v>
      </c>
    </row>
    <row r="1186" spans="1:13" x14ac:dyDescent="0.25">
      <c r="A1186" t="s">
        <v>1</v>
      </c>
      <c r="B1186" t="s">
        <v>1189</v>
      </c>
      <c r="C1186" t="s">
        <v>2740</v>
      </c>
      <c r="D1186" t="s">
        <v>3106</v>
      </c>
      <c r="E1186" t="str">
        <f t="shared" si="36"/>
        <v>US15L/619L Nickel Plated</v>
      </c>
      <c r="F1186">
        <v>34</v>
      </c>
      <c r="G1186" t="s">
        <v>3125</v>
      </c>
      <c r="H1186" s="1">
        <v>44799.634722222203</v>
      </c>
      <c r="I1186" s="1">
        <v>44806.634722222203</v>
      </c>
      <c r="J1186" s="1">
        <v>44790.546446759297</v>
      </c>
      <c r="K1186" t="s">
        <v>3155</v>
      </c>
      <c r="L1186" s="1">
        <v>44789.6340277778</v>
      </c>
      <c r="M1186">
        <f t="shared" si="37"/>
        <v>0.91241898149746703</v>
      </c>
    </row>
    <row r="1187" spans="1:13" x14ac:dyDescent="0.25">
      <c r="A1187" t="s">
        <v>1</v>
      </c>
      <c r="B1187" t="s">
        <v>1190</v>
      </c>
      <c r="C1187" t="s">
        <v>2741</v>
      </c>
      <c r="D1187" t="s">
        <v>3103</v>
      </c>
      <c r="E1187" t="str">
        <f t="shared" si="36"/>
        <v>BSP SS</v>
      </c>
      <c r="F1187">
        <v>12</v>
      </c>
      <c r="G1187" t="s">
        <v>3131</v>
      </c>
      <c r="H1187" s="1">
        <v>44791.663888888899</v>
      </c>
      <c r="I1187" s="1">
        <v>44796.663888888899</v>
      </c>
      <c r="J1187" s="1">
        <v>44790.513437499998</v>
      </c>
      <c r="K1187" t="s">
        <v>3154</v>
      </c>
      <c r="L1187" s="1">
        <v>44789.663888888899</v>
      </c>
      <c r="M1187">
        <f t="shared" si="37"/>
        <v>0.84954861109872581</v>
      </c>
    </row>
    <row r="1188" spans="1:13" x14ac:dyDescent="0.25">
      <c r="A1188" t="s">
        <v>1</v>
      </c>
      <c r="B1188" t="s">
        <v>1191</v>
      </c>
      <c r="C1188" t="s">
        <v>2742</v>
      </c>
      <c r="D1188" t="s">
        <v>3103</v>
      </c>
      <c r="E1188" t="str">
        <f t="shared" si="36"/>
        <v>BSP SS</v>
      </c>
      <c r="F1188">
        <v>10</v>
      </c>
      <c r="G1188" t="s">
        <v>3131</v>
      </c>
      <c r="H1188" s="1">
        <v>44791.6652777778</v>
      </c>
      <c r="I1188" s="1">
        <v>44796.6652777778</v>
      </c>
      <c r="J1188" s="1">
        <v>44790.513078703698</v>
      </c>
      <c r="K1188" t="s">
        <v>3154</v>
      </c>
      <c r="L1188" s="1">
        <v>44789.664583333302</v>
      </c>
      <c r="M1188">
        <f t="shared" si="37"/>
        <v>0.84849537039553979</v>
      </c>
    </row>
    <row r="1189" spans="1:13" x14ac:dyDescent="0.25">
      <c r="A1189" t="s">
        <v>1</v>
      </c>
      <c r="B1189" t="s">
        <v>1192</v>
      </c>
      <c r="C1189" t="s">
        <v>2026</v>
      </c>
      <c r="D1189" t="s">
        <v>3103</v>
      </c>
      <c r="E1189" t="str">
        <f t="shared" si="36"/>
        <v>BSP SS</v>
      </c>
      <c r="F1189">
        <v>50</v>
      </c>
      <c r="G1189" t="s">
        <v>3136</v>
      </c>
      <c r="H1189" s="1">
        <v>44796.672916666699</v>
      </c>
      <c r="I1189" s="1">
        <v>44796.672916666699</v>
      </c>
      <c r="J1189" s="1">
        <v>44790.513703703698</v>
      </c>
      <c r="K1189" t="s">
        <v>3154</v>
      </c>
      <c r="L1189" s="1">
        <v>44789.672222222202</v>
      </c>
      <c r="M1189">
        <f t="shared" si="37"/>
        <v>0.84148148149688495</v>
      </c>
    </row>
    <row r="1190" spans="1:13" x14ac:dyDescent="0.25">
      <c r="A1190" t="s">
        <v>1</v>
      </c>
      <c r="B1190" t="s">
        <v>1193</v>
      </c>
      <c r="C1190" t="s">
        <v>1940</v>
      </c>
      <c r="D1190" t="s">
        <v>3103</v>
      </c>
      <c r="E1190" t="str">
        <f t="shared" si="36"/>
        <v>BSP SS</v>
      </c>
      <c r="F1190">
        <v>50</v>
      </c>
      <c r="G1190" t="s">
        <v>3136</v>
      </c>
      <c r="H1190" s="1">
        <v>44796.673611111102</v>
      </c>
      <c r="I1190" s="1">
        <v>44796.673611111102</v>
      </c>
      <c r="J1190" s="1">
        <v>44790.513483796298</v>
      </c>
      <c r="K1190" t="s">
        <v>3154</v>
      </c>
      <c r="L1190" s="1">
        <v>44789.672916666699</v>
      </c>
      <c r="M1190">
        <f t="shared" si="37"/>
        <v>0.84056712959863944</v>
      </c>
    </row>
    <row r="1191" spans="1:13" x14ac:dyDescent="0.25">
      <c r="A1191" t="s">
        <v>1</v>
      </c>
      <c r="B1191" t="s">
        <v>1194</v>
      </c>
      <c r="C1191" t="s">
        <v>2743</v>
      </c>
      <c r="D1191">
        <v>691</v>
      </c>
      <c r="E1191" t="str">
        <f t="shared" si="36"/>
        <v>691 SS</v>
      </c>
      <c r="F1191">
        <v>2</v>
      </c>
      <c r="G1191" t="s">
        <v>3135</v>
      </c>
      <c r="H1191" s="1">
        <v>44792.268750000003</v>
      </c>
      <c r="I1191" s="1">
        <v>44797.268750000003</v>
      </c>
      <c r="J1191" s="1">
        <v>44790.522615740701</v>
      </c>
      <c r="K1191" t="s">
        <v>3154</v>
      </c>
      <c r="L1191" s="1">
        <v>44790.268750000003</v>
      </c>
      <c r="M1191">
        <f t="shared" si="37"/>
        <v>0.25386574069852941</v>
      </c>
    </row>
    <row r="1192" spans="1:13" x14ac:dyDescent="0.25">
      <c r="A1192" t="s">
        <v>1</v>
      </c>
      <c r="B1192" t="s">
        <v>1195</v>
      </c>
      <c r="C1192" t="s">
        <v>2744</v>
      </c>
      <c r="D1192">
        <v>691</v>
      </c>
      <c r="E1192" t="str">
        <f t="shared" si="36"/>
        <v>691 SS</v>
      </c>
      <c r="F1192">
        <v>2</v>
      </c>
      <c r="G1192" t="s">
        <v>3135</v>
      </c>
      <c r="H1192" s="1">
        <v>44792.269444444399</v>
      </c>
      <c r="I1192" s="1">
        <v>44797.269444444399</v>
      </c>
      <c r="J1192" s="1">
        <v>44790.522743055597</v>
      </c>
      <c r="K1192" t="s">
        <v>3154</v>
      </c>
      <c r="L1192" s="1">
        <v>44790.269444444399</v>
      </c>
      <c r="M1192">
        <f t="shared" si="37"/>
        <v>0.25329861119826091</v>
      </c>
    </row>
    <row r="1193" spans="1:13" x14ac:dyDescent="0.25">
      <c r="A1193" t="s">
        <v>1</v>
      </c>
      <c r="B1193" t="s">
        <v>1196</v>
      </c>
      <c r="C1193" t="s">
        <v>1957</v>
      </c>
      <c r="D1193" t="s">
        <v>3107</v>
      </c>
      <c r="E1193" t="str">
        <f t="shared" si="36"/>
        <v>LBL/695 Steel</v>
      </c>
      <c r="F1193">
        <v>4</v>
      </c>
      <c r="G1193" t="s">
        <v>3135</v>
      </c>
      <c r="H1193" s="1">
        <v>44796.272916666698</v>
      </c>
      <c r="I1193" s="1">
        <v>44797.272916666698</v>
      </c>
      <c r="J1193" s="1">
        <v>44795.508101851898</v>
      </c>
      <c r="K1193" t="s">
        <v>3157</v>
      </c>
      <c r="L1193" s="1">
        <v>44790.270138888904</v>
      </c>
      <c r="M1193">
        <f t="shared" si="37"/>
        <v>5.2379629629940609</v>
      </c>
    </row>
    <row r="1194" spans="1:13" x14ac:dyDescent="0.25">
      <c r="A1194" t="s">
        <v>1</v>
      </c>
      <c r="B1194" t="s">
        <v>1197</v>
      </c>
      <c r="C1194" t="s">
        <v>2745</v>
      </c>
      <c r="D1194" t="s">
        <v>3108</v>
      </c>
      <c r="E1194" t="str">
        <f t="shared" si="36"/>
        <v>US32D/630 SS</v>
      </c>
      <c r="F1194">
        <v>15</v>
      </c>
      <c r="G1194" t="s">
        <v>3136</v>
      </c>
      <c r="H1194" s="1">
        <v>44792.297222222202</v>
      </c>
      <c r="I1194" s="1">
        <v>44796.297222222202</v>
      </c>
      <c r="J1194" s="1">
        <v>44792.5491203704</v>
      </c>
      <c r="K1194" t="s">
        <v>3154</v>
      </c>
      <c r="L1194" s="1">
        <v>44790.275694444397</v>
      </c>
      <c r="M1194">
        <f t="shared" si="37"/>
        <v>2.2734259260032559</v>
      </c>
    </row>
    <row r="1195" spans="1:13" x14ac:dyDescent="0.25">
      <c r="A1195" t="s">
        <v>1</v>
      </c>
      <c r="B1195" t="s">
        <v>1198</v>
      </c>
      <c r="C1195" t="s">
        <v>2746</v>
      </c>
      <c r="D1195" t="s">
        <v>3103</v>
      </c>
      <c r="E1195" t="str">
        <f t="shared" si="36"/>
        <v>BSP Brass</v>
      </c>
      <c r="F1195">
        <v>2</v>
      </c>
      <c r="G1195" t="s">
        <v>3127</v>
      </c>
      <c r="H1195" s="1">
        <v>44790.28125</v>
      </c>
      <c r="I1195" s="1">
        <v>44797.28125</v>
      </c>
      <c r="J1195" s="1">
        <v>44790.512777777803</v>
      </c>
      <c r="K1195" t="s">
        <v>3116</v>
      </c>
      <c r="L1195" s="1">
        <v>44790.28125</v>
      </c>
      <c r="M1195">
        <f t="shared" si="37"/>
        <v>0.23152777780342149</v>
      </c>
    </row>
    <row r="1196" spans="1:13" x14ac:dyDescent="0.25">
      <c r="A1196" t="s">
        <v>1</v>
      </c>
      <c r="B1196" t="s">
        <v>1199</v>
      </c>
      <c r="C1196" t="s">
        <v>2747</v>
      </c>
      <c r="D1196" t="s">
        <v>3103</v>
      </c>
      <c r="E1196" t="str">
        <f t="shared" si="36"/>
        <v>BSP Brass</v>
      </c>
      <c r="F1196">
        <v>42</v>
      </c>
      <c r="G1196" t="s">
        <v>3126</v>
      </c>
      <c r="H1196" s="1">
        <v>44797.2902777778</v>
      </c>
      <c r="I1196" s="1">
        <v>44797.2902777778</v>
      </c>
      <c r="J1196" s="1">
        <v>44790.512488425898</v>
      </c>
      <c r="K1196" t="s">
        <v>3116</v>
      </c>
      <c r="L1196" s="1">
        <v>44790.282638888901</v>
      </c>
      <c r="M1196">
        <f t="shared" si="37"/>
        <v>0.22984953699778998</v>
      </c>
    </row>
    <row r="1197" spans="1:13" x14ac:dyDescent="0.25">
      <c r="A1197" t="s">
        <v>1</v>
      </c>
      <c r="B1197" t="s">
        <v>1200</v>
      </c>
      <c r="C1197" t="s">
        <v>2748</v>
      </c>
      <c r="D1197" t="s">
        <v>3102</v>
      </c>
      <c r="E1197" t="str">
        <f t="shared" si="36"/>
        <v>US26D/626 Brass</v>
      </c>
      <c r="F1197">
        <v>5</v>
      </c>
      <c r="G1197" t="s">
        <v>3125</v>
      </c>
      <c r="H1197" s="1">
        <v>44792.293055555601</v>
      </c>
      <c r="I1197" s="1">
        <v>44798.293055555601</v>
      </c>
      <c r="J1197" s="1">
        <v>44791.2792708333</v>
      </c>
      <c r="K1197" t="s">
        <v>3116</v>
      </c>
      <c r="L1197" s="1">
        <v>44790.293055555601</v>
      </c>
      <c r="M1197">
        <f t="shared" si="37"/>
        <v>0.9862152776986477</v>
      </c>
    </row>
    <row r="1198" spans="1:13" x14ac:dyDescent="0.25">
      <c r="A1198" t="s">
        <v>1</v>
      </c>
      <c r="B1198" t="s">
        <v>1201</v>
      </c>
      <c r="C1198" t="s">
        <v>2749</v>
      </c>
      <c r="D1198" t="s">
        <v>3111</v>
      </c>
      <c r="E1198" t="str">
        <f t="shared" si="36"/>
        <v>Black/693 Steel</v>
      </c>
      <c r="F1198">
        <v>6</v>
      </c>
      <c r="G1198" t="s">
        <v>3144</v>
      </c>
      <c r="H1198" s="1">
        <v>44792.295833333301</v>
      </c>
      <c r="I1198" s="1">
        <v>44797.295833333301</v>
      </c>
      <c r="J1198" s="1">
        <v>44790.5237962963</v>
      </c>
      <c r="K1198" t="s">
        <v>3157</v>
      </c>
      <c r="L1198" s="1">
        <v>44790.295138888898</v>
      </c>
      <c r="M1198">
        <f t="shared" si="37"/>
        <v>0.22865740740235196</v>
      </c>
    </row>
    <row r="1199" spans="1:13" x14ac:dyDescent="0.25">
      <c r="A1199" t="s">
        <v>1</v>
      </c>
      <c r="B1199" t="s">
        <v>1202</v>
      </c>
      <c r="C1199" t="s">
        <v>2750</v>
      </c>
      <c r="D1199" t="s">
        <v>3103</v>
      </c>
      <c r="E1199" t="str">
        <f t="shared" si="36"/>
        <v>BSP SS</v>
      </c>
      <c r="F1199">
        <v>4</v>
      </c>
      <c r="G1199" t="s">
        <v>3135</v>
      </c>
      <c r="H1199" s="1">
        <v>44797.302083333299</v>
      </c>
      <c r="I1199" s="1">
        <v>44797.302083333299</v>
      </c>
      <c r="J1199" s="1">
        <v>44790.512824074103</v>
      </c>
      <c r="K1199" t="s">
        <v>3154</v>
      </c>
      <c r="L1199" s="1">
        <v>44790.302083333299</v>
      </c>
      <c r="M1199">
        <f t="shared" si="37"/>
        <v>0.21074074080388527</v>
      </c>
    </row>
    <row r="1200" spans="1:13" x14ac:dyDescent="0.25">
      <c r="A1200" t="s">
        <v>1</v>
      </c>
      <c r="B1200" t="s">
        <v>1203</v>
      </c>
      <c r="C1200" t="s">
        <v>2150</v>
      </c>
      <c r="D1200" t="s">
        <v>3105</v>
      </c>
      <c r="E1200" t="str">
        <f t="shared" si="36"/>
        <v>US10BE/613E Brass</v>
      </c>
      <c r="F1200">
        <v>3</v>
      </c>
      <c r="G1200" t="s">
        <v>3139</v>
      </c>
      <c r="H1200" s="1">
        <v>44797.35</v>
      </c>
      <c r="I1200" s="1">
        <v>44797.35</v>
      </c>
      <c r="J1200" s="1">
        <v>44791.538819444402</v>
      </c>
      <c r="K1200" t="s">
        <v>3116</v>
      </c>
      <c r="L1200" s="1">
        <v>44790.35</v>
      </c>
      <c r="M1200">
        <f t="shared" si="37"/>
        <v>1.1888194444036344</v>
      </c>
    </row>
    <row r="1201" spans="1:13" x14ac:dyDescent="0.25">
      <c r="A1201" t="s">
        <v>1</v>
      </c>
      <c r="B1201" t="s">
        <v>1204</v>
      </c>
      <c r="C1201" t="s">
        <v>2751</v>
      </c>
      <c r="D1201" t="s">
        <v>3099</v>
      </c>
      <c r="E1201" t="str">
        <f t="shared" si="36"/>
        <v>US10/612 Bronze</v>
      </c>
      <c r="F1201">
        <v>30</v>
      </c>
      <c r="G1201" t="s">
        <v>3131</v>
      </c>
      <c r="H1201" s="1">
        <v>44798.718055555597</v>
      </c>
      <c r="I1201" s="1">
        <v>44798.718055555597</v>
      </c>
      <c r="J1201" s="1">
        <v>44796.553460648101</v>
      </c>
      <c r="K1201" t="s">
        <v>3156</v>
      </c>
      <c r="L1201" s="1">
        <v>44790.363888888904</v>
      </c>
      <c r="M1201">
        <f t="shared" si="37"/>
        <v>6.189571759197861</v>
      </c>
    </row>
    <row r="1202" spans="1:13" x14ac:dyDescent="0.25">
      <c r="A1202" t="s">
        <v>1</v>
      </c>
      <c r="B1202" t="s">
        <v>1205</v>
      </c>
      <c r="C1202" t="s">
        <v>2752</v>
      </c>
      <c r="D1202" t="s">
        <v>3099</v>
      </c>
      <c r="E1202" t="str">
        <f t="shared" si="36"/>
        <v>US10/612 Bronze</v>
      </c>
      <c r="F1202">
        <v>10</v>
      </c>
      <c r="G1202" t="s">
        <v>3131</v>
      </c>
      <c r="H1202" s="1">
        <v>44798.719444444403</v>
      </c>
      <c r="I1202" s="1">
        <v>44798.719444444403</v>
      </c>
      <c r="J1202" s="1">
        <v>44796.503784722197</v>
      </c>
      <c r="K1202" t="s">
        <v>3156</v>
      </c>
      <c r="L1202" s="1">
        <v>44790.364583333299</v>
      </c>
      <c r="M1202">
        <f t="shared" si="37"/>
        <v>6.1392013888980728</v>
      </c>
    </row>
    <row r="1203" spans="1:13" x14ac:dyDescent="0.25">
      <c r="A1203" t="s">
        <v>1</v>
      </c>
      <c r="B1203" t="s">
        <v>1206</v>
      </c>
      <c r="C1203" t="s">
        <v>2753</v>
      </c>
      <c r="D1203" t="s">
        <v>3099</v>
      </c>
      <c r="E1203" t="str">
        <f t="shared" si="36"/>
        <v>US10/612 Bronze</v>
      </c>
      <c r="F1203">
        <v>10</v>
      </c>
      <c r="G1203" t="s">
        <v>3131</v>
      </c>
      <c r="H1203" s="1">
        <v>44798.720833333296</v>
      </c>
      <c r="I1203" s="1">
        <v>44798.720833333296</v>
      </c>
      <c r="J1203" s="1">
        <v>44792.600115740701</v>
      </c>
      <c r="K1203" t="s">
        <v>3156</v>
      </c>
      <c r="L1203" s="1">
        <v>44790.3659722222</v>
      </c>
      <c r="M1203">
        <f t="shared" si="37"/>
        <v>2.2341435185007867</v>
      </c>
    </row>
    <row r="1204" spans="1:13" x14ac:dyDescent="0.25">
      <c r="A1204" t="s">
        <v>3</v>
      </c>
      <c r="B1204" t="s">
        <v>1207</v>
      </c>
      <c r="C1204" t="s">
        <v>1783</v>
      </c>
      <c r="D1204" t="s">
        <v>3102</v>
      </c>
      <c r="E1204" t="str">
        <f t="shared" si="36"/>
        <v>US26D/626 Brass</v>
      </c>
      <c r="F1204">
        <v>3200</v>
      </c>
      <c r="G1204" t="s">
        <v>3129</v>
      </c>
      <c r="H1204" s="1">
        <v>44795.295833333301</v>
      </c>
      <c r="I1204" s="1">
        <v>44795.295833333301</v>
      </c>
      <c r="J1204" s="1">
        <v>44798.403749999998</v>
      </c>
      <c r="K1204" t="s">
        <v>3116</v>
      </c>
      <c r="L1204" s="1">
        <v>44790.378472222197</v>
      </c>
      <c r="M1204">
        <f t="shared" si="37"/>
        <v>8.0252777778005111</v>
      </c>
    </row>
    <row r="1205" spans="1:13" x14ac:dyDescent="0.25">
      <c r="A1205" t="s">
        <v>2</v>
      </c>
      <c r="B1205" t="s">
        <v>1208</v>
      </c>
      <c r="C1205" t="s">
        <v>2754</v>
      </c>
      <c r="D1205" t="s">
        <v>3097</v>
      </c>
      <c r="E1205" t="str">
        <f t="shared" si="36"/>
        <v>US3/605 Brass</v>
      </c>
      <c r="F1205">
        <v>2</v>
      </c>
      <c r="G1205" t="s">
        <v>3126</v>
      </c>
      <c r="H1205" s="1">
        <v>44792.379861111098</v>
      </c>
      <c r="I1205" s="1">
        <v>44806.379861111098</v>
      </c>
      <c r="J1205" s="1">
        <v>44792.593900462998</v>
      </c>
      <c r="K1205" t="s">
        <v>3116</v>
      </c>
      <c r="L1205" s="1">
        <v>44790.379861111098</v>
      </c>
      <c r="M1205">
        <f t="shared" si="37"/>
        <v>2.2140393519002828</v>
      </c>
    </row>
    <row r="1206" spans="1:13" x14ac:dyDescent="0.25">
      <c r="A1206" t="s">
        <v>1</v>
      </c>
      <c r="B1206" t="s">
        <v>1209</v>
      </c>
      <c r="C1206" t="s">
        <v>2538</v>
      </c>
      <c r="D1206" t="s">
        <v>3109</v>
      </c>
      <c r="E1206" t="str">
        <f t="shared" si="36"/>
        <v>US10A/722 Brass</v>
      </c>
      <c r="F1206">
        <v>1</v>
      </c>
      <c r="G1206" t="s">
        <v>3126</v>
      </c>
      <c r="H1206" s="1">
        <v>44792.380555555603</v>
      </c>
      <c r="I1206" s="1">
        <v>44797.380555555603</v>
      </c>
      <c r="J1206" s="1">
        <v>44795.4067939815</v>
      </c>
      <c r="K1206" t="s">
        <v>3116</v>
      </c>
      <c r="L1206" s="1">
        <v>44790.380555555603</v>
      </c>
      <c r="M1206">
        <f t="shared" si="37"/>
        <v>5.0262384258967359</v>
      </c>
    </row>
    <row r="1207" spans="1:13" x14ac:dyDescent="0.25">
      <c r="A1207" t="s">
        <v>1</v>
      </c>
      <c r="B1207" t="s">
        <v>1210</v>
      </c>
      <c r="C1207" t="s">
        <v>2755</v>
      </c>
      <c r="D1207" t="s">
        <v>3103</v>
      </c>
      <c r="E1207" t="str">
        <f t="shared" si="36"/>
        <v>BSP SS</v>
      </c>
      <c r="F1207">
        <v>64</v>
      </c>
      <c r="G1207" t="s">
        <v>3138</v>
      </c>
      <c r="H1207" s="1">
        <v>44797.396527777797</v>
      </c>
      <c r="I1207" s="1">
        <v>44797.396527777797</v>
      </c>
      <c r="J1207" s="1">
        <v>44791.537013888897</v>
      </c>
      <c r="K1207" t="s">
        <v>3154</v>
      </c>
      <c r="L1207" s="1">
        <v>44790.395833333299</v>
      </c>
      <c r="M1207">
        <f t="shared" si="37"/>
        <v>1.1411805555981118</v>
      </c>
    </row>
    <row r="1208" spans="1:13" x14ac:dyDescent="0.25">
      <c r="A1208" t="s">
        <v>1</v>
      </c>
      <c r="B1208" t="s">
        <v>1211</v>
      </c>
      <c r="C1208" t="s">
        <v>2756</v>
      </c>
      <c r="D1208" t="s">
        <v>3103</v>
      </c>
      <c r="E1208" t="str">
        <f t="shared" si="36"/>
        <v>BSP SS</v>
      </c>
      <c r="F1208">
        <v>33</v>
      </c>
      <c r="G1208" t="s">
        <v>3138</v>
      </c>
      <c r="H1208" s="1">
        <v>44797.3972222222</v>
      </c>
      <c r="I1208" s="1">
        <v>44797.3972222222</v>
      </c>
      <c r="J1208" s="1">
        <v>44791.537094907399</v>
      </c>
      <c r="K1208" t="s">
        <v>3154</v>
      </c>
      <c r="L1208" s="1">
        <v>44790.3972222222</v>
      </c>
      <c r="M1208">
        <f t="shared" si="37"/>
        <v>1.1398726851984975</v>
      </c>
    </row>
    <row r="1209" spans="1:13" x14ac:dyDescent="0.25">
      <c r="A1209" t="s">
        <v>1</v>
      </c>
      <c r="B1209" t="s">
        <v>1212</v>
      </c>
      <c r="C1209" t="s">
        <v>2757</v>
      </c>
      <c r="D1209" t="s">
        <v>3101</v>
      </c>
      <c r="E1209" t="str">
        <f t="shared" si="36"/>
        <v>US15/619 Steel</v>
      </c>
      <c r="F1209">
        <v>500</v>
      </c>
      <c r="G1209">
        <v>4004525</v>
      </c>
      <c r="H1209" s="1">
        <v>44791.3972222222</v>
      </c>
      <c r="I1209" s="1">
        <v>44798.3972222222</v>
      </c>
      <c r="J1209" s="1">
        <v>44790.546770833302</v>
      </c>
      <c r="K1209" t="s">
        <v>3157</v>
      </c>
      <c r="L1209" s="1">
        <v>44790.395833333299</v>
      </c>
      <c r="M1209">
        <f t="shared" si="37"/>
        <v>0.15093750000232831</v>
      </c>
    </row>
    <row r="1210" spans="1:13" x14ac:dyDescent="0.25">
      <c r="A1210" t="s">
        <v>1</v>
      </c>
      <c r="B1210" t="s">
        <v>1213</v>
      </c>
      <c r="C1210" t="s">
        <v>2758</v>
      </c>
      <c r="D1210" t="s">
        <v>3103</v>
      </c>
      <c r="E1210" t="str">
        <f t="shared" si="36"/>
        <v>BSP Brass</v>
      </c>
      <c r="F1210">
        <v>150</v>
      </c>
      <c r="G1210" t="s">
        <v>3124</v>
      </c>
      <c r="H1210" s="1">
        <v>44803.400694444397</v>
      </c>
      <c r="I1210" s="1">
        <v>44803.400694444397</v>
      </c>
      <c r="J1210" s="1">
        <v>44791.538113425901</v>
      </c>
      <c r="K1210" t="s">
        <v>3116</v>
      </c>
      <c r="L1210" s="1">
        <v>44790.400694444397</v>
      </c>
      <c r="M1210">
        <f t="shared" si="37"/>
        <v>1.1374189815032878</v>
      </c>
    </row>
    <row r="1211" spans="1:13" x14ac:dyDescent="0.25">
      <c r="A1211" t="s">
        <v>1</v>
      </c>
      <c r="B1211" t="s">
        <v>1214</v>
      </c>
      <c r="C1211" t="s">
        <v>2759</v>
      </c>
      <c r="D1211" t="s">
        <v>3099</v>
      </c>
      <c r="E1211" t="str">
        <f t="shared" si="36"/>
        <v>US10/612 Brass</v>
      </c>
      <c r="F1211">
        <v>6</v>
      </c>
      <c r="G1211" t="s">
        <v>3127</v>
      </c>
      <c r="H1211" s="1">
        <v>44806.7368055556</v>
      </c>
      <c r="I1211" s="1">
        <v>44806.7368055556</v>
      </c>
      <c r="J1211" s="1">
        <v>44798.507256944402</v>
      </c>
      <c r="K1211" t="s">
        <v>3116</v>
      </c>
      <c r="L1211" s="1">
        <v>44790.402777777803</v>
      </c>
      <c r="M1211">
        <f t="shared" si="37"/>
        <v>8.1044791665990488</v>
      </c>
    </row>
    <row r="1212" spans="1:13" x14ac:dyDescent="0.25">
      <c r="A1212" t="s">
        <v>1</v>
      </c>
      <c r="B1212" t="s">
        <v>1215</v>
      </c>
      <c r="C1212" t="s">
        <v>2591</v>
      </c>
      <c r="D1212" t="s">
        <v>3098</v>
      </c>
      <c r="E1212" t="str">
        <f t="shared" si="36"/>
        <v>US4/606 Brass</v>
      </c>
      <c r="F1212">
        <v>10</v>
      </c>
      <c r="G1212" t="s">
        <v>3127</v>
      </c>
      <c r="H1212" s="1">
        <v>44798.738194444399</v>
      </c>
      <c r="I1212" s="1">
        <v>44798.738194444399</v>
      </c>
      <c r="J1212" s="1">
        <v>44798.5073611111</v>
      </c>
      <c r="K1212" t="s">
        <v>3116</v>
      </c>
      <c r="L1212" s="1">
        <v>44790.404166666704</v>
      </c>
      <c r="M1212">
        <f t="shared" si="37"/>
        <v>8.1031944443966495</v>
      </c>
    </row>
    <row r="1213" spans="1:13" x14ac:dyDescent="0.25">
      <c r="A1213" t="s">
        <v>1</v>
      </c>
      <c r="B1213" t="s">
        <v>1216</v>
      </c>
      <c r="C1213" t="s">
        <v>2760</v>
      </c>
      <c r="D1213" t="s">
        <v>3103</v>
      </c>
      <c r="E1213" t="str">
        <f t="shared" si="36"/>
        <v>BSP SS</v>
      </c>
      <c r="F1213">
        <v>40</v>
      </c>
      <c r="G1213" t="s">
        <v>3138</v>
      </c>
      <c r="H1213" s="1">
        <v>44797.409027777801</v>
      </c>
      <c r="I1213" s="1">
        <v>44797.409027777801</v>
      </c>
      <c r="J1213" s="1">
        <v>44791.537789351903</v>
      </c>
      <c r="K1213" t="s">
        <v>3154</v>
      </c>
      <c r="L1213" s="1">
        <v>44790.408333333296</v>
      </c>
      <c r="M1213">
        <f t="shared" si="37"/>
        <v>1.1294560186070157</v>
      </c>
    </row>
    <row r="1214" spans="1:13" x14ac:dyDescent="0.25">
      <c r="A1214" t="s">
        <v>1</v>
      </c>
      <c r="B1214" t="s">
        <v>1217</v>
      </c>
      <c r="C1214" t="s">
        <v>2761</v>
      </c>
      <c r="D1214" t="s">
        <v>3103</v>
      </c>
      <c r="E1214" t="str">
        <f t="shared" si="36"/>
        <v>BSP SS</v>
      </c>
      <c r="F1214">
        <v>80</v>
      </c>
      <c r="G1214" t="s">
        <v>3138</v>
      </c>
      <c r="H1214" s="1">
        <v>44797.410416666702</v>
      </c>
      <c r="I1214" s="1">
        <v>44797.410416666702</v>
      </c>
      <c r="J1214" s="1">
        <v>44791.537708333301</v>
      </c>
      <c r="K1214" t="s">
        <v>3154</v>
      </c>
      <c r="L1214" s="1">
        <v>44790.410416666702</v>
      </c>
      <c r="M1214">
        <f t="shared" si="37"/>
        <v>1.1272916665984667</v>
      </c>
    </row>
    <row r="1215" spans="1:13" x14ac:dyDescent="0.25">
      <c r="A1215" t="s">
        <v>1</v>
      </c>
      <c r="B1215" t="s">
        <v>1218</v>
      </c>
      <c r="C1215" t="s">
        <v>2762</v>
      </c>
      <c r="D1215" t="s">
        <v>3099</v>
      </c>
      <c r="E1215" t="str">
        <f t="shared" si="36"/>
        <v>US10/612 Brass</v>
      </c>
      <c r="F1215">
        <v>77</v>
      </c>
      <c r="G1215" t="s">
        <v>3126</v>
      </c>
      <c r="H1215" s="1">
        <v>44799.252777777801</v>
      </c>
      <c r="I1215" s="1">
        <v>44809.252777777801</v>
      </c>
      <c r="J1215" s="1">
        <v>44799.471122685201</v>
      </c>
      <c r="K1215" t="s">
        <v>3116</v>
      </c>
      <c r="L1215" s="1">
        <v>44790.418749999997</v>
      </c>
      <c r="M1215">
        <f t="shared" si="37"/>
        <v>9.0523726852043183</v>
      </c>
    </row>
    <row r="1216" spans="1:13" x14ac:dyDescent="0.25">
      <c r="A1216" t="s">
        <v>1</v>
      </c>
      <c r="B1216" t="s">
        <v>1219</v>
      </c>
      <c r="C1216" t="s">
        <v>2763</v>
      </c>
      <c r="D1216" t="s">
        <v>3103</v>
      </c>
      <c r="E1216" t="str">
        <f t="shared" si="36"/>
        <v>BSP SS</v>
      </c>
      <c r="F1216">
        <v>6</v>
      </c>
      <c r="G1216" t="s">
        <v>3127</v>
      </c>
      <c r="H1216" s="1">
        <v>44797.421527777798</v>
      </c>
      <c r="I1216" s="1">
        <v>44797.421527777798</v>
      </c>
      <c r="J1216" s="1">
        <v>44791.537523148101</v>
      </c>
      <c r="K1216" t="s">
        <v>3154</v>
      </c>
      <c r="L1216" s="1">
        <v>44790.421527777798</v>
      </c>
      <c r="M1216">
        <f t="shared" si="37"/>
        <v>1.1159953703026986</v>
      </c>
    </row>
    <row r="1217" spans="1:13" x14ac:dyDescent="0.25">
      <c r="A1217" t="s">
        <v>1</v>
      </c>
      <c r="B1217" t="s">
        <v>1220</v>
      </c>
      <c r="C1217" t="s">
        <v>2764</v>
      </c>
      <c r="D1217" t="s">
        <v>3103</v>
      </c>
      <c r="E1217" t="str">
        <f t="shared" si="36"/>
        <v>BSP SS</v>
      </c>
      <c r="F1217">
        <v>2</v>
      </c>
      <c r="G1217" t="s">
        <v>3127</v>
      </c>
      <c r="H1217" s="1">
        <v>44797.422222222202</v>
      </c>
      <c r="I1217" s="1">
        <v>44797.422222222202</v>
      </c>
      <c r="J1217" s="1">
        <v>44791.538032407399</v>
      </c>
      <c r="K1217" t="s">
        <v>3154</v>
      </c>
      <c r="L1217" s="1">
        <v>44790.422222222202</v>
      </c>
      <c r="M1217">
        <f t="shared" si="37"/>
        <v>1.1158101851979154</v>
      </c>
    </row>
    <row r="1218" spans="1:13" x14ac:dyDescent="0.25">
      <c r="A1218" t="s">
        <v>1</v>
      </c>
      <c r="B1218" t="s">
        <v>1221</v>
      </c>
      <c r="C1218" t="s">
        <v>2765</v>
      </c>
      <c r="D1218" t="s">
        <v>3103</v>
      </c>
      <c r="E1218" t="str">
        <f t="shared" si="36"/>
        <v>BSP SS</v>
      </c>
      <c r="F1218">
        <v>10</v>
      </c>
      <c r="G1218" t="s">
        <v>3127</v>
      </c>
      <c r="H1218" s="1">
        <v>44797.423611111102</v>
      </c>
      <c r="I1218" s="1">
        <v>44797.423611111102</v>
      </c>
      <c r="J1218" s="1">
        <v>44791.536747685197</v>
      </c>
      <c r="K1218" t="s">
        <v>3154</v>
      </c>
      <c r="L1218" s="1">
        <v>44790.422916666699</v>
      </c>
      <c r="M1218">
        <f t="shared" si="37"/>
        <v>1.1138310184978764</v>
      </c>
    </row>
    <row r="1219" spans="1:13" x14ac:dyDescent="0.25">
      <c r="A1219" t="s">
        <v>1</v>
      </c>
      <c r="B1219" t="s">
        <v>1222</v>
      </c>
      <c r="C1219" t="s">
        <v>2766</v>
      </c>
      <c r="D1219" t="s">
        <v>3111</v>
      </c>
      <c r="E1219" t="str">
        <f t="shared" ref="E1219:E1282" si="38">D1219&amp;" "&amp;K1219</f>
        <v>Black/693 SS</v>
      </c>
      <c r="F1219">
        <v>4</v>
      </c>
      <c r="G1219" t="s">
        <v>3127</v>
      </c>
      <c r="H1219" s="1">
        <v>44797.425000000003</v>
      </c>
      <c r="I1219" s="1">
        <v>44797.425000000003</v>
      </c>
      <c r="J1219" s="1">
        <v>44791.570127314801</v>
      </c>
      <c r="K1219" t="s">
        <v>3154</v>
      </c>
      <c r="L1219" s="1">
        <v>44790.4243055556</v>
      </c>
      <c r="M1219">
        <f t="shared" ref="M1219:M1282" si="39">J1219-L1219</f>
        <v>1.1458217592007713</v>
      </c>
    </row>
    <row r="1220" spans="1:13" x14ac:dyDescent="0.25">
      <c r="A1220" t="s">
        <v>1</v>
      </c>
      <c r="B1220" t="s">
        <v>1223</v>
      </c>
      <c r="C1220" t="s">
        <v>2767</v>
      </c>
      <c r="D1220" t="s">
        <v>3111</v>
      </c>
      <c r="E1220" t="str">
        <f t="shared" si="38"/>
        <v>Black/693 SS</v>
      </c>
      <c r="F1220">
        <v>2</v>
      </c>
      <c r="G1220" t="s">
        <v>3127</v>
      </c>
      <c r="H1220" s="1">
        <v>44797.426388888904</v>
      </c>
      <c r="I1220" s="1">
        <v>44797.426388888904</v>
      </c>
      <c r="J1220" s="1">
        <v>44791.570648148103</v>
      </c>
      <c r="K1220" t="s">
        <v>3154</v>
      </c>
      <c r="L1220" s="1">
        <v>44790.425694444399</v>
      </c>
      <c r="M1220">
        <f t="shared" si="39"/>
        <v>1.1449537037042319</v>
      </c>
    </row>
    <row r="1221" spans="1:13" x14ac:dyDescent="0.25">
      <c r="A1221" t="s">
        <v>1</v>
      </c>
      <c r="B1221" t="s">
        <v>1224</v>
      </c>
      <c r="C1221" t="s">
        <v>1892</v>
      </c>
      <c r="D1221" t="s">
        <v>3105</v>
      </c>
      <c r="E1221" t="str">
        <f t="shared" si="38"/>
        <v>US10BE/613E SS</v>
      </c>
      <c r="F1221">
        <v>14</v>
      </c>
      <c r="G1221" t="s">
        <v>3127</v>
      </c>
      <c r="H1221" s="1">
        <v>44797.427777777797</v>
      </c>
      <c r="I1221" s="1">
        <v>44797.427777777797</v>
      </c>
      <c r="J1221" s="1">
        <v>44791.373807870397</v>
      </c>
      <c r="K1221" t="s">
        <v>3154</v>
      </c>
      <c r="L1221" s="1">
        <v>44790.426388888904</v>
      </c>
      <c r="M1221">
        <f t="shared" si="39"/>
        <v>0.94741898149368353</v>
      </c>
    </row>
    <row r="1222" spans="1:13" x14ac:dyDescent="0.25">
      <c r="A1222" t="s">
        <v>1</v>
      </c>
      <c r="B1222" t="s">
        <v>1225</v>
      </c>
      <c r="C1222" t="s">
        <v>1893</v>
      </c>
      <c r="D1222" t="s">
        <v>3105</v>
      </c>
      <c r="E1222" t="str">
        <f t="shared" si="38"/>
        <v>US10BE/613E SS</v>
      </c>
      <c r="F1222">
        <v>5</v>
      </c>
      <c r="G1222" t="s">
        <v>3127</v>
      </c>
      <c r="H1222" s="1">
        <v>44797.4284722222</v>
      </c>
      <c r="I1222" s="1">
        <v>44797.4284722222</v>
      </c>
      <c r="J1222" s="1">
        <v>44791.373587962997</v>
      </c>
      <c r="K1222" t="s">
        <v>3154</v>
      </c>
      <c r="L1222" s="1">
        <v>44790.4284722222</v>
      </c>
      <c r="M1222">
        <f t="shared" si="39"/>
        <v>0.94511574079660932</v>
      </c>
    </row>
    <row r="1223" spans="1:13" x14ac:dyDescent="0.25">
      <c r="A1223" t="s">
        <v>1</v>
      </c>
      <c r="B1223" t="s">
        <v>1226</v>
      </c>
      <c r="C1223" t="s">
        <v>2768</v>
      </c>
      <c r="D1223" t="s">
        <v>3101</v>
      </c>
      <c r="E1223" t="str">
        <f t="shared" si="38"/>
        <v>US15/619 Steel</v>
      </c>
      <c r="F1223">
        <v>1800</v>
      </c>
      <c r="G1223" t="s">
        <v>3131</v>
      </c>
      <c r="H1223" s="1">
        <v>44798.429861111101</v>
      </c>
      <c r="I1223" s="1">
        <v>44798.429861111101</v>
      </c>
      <c r="J1223" s="1">
        <v>44792.316909722198</v>
      </c>
      <c r="K1223" t="s">
        <v>3157</v>
      </c>
      <c r="L1223" s="1">
        <v>44790.429166666698</v>
      </c>
      <c r="M1223">
        <f t="shared" si="39"/>
        <v>1.887743055500323</v>
      </c>
    </row>
    <row r="1224" spans="1:13" x14ac:dyDescent="0.25">
      <c r="A1224" t="s">
        <v>1</v>
      </c>
      <c r="B1224" t="s">
        <v>1227</v>
      </c>
      <c r="C1224" t="s">
        <v>2055</v>
      </c>
      <c r="D1224" t="s">
        <v>3099</v>
      </c>
      <c r="E1224" t="str">
        <f t="shared" si="38"/>
        <v>US10/612 Brass</v>
      </c>
      <c r="F1224">
        <v>80</v>
      </c>
      <c r="G1224" t="s">
        <v>3126</v>
      </c>
      <c r="H1224" s="1">
        <v>44798.265972222202</v>
      </c>
      <c r="I1224" s="1">
        <v>44809.265972222202</v>
      </c>
      <c r="J1224" s="1">
        <v>44798.589444444398</v>
      </c>
      <c r="K1224" t="s">
        <v>3116</v>
      </c>
      <c r="L1224" s="1">
        <v>44790.431944444397</v>
      </c>
      <c r="M1224">
        <f t="shared" si="39"/>
        <v>8.1575000000011642</v>
      </c>
    </row>
    <row r="1225" spans="1:13" x14ac:dyDescent="0.25">
      <c r="A1225" t="s">
        <v>1</v>
      </c>
      <c r="B1225" t="s">
        <v>1228</v>
      </c>
      <c r="C1225" t="s">
        <v>2113</v>
      </c>
      <c r="D1225" t="s">
        <v>3103</v>
      </c>
      <c r="E1225" t="str">
        <f t="shared" si="38"/>
        <v>BSP SS</v>
      </c>
      <c r="F1225">
        <v>600</v>
      </c>
      <c r="G1225" t="s">
        <v>3131</v>
      </c>
      <c r="H1225" s="1">
        <v>44797.431944444397</v>
      </c>
      <c r="I1225" s="1">
        <v>44797.431944444397</v>
      </c>
      <c r="J1225" s="1">
        <v>44791.5385648148</v>
      </c>
      <c r="K1225" t="s">
        <v>3154</v>
      </c>
      <c r="L1225" s="1">
        <v>44790.431250000001</v>
      </c>
      <c r="M1225">
        <f t="shared" si="39"/>
        <v>1.1073148147988832</v>
      </c>
    </row>
    <row r="1226" spans="1:13" x14ac:dyDescent="0.25">
      <c r="A1226" t="s">
        <v>1</v>
      </c>
      <c r="B1226" t="s">
        <v>1229</v>
      </c>
      <c r="C1226" t="s">
        <v>2114</v>
      </c>
      <c r="D1226" t="s">
        <v>3105</v>
      </c>
      <c r="E1226" t="str">
        <f t="shared" si="38"/>
        <v>US10BE/613E SS</v>
      </c>
      <c r="F1226">
        <v>600</v>
      </c>
      <c r="G1226" t="s">
        <v>3131</v>
      </c>
      <c r="H1226" s="1">
        <v>44797.434027777803</v>
      </c>
      <c r="I1226" s="1">
        <v>44797.434027777803</v>
      </c>
      <c r="J1226" s="1">
        <v>44791.373703703699</v>
      </c>
      <c r="K1226" t="s">
        <v>3154</v>
      </c>
      <c r="L1226" s="1">
        <v>44790.433333333298</v>
      </c>
      <c r="M1226">
        <f t="shared" si="39"/>
        <v>0.94037037040106952</v>
      </c>
    </row>
    <row r="1227" spans="1:13" x14ac:dyDescent="0.25">
      <c r="A1227" t="s">
        <v>1</v>
      </c>
      <c r="B1227" t="s">
        <v>1230</v>
      </c>
      <c r="C1227" t="s">
        <v>2769</v>
      </c>
      <c r="D1227" t="s">
        <v>3099</v>
      </c>
      <c r="E1227" t="str">
        <f t="shared" si="38"/>
        <v>US10/612 Brass</v>
      </c>
      <c r="F1227">
        <v>312</v>
      </c>
      <c r="G1227" t="s">
        <v>3126</v>
      </c>
      <c r="H1227" s="1">
        <v>44799.268750000003</v>
      </c>
      <c r="I1227" s="1">
        <v>44809.268750000003</v>
      </c>
      <c r="J1227" s="1">
        <v>44798.589641203696</v>
      </c>
      <c r="K1227" t="s">
        <v>3116</v>
      </c>
      <c r="L1227" s="1">
        <v>44790.435416666704</v>
      </c>
      <c r="M1227">
        <f t="shared" si="39"/>
        <v>8.1542245369928423</v>
      </c>
    </row>
    <row r="1228" spans="1:13" x14ac:dyDescent="0.25">
      <c r="A1228" t="s">
        <v>1</v>
      </c>
      <c r="B1228" t="s">
        <v>1231</v>
      </c>
      <c r="C1228" t="s">
        <v>2118</v>
      </c>
      <c r="D1228" t="s">
        <v>3103</v>
      </c>
      <c r="E1228" t="str">
        <f t="shared" si="38"/>
        <v>BSP SS</v>
      </c>
      <c r="F1228">
        <v>1000</v>
      </c>
      <c r="G1228" t="s">
        <v>3131</v>
      </c>
      <c r="H1228" s="1">
        <v>44797.434722222199</v>
      </c>
      <c r="I1228" s="1">
        <v>44797.434722222199</v>
      </c>
      <c r="J1228" s="1">
        <v>44790.594837962999</v>
      </c>
      <c r="K1228" t="s">
        <v>3154</v>
      </c>
      <c r="L1228" s="1">
        <v>44790.434722222199</v>
      </c>
      <c r="M1228">
        <f t="shared" si="39"/>
        <v>0.16011574080039281</v>
      </c>
    </row>
    <row r="1229" spans="1:13" x14ac:dyDescent="0.25">
      <c r="A1229" t="s">
        <v>1</v>
      </c>
      <c r="B1229" t="s">
        <v>1232</v>
      </c>
      <c r="C1229" t="s">
        <v>2770</v>
      </c>
      <c r="D1229" t="s">
        <v>3102</v>
      </c>
      <c r="E1229" t="str">
        <f t="shared" si="38"/>
        <v>US26D/626 Brass</v>
      </c>
      <c r="F1229">
        <v>50</v>
      </c>
      <c r="G1229" t="s">
        <v>3133</v>
      </c>
      <c r="H1229" s="1">
        <v>44792.439583333296</v>
      </c>
      <c r="I1229" s="1">
        <v>44792.439583333296</v>
      </c>
      <c r="J1229" s="1">
        <v>44790.516099537002</v>
      </c>
      <c r="K1229" t="s">
        <v>3116</v>
      </c>
      <c r="L1229" s="1">
        <v>44790.439583333296</v>
      </c>
      <c r="M1229">
        <f t="shared" si="39"/>
        <v>7.6516203705978114E-2</v>
      </c>
    </row>
    <row r="1230" spans="1:13" x14ac:dyDescent="0.25">
      <c r="A1230" t="s">
        <v>1</v>
      </c>
      <c r="B1230" t="s">
        <v>1233</v>
      </c>
      <c r="C1230" t="s">
        <v>2771</v>
      </c>
      <c r="D1230" t="s">
        <v>3099</v>
      </c>
      <c r="E1230" t="str">
        <f t="shared" si="38"/>
        <v>US10/612 Brass</v>
      </c>
      <c r="F1230">
        <v>20</v>
      </c>
      <c r="G1230" t="s">
        <v>3126</v>
      </c>
      <c r="H1230" s="1">
        <v>44798.277083333298</v>
      </c>
      <c r="I1230" s="1">
        <v>44809.277083333298</v>
      </c>
      <c r="J1230" s="1">
        <v>44798.507997685199</v>
      </c>
      <c r="K1230" t="s">
        <v>3116</v>
      </c>
      <c r="L1230" s="1">
        <v>44790.443055555603</v>
      </c>
      <c r="M1230">
        <f t="shared" si="39"/>
        <v>8.0649421295966022</v>
      </c>
    </row>
    <row r="1231" spans="1:13" x14ac:dyDescent="0.25">
      <c r="A1231" t="s">
        <v>1</v>
      </c>
      <c r="B1231" t="s">
        <v>1234</v>
      </c>
      <c r="C1231" t="s">
        <v>2772</v>
      </c>
      <c r="D1231" t="s">
        <v>3099</v>
      </c>
      <c r="E1231" t="str">
        <f t="shared" si="38"/>
        <v>US10/612 Steel</v>
      </c>
      <c r="F1231">
        <v>24</v>
      </c>
      <c r="G1231" t="s">
        <v>3131</v>
      </c>
      <c r="H1231" s="1">
        <v>44798.286805555603</v>
      </c>
      <c r="I1231" s="1">
        <v>44809.286805555603</v>
      </c>
      <c r="J1231" s="1">
        <v>44798.589548611097</v>
      </c>
      <c r="K1231" t="s">
        <v>3157</v>
      </c>
      <c r="L1231" s="1">
        <v>44790.452777777798</v>
      </c>
      <c r="M1231">
        <f t="shared" si="39"/>
        <v>8.1367708332982147</v>
      </c>
    </row>
    <row r="1232" spans="1:13" x14ac:dyDescent="0.25">
      <c r="A1232" t="s">
        <v>1</v>
      </c>
      <c r="B1232" t="s">
        <v>1235</v>
      </c>
      <c r="C1232" t="s">
        <v>2386</v>
      </c>
      <c r="D1232" t="s">
        <v>3099</v>
      </c>
      <c r="E1232" t="str">
        <f t="shared" si="38"/>
        <v>US10/612 Brass</v>
      </c>
      <c r="F1232">
        <v>24</v>
      </c>
      <c r="G1232" t="s">
        <v>3131</v>
      </c>
      <c r="H1232" s="1">
        <v>44803.344444444403</v>
      </c>
      <c r="I1232" s="1">
        <v>44803.344444444403</v>
      </c>
      <c r="J1232" s="1">
        <v>44792.608032407399</v>
      </c>
      <c r="K1232" t="s">
        <v>3116</v>
      </c>
      <c r="L1232" s="1">
        <v>44790.510416666701</v>
      </c>
      <c r="M1232">
        <f t="shared" si="39"/>
        <v>2.0976157406985294</v>
      </c>
    </row>
    <row r="1233" spans="1:13" x14ac:dyDescent="0.25">
      <c r="A1233" t="s">
        <v>1</v>
      </c>
      <c r="B1233" t="s">
        <v>1236</v>
      </c>
      <c r="C1233" t="s">
        <v>2773</v>
      </c>
      <c r="D1233" t="s">
        <v>3099</v>
      </c>
      <c r="E1233" t="str">
        <f t="shared" si="38"/>
        <v>US10/612 Bronze</v>
      </c>
      <c r="F1233">
        <v>14</v>
      </c>
      <c r="G1233" t="s">
        <v>3131</v>
      </c>
      <c r="H1233" s="1">
        <v>44797.512499999997</v>
      </c>
      <c r="I1233" s="1">
        <v>44797.512499999997</v>
      </c>
      <c r="J1233" s="1">
        <v>44792.609143518501</v>
      </c>
      <c r="K1233" t="s">
        <v>3156</v>
      </c>
      <c r="L1233" s="1">
        <v>44790.512499999997</v>
      </c>
      <c r="M1233">
        <f t="shared" si="39"/>
        <v>2.0966435185036971</v>
      </c>
    </row>
    <row r="1234" spans="1:13" x14ac:dyDescent="0.25">
      <c r="A1234" t="s">
        <v>1</v>
      </c>
      <c r="B1234" t="s">
        <v>1237</v>
      </c>
      <c r="C1234" t="s">
        <v>1959</v>
      </c>
      <c r="D1234" t="s">
        <v>3106</v>
      </c>
      <c r="E1234" t="str">
        <f t="shared" si="38"/>
        <v>US15L/619L Zinc Die Cast</v>
      </c>
      <c r="F1234">
        <v>24</v>
      </c>
      <c r="G1234" t="s">
        <v>3128</v>
      </c>
      <c r="H1234" s="1">
        <v>44797.516666666699</v>
      </c>
      <c r="I1234" s="1">
        <v>44799.516666666699</v>
      </c>
      <c r="J1234" s="1">
        <v>44796.504236111097</v>
      </c>
      <c r="K1234" t="s">
        <v>3153</v>
      </c>
      <c r="L1234" s="1">
        <v>44790.516666666699</v>
      </c>
      <c r="M1234">
        <f t="shared" si="39"/>
        <v>5.9875694443981047</v>
      </c>
    </row>
    <row r="1235" spans="1:13" x14ac:dyDescent="0.25">
      <c r="A1235" t="s">
        <v>1</v>
      </c>
      <c r="B1235" t="s">
        <v>1238</v>
      </c>
      <c r="C1235" t="s">
        <v>2237</v>
      </c>
      <c r="D1235" t="s">
        <v>3105</v>
      </c>
      <c r="E1235" t="str">
        <f t="shared" si="38"/>
        <v>US10BE/613E Nickel Plated</v>
      </c>
      <c r="F1235">
        <v>48</v>
      </c>
      <c r="G1235" t="s">
        <v>3128</v>
      </c>
      <c r="H1235" s="1">
        <v>44797.526388888902</v>
      </c>
      <c r="I1235" s="1">
        <v>44797.526388888902</v>
      </c>
      <c r="J1235" s="1">
        <v>44791.539027777799</v>
      </c>
      <c r="K1235" t="s">
        <v>3155</v>
      </c>
      <c r="L1235" s="1">
        <v>44790.526388888902</v>
      </c>
      <c r="M1235">
        <f t="shared" si="39"/>
        <v>1.0126388888966176</v>
      </c>
    </row>
    <row r="1236" spans="1:13" x14ac:dyDescent="0.25">
      <c r="A1236" t="s">
        <v>1</v>
      </c>
      <c r="B1236" t="s">
        <v>1239</v>
      </c>
      <c r="C1236" t="s">
        <v>2515</v>
      </c>
      <c r="D1236" t="s">
        <v>3105</v>
      </c>
      <c r="E1236" t="str">
        <f t="shared" si="38"/>
        <v>US10BE/613E Nickel Plated</v>
      </c>
      <c r="F1236">
        <v>48</v>
      </c>
      <c r="G1236" t="s">
        <v>3128</v>
      </c>
      <c r="H1236" s="1">
        <v>44797.527083333298</v>
      </c>
      <c r="I1236" s="1">
        <v>44797.527083333298</v>
      </c>
      <c r="J1236" s="1">
        <v>44791.5391087963</v>
      </c>
      <c r="K1236" t="s">
        <v>3155</v>
      </c>
      <c r="L1236" s="1">
        <v>44790.527083333298</v>
      </c>
      <c r="M1236">
        <f t="shared" si="39"/>
        <v>1.012025463001919</v>
      </c>
    </row>
    <row r="1237" spans="1:13" x14ac:dyDescent="0.25">
      <c r="A1237" t="s">
        <v>1</v>
      </c>
      <c r="B1237" t="s">
        <v>1240</v>
      </c>
      <c r="C1237" t="s">
        <v>2636</v>
      </c>
      <c r="D1237" t="s">
        <v>3105</v>
      </c>
      <c r="E1237" t="str">
        <f t="shared" si="38"/>
        <v>US10BE/613E Nickel Plated</v>
      </c>
      <c r="F1237">
        <v>72</v>
      </c>
      <c r="G1237" t="s">
        <v>3128</v>
      </c>
      <c r="H1237" s="1">
        <v>44797.527777777803</v>
      </c>
      <c r="I1237" s="1">
        <v>44797.527777777803</v>
      </c>
      <c r="J1237" s="1">
        <v>44791.538981481499</v>
      </c>
      <c r="K1237" t="s">
        <v>3155</v>
      </c>
      <c r="L1237" s="1">
        <v>44790.527083333298</v>
      </c>
      <c r="M1237">
        <f t="shared" si="39"/>
        <v>1.0118981482009985</v>
      </c>
    </row>
    <row r="1238" spans="1:13" x14ac:dyDescent="0.25">
      <c r="A1238" t="s">
        <v>1</v>
      </c>
      <c r="B1238" t="s">
        <v>1241</v>
      </c>
      <c r="C1238" t="s">
        <v>2774</v>
      </c>
      <c r="D1238" t="s">
        <v>3098</v>
      </c>
      <c r="E1238" t="str">
        <f t="shared" si="38"/>
        <v>US4/606 Brass</v>
      </c>
      <c r="F1238">
        <v>15</v>
      </c>
      <c r="G1238" t="s">
        <v>3131</v>
      </c>
      <c r="H1238" s="1">
        <v>44797.538194444402</v>
      </c>
      <c r="I1238" s="1">
        <v>44797.538194444402</v>
      </c>
      <c r="J1238" s="1">
        <v>44792.609247685199</v>
      </c>
      <c r="K1238" t="s">
        <v>3116</v>
      </c>
      <c r="L1238" s="1">
        <v>44790.538194444402</v>
      </c>
      <c r="M1238">
        <f t="shared" si="39"/>
        <v>2.0710532407974824</v>
      </c>
    </row>
    <row r="1239" spans="1:13" x14ac:dyDescent="0.25">
      <c r="A1239" t="s">
        <v>1</v>
      </c>
      <c r="B1239" t="s">
        <v>1242</v>
      </c>
      <c r="C1239" t="s">
        <v>2775</v>
      </c>
      <c r="D1239" t="s">
        <v>3105</v>
      </c>
      <c r="E1239" t="str">
        <f t="shared" si="38"/>
        <v>US10BE/613E SS</v>
      </c>
      <c r="F1239">
        <v>200</v>
      </c>
      <c r="G1239" t="s">
        <v>3126</v>
      </c>
      <c r="H1239" s="1">
        <v>44797.555555555598</v>
      </c>
      <c r="I1239" s="1">
        <v>44797.555555555598</v>
      </c>
      <c r="J1239" s="1">
        <v>44791.373865740701</v>
      </c>
      <c r="K1239" t="s">
        <v>3154</v>
      </c>
      <c r="L1239" s="1">
        <v>44790.554861111101</v>
      </c>
      <c r="M1239">
        <f t="shared" si="39"/>
        <v>0.81900462960038567</v>
      </c>
    </row>
    <row r="1240" spans="1:13" x14ac:dyDescent="0.25">
      <c r="A1240" t="s">
        <v>1</v>
      </c>
      <c r="B1240" t="s">
        <v>1243</v>
      </c>
      <c r="C1240" t="s">
        <v>2776</v>
      </c>
      <c r="D1240" t="s">
        <v>3105</v>
      </c>
      <c r="E1240" t="str">
        <f t="shared" si="38"/>
        <v>US10BE/613E SS</v>
      </c>
      <c r="F1240">
        <v>250</v>
      </c>
      <c r="G1240" t="s">
        <v>3126</v>
      </c>
      <c r="H1240" s="1">
        <v>44797.556944444397</v>
      </c>
      <c r="I1240" s="1">
        <v>44797.556944444397</v>
      </c>
      <c r="J1240" s="1">
        <v>44791.53875</v>
      </c>
      <c r="K1240" t="s">
        <v>3154</v>
      </c>
      <c r="L1240" s="1">
        <v>44790.556944444397</v>
      </c>
      <c r="M1240">
        <f t="shared" si="39"/>
        <v>0.9818055556024774</v>
      </c>
    </row>
    <row r="1241" spans="1:13" x14ac:dyDescent="0.25">
      <c r="A1241" t="s">
        <v>2</v>
      </c>
      <c r="B1241" t="s">
        <v>1244</v>
      </c>
      <c r="C1241" t="s">
        <v>2532</v>
      </c>
      <c r="D1241" t="s">
        <v>3099</v>
      </c>
      <c r="E1241" t="str">
        <f t="shared" si="38"/>
        <v>US10/612 Brass</v>
      </c>
      <c r="F1241">
        <v>9</v>
      </c>
      <c r="G1241" t="s">
        <v>3126</v>
      </c>
      <c r="H1241" s="1">
        <v>44792.462500000001</v>
      </c>
      <c r="I1241" s="1">
        <v>44811.462500000001</v>
      </c>
      <c r="J1241" s="1">
        <v>44797.538958333302</v>
      </c>
      <c r="K1241" t="s">
        <v>3116</v>
      </c>
      <c r="L1241" s="1">
        <v>44790.629166666702</v>
      </c>
      <c r="M1241">
        <f t="shared" si="39"/>
        <v>6.9097916665996308</v>
      </c>
    </row>
    <row r="1242" spans="1:13" x14ac:dyDescent="0.25">
      <c r="A1242" t="s">
        <v>1</v>
      </c>
      <c r="B1242" t="s">
        <v>1245</v>
      </c>
      <c r="C1242" t="s">
        <v>2777</v>
      </c>
      <c r="D1242" t="s">
        <v>3095</v>
      </c>
      <c r="E1242" t="str">
        <f t="shared" si="38"/>
        <v>US10B/613 Brass</v>
      </c>
      <c r="F1242">
        <v>10</v>
      </c>
      <c r="G1242" t="s">
        <v>3136</v>
      </c>
      <c r="H1242" s="1">
        <v>44792.664583333302</v>
      </c>
      <c r="I1242" s="1">
        <v>44799.664583333302</v>
      </c>
      <c r="J1242" s="1">
        <v>44792.534236111103</v>
      </c>
      <c r="K1242" t="s">
        <v>3116</v>
      </c>
      <c r="L1242" s="1">
        <v>44790.664583333302</v>
      </c>
      <c r="M1242">
        <f t="shared" si="39"/>
        <v>1.8696527778010932</v>
      </c>
    </row>
    <row r="1243" spans="1:13" x14ac:dyDescent="0.25">
      <c r="A1243" t="s">
        <v>1</v>
      </c>
      <c r="B1243" t="s">
        <v>1246</v>
      </c>
      <c r="C1243" t="s">
        <v>2778</v>
      </c>
      <c r="D1243" t="s">
        <v>3102</v>
      </c>
      <c r="E1243" t="str">
        <f t="shared" si="38"/>
        <v>US26D/626 Brass</v>
      </c>
      <c r="F1243">
        <v>200</v>
      </c>
      <c r="G1243">
        <v>4009885</v>
      </c>
      <c r="H1243" s="1">
        <v>44792.75</v>
      </c>
      <c r="I1243" s="1">
        <v>44792.75</v>
      </c>
      <c r="J1243" s="1">
        <v>44795.404872685198</v>
      </c>
      <c r="K1243" t="s">
        <v>3116</v>
      </c>
      <c r="L1243" s="1">
        <v>44791.229166666701</v>
      </c>
      <c r="M1243">
        <f t="shared" si="39"/>
        <v>4.1757060184972943</v>
      </c>
    </row>
    <row r="1244" spans="1:13" x14ac:dyDescent="0.25">
      <c r="A1244" t="s">
        <v>1</v>
      </c>
      <c r="B1244" t="s">
        <v>1247</v>
      </c>
      <c r="C1244" t="s">
        <v>2359</v>
      </c>
      <c r="D1244" t="s">
        <v>3103</v>
      </c>
      <c r="E1244" t="str">
        <f t="shared" si="38"/>
        <v>BSP SS</v>
      </c>
      <c r="F1244">
        <v>6</v>
      </c>
      <c r="G1244" t="s">
        <v>3136</v>
      </c>
      <c r="H1244" s="1">
        <v>44792.2680555556</v>
      </c>
      <c r="I1244" s="1">
        <v>44798.2680555556</v>
      </c>
      <c r="J1244" s="1">
        <v>44791.536828703698</v>
      </c>
      <c r="K1244" t="s">
        <v>3154</v>
      </c>
      <c r="L1244" s="1">
        <v>44791.267361111102</v>
      </c>
      <c r="M1244">
        <f t="shared" si="39"/>
        <v>0.26946759259590181</v>
      </c>
    </row>
    <row r="1245" spans="1:13" x14ac:dyDescent="0.25">
      <c r="A1245" t="s">
        <v>1</v>
      </c>
      <c r="B1245" t="s">
        <v>1248</v>
      </c>
      <c r="C1245" t="s">
        <v>2779</v>
      </c>
      <c r="D1245" t="s">
        <v>3103</v>
      </c>
      <c r="E1245" t="str">
        <f t="shared" si="38"/>
        <v>BSP SS</v>
      </c>
      <c r="F1245">
        <v>15</v>
      </c>
      <c r="G1245" t="s">
        <v>3136</v>
      </c>
      <c r="H1245" s="1">
        <v>44792.270833333299</v>
      </c>
      <c r="I1245" s="1">
        <v>44798.270833333299</v>
      </c>
      <c r="J1245" s="1">
        <v>44791.537187499998</v>
      </c>
      <c r="K1245" t="s">
        <v>3154</v>
      </c>
      <c r="L1245" s="1">
        <v>44791.270138888904</v>
      </c>
      <c r="M1245">
        <f t="shared" si="39"/>
        <v>0.26704861109465128</v>
      </c>
    </row>
    <row r="1246" spans="1:13" x14ac:dyDescent="0.25">
      <c r="A1246" t="s">
        <v>1</v>
      </c>
      <c r="B1246" t="s">
        <v>1249</v>
      </c>
      <c r="C1246" t="s">
        <v>2780</v>
      </c>
      <c r="D1246" t="s">
        <v>3103</v>
      </c>
      <c r="E1246" t="str">
        <f t="shared" si="38"/>
        <v>BSP SS</v>
      </c>
      <c r="F1246">
        <v>12</v>
      </c>
      <c r="G1246" t="s">
        <v>3136</v>
      </c>
      <c r="H1246" s="1">
        <v>44792.271527777797</v>
      </c>
      <c r="I1246" s="1">
        <v>44798.271527777797</v>
      </c>
      <c r="J1246" s="1">
        <v>44791.537233796298</v>
      </c>
      <c r="K1246" t="s">
        <v>3154</v>
      </c>
      <c r="L1246" s="1">
        <v>44791.271527777797</v>
      </c>
      <c r="M1246">
        <f t="shared" si="39"/>
        <v>0.26570601850107778</v>
      </c>
    </row>
    <row r="1247" spans="1:13" x14ac:dyDescent="0.25">
      <c r="A1247" t="s">
        <v>1</v>
      </c>
      <c r="B1247" t="s">
        <v>1250</v>
      </c>
      <c r="C1247" t="s">
        <v>2781</v>
      </c>
      <c r="D1247" t="s">
        <v>3103</v>
      </c>
      <c r="E1247" t="str">
        <f t="shared" si="38"/>
        <v>BSP SS</v>
      </c>
      <c r="F1247">
        <v>10</v>
      </c>
      <c r="G1247" t="s">
        <v>3136</v>
      </c>
      <c r="H1247" s="1">
        <v>44792.276388888902</v>
      </c>
      <c r="I1247" s="1">
        <v>44798.276388888902</v>
      </c>
      <c r="J1247" s="1">
        <v>44791.537870370397</v>
      </c>
      <c r="K1247" t="s">
        <v>3154</v>
      </c>
      <c r="L1247" s="1">
        <v>44791.276388888902</v>
      </c>
      <c r="M1247">
        <f t="shared" si="39"/>
        <v>0.26148148149513872</v>
      </c>
    </row>
    <row r="1248" spans="1:13" x14ac:dyDescent="0.25">
      <c r="A1248" t="s">
        <v>1</v>
      </c>
      <c r="B1248" t="s">
        <v>1251</v>
      </c>
      <c r="C1248" t="s">
        <v>2782</v>
      </c>
      <c r="D1248" t="s">
        <v>3103</v>
      </c>
      <c r="E1248" t="str">
        <f t="shared" si="38"/>
        <v>BSP SS</v>
      </c>
      <c r="F1248">
        <v>10</v>
      </c>
      <c r="G1248" t="s">
        <v>3136</v>
      </c>
      <c r="H1248" s="1">
        <v>44792.277083333298</v>
      </c>
      <c r="I1248" s="1">
        <v>44798.277083333298</v>
      </c>
      <c r="J1248" s="1">
        <v>44791.5379398148</v>
      </c>
      <c r="K1248" t="s">
        <v>3154</v>
      </c>
      <c r="L1248" s="1">
        <v>44791.277083333298</v>
      </c>
      <c r="M1248">
        <f t="shared" si="39"/>
        <v>0.2608564815018326</v>
      </c>
    </row>
    <row r="1249" spans="1:13" x14ac:dyDescent="0.25">
      <c r="A1249" t="s">
        <v>1</v>
      </c>
      <c r="B1249" t="s">
        <v>1252</v>
      </c>
      <c r="C1249" t="s">
        <v>2783</v>
      </c>
      <c r="D1249" t="s">
        <v>3103</v>
      </c>
      <c r="E1249" t="str">
        <f t="shared" si="38"/>
        <v>BSP SS</v>
      </c>
      <c r="F1249">
        <v>10</v>
      </c>
      <c r="G1249" t="s">
        <v>3136</v>
      </c>
      <c r="H1249" s="1">
        <v>44792.277777777803</v>
      </c>
      <c r="I1249" s="1">
        <v>44798.277777777803</v>
      </c>
      <c r="J1249" s="1">
        <v>44791.5381597222</v>
      </c>
      <c r="K1249" t="s">
        <v>3154</v>
      </c>
      <c r="L1249" s="1">
        <v>44791.277083333298</v>
      </c>
      <c r="M1249">
        <f t="shared" si="39"/>
        <v>0.26107638890243834</v>
      </c>
    </row>
    <row r="1250" spans="1:13" x14ac:dyDescent="0.25">
      <c r="A1250" t="s">
        <v>1</v>
      </c>
      <c r="B1250" t="s">
        <v>1253</v>
      </c>
      <c r="C1250" t="s">
        <v>2784</v>
      </c>
      <c r="D1250" t="s">
        <v>3106</v>
      </c>
      <c r="E1250" t="str">
        <f t="shared" si="38"/>
        <v>US15L/619L Brass</v>
      </c>
      <c r="F1250">
        <v>20</v>
      </c>
      <c r="G1250" t="s">
        <v>3125</v>
      </c>
      <c r="H1250" s="1">
        <v>44792.283333333296</v>
      </c>
      <c r="I1250" s="1">
        <v>44802.283333333296</v>
      </c>
      <c r="J1250" s="1">
        <v>44792.606493055602</v>
      </c>
      <c r="K1250" t="s">
        <v>3116</v>
      </c>
      <c r="L1250" s="1">
        <v>44791.282638888901</v>
      </c>
      <c r="M1250">
        <f t="shared" si="39"/>
        <v>1.3238541667014943</v>
      </c>
    </row>
    <row r="1251" spans="1:13" x14ac:dyDescent="0.25">
      <c r="A1251" t="s">
        <v>1</v>
      </c>
      <c r="B1251" t="s">
        <v>1254</v>
      </c>
      <c r="C1251" t="s">
        <v>2785</v>
      </c>
      <c r="D1251" t="s">
        <v>3103</v>
      </c>
      <c r="E1251" t="str">
        <f t="shared" si="38"/>
        <v>BSP Brass</v>
      </c>
      <c r="F1251">
        <v>10</v>
      </c>
      <c r="G1251" t="s">
        <v>3136</v>
      </c>
      <c r="H1251" s="1">
        <v>44797.287499999999</v>
      </c>
      <c r="I1251" s="1">
        <v>44804.287499999999</v>
      </c>
      <c r="J1251" s="1">
        <v>44793.291990740698</v>
      </c>
      <c r="K1251" t="s">
        <v>3116</v>
      </c>
      <c r="L1251" s="1">
        <v>44791.287499999999</v>
      </c>
      <c r="M1251">
        <f t="shared" si="39"/>
        <v>2.0044907406991115</v>
      </c>
    </row>
    <row r="1252" spans="1:13" x14ac:dyDescent="0.25">
      <c r="A1252" t="s">
        <v>1</v>
      </c>
      <c r="B1252" t="s">
        <v>1255</v>
      </c>
      <c r="C1252" t="s">
        <v>2786</v>
      </c>
      <c r="D1252" t="s">
        <v>3103</v>
      </c>
      <c r="E1252" t="str">
        <f t="shared" si="38"/>
        <v>BSP Brass</v>
      </c>
      <c r="F1252">
        <v>10</v>
      </c>
      <c r="G1252" t="s">
        <v>3136</v>
      </c>
      <c r="H1252" s="1">
        <v>44797.288194444402</v>
      </c>
      <c r="I1252" s="1">
        <v>44804.288194444402</v>
      </c>
      <c r="J1252" s="1">
        <v>44793.292407407404</v>
      </c>
      <c r="K1252" t="s">
        <v>3116</v>
      </c>
      <c r="L1252" s="1">
        <v>44791.288194444402</v>
      </c>
      <c r="M1252">
        <f t="shared" si="39"/>
        <v>2.004212963001919</v>
      </c>
    </row>
    <row r="1253" spans="1:13" x14ac:dyDescent="0.25">
      <c r="A1253" t="s">
        <v>1</v>
      </c>
      <c r="B1253" t="s">
        <v>1256</v>
      </c>
      <c r="C1253" t="s">
        <v>2787</v>
      </c>
      <c r="D1253" t="s">
        <v>3101</v>
      </c>
      <c r="E1253" t="str">
        <f t="shared" si="38"/>
        <v>US15/619 Brass</v>
      </c>
      <c r="F1253">
        <v>20</v>
      </c>
      <c r="G1253" t="s">
        <v>3136</v>
      </c>
      <c r="H1253" s="1">
        <v>44796.622222222199</v>
      </c>
      <c r="I1253" s="1">
        <v>44796.622222222199</v>
      </c>
      <c r="J1253" s="1">
        <v>44795.333182870403</v>
      </c>
      <c r="K1253" t="s">
        <v>3116</v>
      </c>
      <c r="L1253" s="1">
        <v>44791.288888888899</v>
      </c>
      <c r="M1253">
        <f t="shared" si="39"/>
        <v>4.0442939815038699</v>
      </c>
    </row>
    <row r="1254" spans="1:13" x14ac:dyDescent="0.25">
      <c r="A1254" t="s">
        <v>1</v>
      </c>
      <c r="B1254" t="s">
        <v>1257</v>
      </c>
      <c r="C1254" t="s">
        <v>2788</v>
      </c>
      <c r="D1254" t="s">
        <v>3101</v>
      </c>
      <c r="E1254" t="str">
        <f t="shared" si="38"/>
        <v>US15/619 Brass</v>
      </c>
      <c r="F1254">
        <v>20</v>
      </c>
      <c r="G1254" t="s">
        <v>3136</v>
      </c>
      <c r="H1254" s="1">
        <v>44796.622916666704</v>
      </c>
      <c r="I1254" s="1">
        <v>44796.622916666704</v>
      </c>
      <c r="J1254" s="1">
        <v>44795.333009259302</v>
      </c>
      <c r="K1254" t="s">
        <v>3116</v>
      </c>
      <c r="L1254" s="1">
        <v>44791.289583333302</v>
      </c>
      <c r="M1254">
        <f t="shared" si="39"/>
        <v>4.0434259260000545</v>
      </c>
    </row>
    <row r="1255" spans="1:13" x14ac:dyDescent="0.25">
      <c r="A1255" t="s">
        <v>1</v>
      </c>
      <c r="B1255" t="s">
        <v>1258</v>
      </c>
      <c r="C1255" t="s">
        <v>2789</v>
      </c>
      <c r="D1255" t="s">
        <v>3108</v>
      </c>
      <c r="E1255" t="str">
        <f t="shared" si="38"/>
        <v>US32D/630 SS</v>
      </c>
      <c r="F1255">
        <v>20</v>
      </c>
      <c r="G1255" t="s">
        <v>3139</v>
      </c>
      <c r="H1255" s="1">
        <v>44797.338194444397</v>
      </c>
      <c r="I1255" s="1">
        <v>44797.338194444397</v>
      </c>
      <c r="J1255" s="1">
        <v>44792.446678240703</v>
      </c>
      <c r="K1255" t="s">
        <v>3154</v>
      </c>
      <c r="L1255" s="1">
        <v>44791.317361111098</v>
      </c>
      <c r="M1255">
        <f t="shared" si="39"/>
        <v>1.1293171296056244</v>
      </c>
    </row>
    <row r="1256" spans="1:13" x14ac:dyDescent="0.25">
      <c r="A1256" t="s">
        <v>1</v>
      </c>
      <c r="B1256" t="s">
        <v>1259</v>
      </c>
      <c r="C1256" t="s">
        <v>2790</v>
      </c>
      <c r="D1256" t="s">
        <v>3098</v>
      </c>
      <c r="E1256" t="str">
        <f t="shared" si="38"/>
        <v>US4/606 Brass</v>
      </c>
      <c r="F1256">
        <v>4</v>
      </c>
      <c r="G1256" t="s">
        <v>3131</v>
      </c>
      <c r="H1256" s="1">
        <v>44792.326388888898</v>
      </c>
      <c r="I1256" s="1">
        <v>44798.326388888898</v>
      </c>
      <c r="J1256" s="1">
        <v>44792.607662037</v>
      </c>
      <c r="K1256" t="s">
        <v>3116</v>
      </c>
      <c r="L1256" s="1">
        <v>44791.326388888898</v>
      </c>
      <c r="M1256">
        <f t="shared" si="39"/>
        <v>1.2812731481026276</v>
      </c>
    </row>
    <row r="1257" spans="1:13" x14ac:dyDescent="0.25">
      <c r="A1257" t="s">
        <v>1</v>
      </c>
      <c r="B1257" t="s">
        <v>1260</v>
      </c>
      <c r="C1257" t="s">
        <v>2789</v>
      </c>
      <c r="D1257" t="s">
        <v>3108</v>
      </c>
      <c r="E1257" t="str">
        <f t="shared" si="38"/>
        <v>US32D/630 SS</v>
      </c>
      <c r="F1257">
        <v>33</v>
      </c>
      <c r="G1257" t="s">
        <v>3139</v>
      </c>
      <c r="H1257" s="1">
        <v>44797.351388888899</v>
      </c>
      <c r="I1257" s="1">
        <v>44797.351388888899</v>
      </c>
      <c r="J1257" s="1">
        <v>44792.446805555599</v>
      </c>
      <c r="K1257" t="s">
        <v>3154</v>
      </c>
      <c r="L1257" s="1">
        <v>44791.3305555556</v>
      </c>
      <c r="M1257">
        <f t="shared" si="39"/>
        <v>1.1162499999991269</v>
      </c>
    </row>
    <row r="1258" spans="1:13" x14ac:dyDescent="0.25">
      <c r="A1258" t="s">
        <v>1</v>
      </c>
      <c r="B1258" t="s">
        <v>1261</v>
      </c>
      <c r="C1258" t="s">
        <v>2791</v>
      </c>
      <c r="D1258" t="s">
        <v>3103</v>
      </c>
      <c r="E1258" t="str">
        <f t="shared" si="38"/>
        <v>BSP Zinc Die Cast</v>
      </c>
      <c r="F1258">
        <v>15</v>
      </c>
      <c r="G1258" t="s">
        <v>3134</v>
      </c>
      <c r="H1258" s="1">
        <v>44804.347222222197</v>
      </c>
      <c r="I1258" s="1">
        <v>44804.347222222197</v>
      </c>
      <c r="J1258" s="1">
        <v>44791.537349537</v>
      </c>
      <c r="K1258" t="s">
        <v>3153</v>
      </c>
      <c r="L1258" s="1">
        <v>44791.346527777801</v>
      </c>
      <c r="M1258">
        <f t="shared" si="39"/>
        <v>0.19082175919902511</v>
      </c>
    </row>
    <row r="1259" spans="1:13" x14ac:dyDescent="0.25">
      <c r="A1259" t="s">
        <v>1</v>
      </c>
      <c r="B1259" t="s">
        <v>1262</v>
      </c>
      <c r="C1259" t="s">
        <v>2792</v>
      </c>
      <c r="D1259" t="s">
        <v>3103</v>
      </c>
      <c r="E1259" t="str">
        <f t="shared" si="38"/>
        <v>BSP Zinc Die Cast</v>
      </c>
      <c r="F1259">
        <v>18</v>
      </c>
      <c r="G1259" t="s">
        <v>3134</v>
      </c>
      <c r="H1259" s="1">
        <v>44804.347916666702</v>
      </c>
      <c r="I1259" s="1">
        <v>44804.347916666702</v>
      </c>
      <c r="J1259" s="1">
        <v>44795.5087152778</v>
      </c>
      <c r="K1259" t="s">
        <v>3153</v>
      </c>
      <c r="L1259" s="1">
        <v>44791.347916666702</v>
      </c>
      <c r="M1259">
        <f t="shared" si="39"/>
        <v>4.1607986110975617</v>
      </c>
    </row>
    <row r="1260" spans="1:13" x14ac:dyDescent="0.25">
      <c r="A1260" t="s">
        <v>1</v>
      </c>
      <c r="B1260" t="s">
        <v>1263</v>
      </c>
      <c r="C1260" t="s">
        <v>2793</v>
      </c>
      <c r="D1260" t="s">
        <v>3103</v>
      </c>
      <c r="E1260" t="str">
        <f t="shared" si="38"/>
        <v>BSP Zinc Die Cast</v>
      </c>
      <c r="F1260">
        <v>24</v>
      </c>
      <c r="G1260" t="s">
        <v>3123</v>
      </c>
      <c r="H1260" s="1">
        <v>44802.354166666701</v>
      </c>
      <c r="I1260" s="1">
        <v>44802.354166666701</v>
      </c>
      <c r="J1260" s="1">
        <v>44791.537303240701</v>
      </c>
      <c r="K1260" t="s">
        <v>3153</v>
      </c>
      <c r="L1260" s="1">
        <v>44791.354166666701</v>
      </c>
      <c r="M1260">
        <f t="shared" si="39"/>
        <v>0.18313657399994554</v>
      </c>
    </row>
    <row r="1261" spans="1:13" x14ac:dyDescent="0.25">
      <c r="A1261" t="s">
        <v>1</v>
      </c>
      <c r="B1261" t="s">
        <v>1264</v>
      </c>
      <c r="C1261" t="s">
        <v>2165</v>
      </c>
      <c r="D1261" t="s">
        <v>3104</v>
      </c>
      <c r="E1261" t="str">
        <f t="shared" si="38"/>
        <v>32DC SS</v>
      </c>
      <c r="F1261">
        <v>6</v>
      </c>
      <c r="G1261" t="s">
        <v>3126</v>
      </c>
      <c r="H1261" s="1">
        <v>44798.373611111099</v>
      </c>
      <c r="I1261" s="1">
        <v>44798.373611111099</v>
      </c>
      <c r="J1261" s="1">
        <v>44792.607731481497</v>
      </c>
      <c r="K1261" t="s">
        <v>3154</v>
      </c>
      <c r="L1261" s="1">
        <v>44791.373611111099</v>
      </c>
      <c r="M1261">
        <f t="shared" si="39"/>
        <v>1.2341203703981591</v>
      </c>
    </row>
    <row r="1262" spans="1:13" x14ac:dyDescent="0.25">
      <c r="A1262" t="s">
        <v>1</v>
      </c>
      <c r="B1262" t="s">
        <v>1265</v>
      </c>
      <c r="C1262" t="s">
        <v>2794</v>
      </c>
      <c r="D1262" t="s">
        <v>3098</v>
      </c>
      <c r="E1262" t="str">
        <f t="shared" si="38"/>
        <v>US4/606 Brass</v>
      </c>
      <c r="F1262">
        <v>4</v>
      </c>
      <c r="G1262" t="s">
        <v>3131</v>
      </c>
      <c r="H1262" s="1">
        <v>44791.715972222199</v>
      </c>
      <c r="I1262" s="1">
        <v>44799.715972222199</v>
      </c>
      <c r="J1262" s="1">
        <v>44792.597442129598</v>
      </c>
      <c r="K1262" t="s">
        <v>3116</v>
      </c>
      <c r="L1262" s="1">
        <v>44791.382638888899</v>
      </c>
      <c r="M1262">
        <f t="shared" si="39"/>
        <v>1.2148032406985294</v>
      </c>
    </row>
    <row r="1263" spans="1:13" x14ac:dyDescent="0.25">
      <c r="A1263" t="s">
        <v>1</v>
      </c>
      <c r="B1263" t="s">
        <v>1266</v>
      </c>
      <c r="C1263" t="s">
        <v>2717</v>
      </c>
      <c r="D1263" t="s">
        <v>3095</v>
      </c>
      <c r="E1263" t="str">
        <f t="shared" si="38"/>
        <v>US10B/613 Brass</v>
      </c>
      <c r="F1263">
        <v>6</v>
      </c>
      <c r="G1263" t="s">
        <v>3131</v>
      </c>
      <c r="H1263" s="1">
        <v>44791.395833333299</v>
      </c>
      <c r="I1263" s="1">
        <v>44796.395833333299</v>
      </c>
      <c r="J1263" s="1">
        <v>44792.424178240697</v>
      </c>
      <c r="K1263" t="s">
        <v>3116</v>
      </c>
      <c r="L1263" s="1">
        <v>44791.395833333299</v>
      </c>
      <c r="M1263">
        <f t="shared" si="39"/>
        <v>1.0283449073976954</v>
      </c>
    </row>
    <row r="1264" spans="1:13" x14ac:dyDescent="0.25">
      <c r="A1264" t="s">
        <v>1</v>
      </c>
      <c r="B1264" t="s">
        <v>1267</v>
      </c>
      <c r="C1264" t="s">
        <v>2795</v>
      </c>
      <c r="D1264" t="s">
        <v>3096</v>
      </c>
      <c r="E1264" t="str">
        <f t="shared" si="38"/>
        <v>US26/625 Brass</v>
      </c>
      <c r="F1264">
        <v>10</v>
      </c>
      <c r="G1264" t="s">
        <v>3123</v>
      </c>
      <c r="H1264" s="1">
        <v>44802.405555555597</v>
      </c>
      <c r="I1264" s="1">
        <v>44802.405555555597</v>
      </c>
      <c r="J1264" s="1">
        <v>44798.541550925896</v>
      </c>
      <c r="K1264" t="s">
        <v>3116</v>
      </c>
      <c r="L1264" s="1">
        <v>44791.404861111099</v>
      </c>
      <c r="M1264">
        <f t="shared" si="39"/>
        <v>7.1366898147971369</v>
      </c>
    </row>
    <row r="1265" spans="1:13" x14ac:dyDescent="0.25">
      <c r="A1265" t="s">
        <v>1</v>
      </c>
      <c r="B1265" t="s">
        <v>1268</v>
      </c>
      <c r="C1265" t="s">
        <v>2796</v>
      </c>
      <c r="D1265" t="s">
        <v>3103</v>
      </c>
      <c r="E1265" t="str">
        <f t="shared" si="38"/>
        <v>BSP Steel</v>
      </c>
      <c r="F1265">
        <v>212</v>
      </c>
      <c r="G1265" t="s">
        <v>3128</v>
      </c>
      <c r="H1265" s="1">
        <v>44798.411111111098</v>
      </c>
      <c r="I1265" s="1">
        <v>44798.411111111098</v>
      </c>
      <c r="J1265" s="1">
        <v>44791.536956018499</v>
      </c>
      <c r="K1265" t="s">
        <v>3157</v>
      </c>
      <c r="L1265" s="1">
        <v>44791.411111111098</v>
      </c>
      <c r="M1265">
        <f t="shared" si="39"/>
        <v>0.12584490740118781</v>
      </c>
    </row>
    <row r="1266" spans="1:13" x14ac:dyDescent="0.25">
      <c r="A1266" t="s">
        <v>1</v>
      </c>
      <c r="B1266" t="s">
        <v>1269</v>
      </c>
      <c r="C1266" t="s">
        <v>2797</v>
      </c>
      <c r="D1266" t="s">
        <v>3103</v>
      </c>
      <c r="E1266" t="str">
        <f t="shared" si="38"/>
        <v>BSP Zinc Die Cast</v>
      </c>
      <c r="F1266">
        <v>10</v>
      </c>
      <c r="G1266" t="s">
        <v>3124</v>
      </c>
      <c r="H1266" s="1">
        <v>44799.423611111102</v>
      </c>
      <c r="I1266" s="1">
        <v>44802.423611111102</v>
      </c>
      <c r="J1266" s="1">
        <v>44791.536898148202</v>
      </c>
      <c r="K1266" t="s">
        <v>3153</v>
      </c>
      <c r="L1266" s="1">
        <v>44791.423611111102</v>
      </c>
      <c r="M1266">
        <f t="shared" si="39"/>
        <v>0.11328703710023547</v>
      </c>
    </row>
    <row r="1267" spans="1:13" x14ac:dyDescent="0.25">
      <c r="A1267" t="s">
        <v>1</v>
      </c>
      <c r="B1267" t="s">
        <v>1270</v>
      </c>
      <c r="C1267" t="s">
        <v>2798</v>
      </c>
      <c r="D1267" t="s">
        <v>3101</v>
      </c>
      <c r="E1267" t="str">
        <f t="shared" si="38"/>
        <v>US15/619 Brass</v>
      </c>
      <c r="F1267">
        <v>25</v>
      </c>
      <c r="G1267" t="s">
        <v>3130</v>
      </c>
      <c r="H1267" s="1">
        <v>44792.4243055556</v>
      </c>
      <c r="I1267" s="1">
        <v>44795.4243055556</v>
      </c>
      <c r="J1267" s="1">
        <v>44791.486006944397</v>
      </c>
      <c r="K1267" t="s">
        <v>3116</v>
      </c>
      <c r="L1267" s="1">
        <v>44791.423611111102</v>
      </c>
      <c r="M1267">
        <f t="shared" si="39"/>
        <v>6.2395833294431213E-2</v>
      </c>
    </row>
    <row r="1268" spans="1:13" x14ac:dyDescent="0.25">
      <c r="A1268" t="s">
        <v>1</v>
      </c>
      <c r="B1268" t="s">
        <v>1271</v>
      </c>
      <c r="C1268" t="s">
        <v>2799</v>
      </c>
      <c r="D1268" t="s">
        <v>3108</v>
      </c>
      <c r="E1268" t="str">
        <f t="shared" si="38"/>
        <v>US32D/630 SS</v>
      </c>
      <c r="F1268">
        <v>10</v>
      </c>
      <c r="G1268" t="s">
        <v>3130</v>
      </c>
      <c r="H1268" s="1">
        <v>44792.448611111096</v>
      </c>
      <c r="I1268" s="1">
        <v>44797.448611111096</v>
      </c>
      <c r="J1268" s="1">
        <v>44792.402291666702</v>
      </c>
      <c r="K1268" t="s">
        <v>3154</v>
      </c>
      <c r="L1268" s="1">
        <v>44791.426388888904</v>
      </c>
      <c r="M1268">
        <f t="shared" si="39"/>
        <v>0.9759027777981828</v>
      </c>
    </row>
    <row r="1269" spans="1:13" x14ac:dyDescent="0.25">
      <c r="A1269" t="s">
        <v>1</v>
      </c>
      <c r="B1269" t="s">
        <v>1272</v>
      </c>
      <c r="C1269" t="s">
        <v>2800</v>
      </c>
      <c r="D1269" t="s">
        <v>3103</v>
      </c>
      <c r="E1269" t="str">
        <f t="shared" si="38"/>
        <v>BSP Brass</v>
      </c>
      <c r="F1269">
        <v>100</v>
      </c>
      <c r="G1269" t="s">
        <v>3142</v>
      </c>
      <c r="H1269" s="1">
        <v>44804.436111111099</v>
      </c>
      <c r="I1269" s="1">
        <v>44804.436111111099</v>
      </c>
      <c r="J1269" s="1">
        <v>44796.431886574101</v>
      </c>
      <c r="K1269" t="s">
        <v>3116</v>
      </c>
      <c r="L1269" s="1">
        <v>44791.435416666704</v>
      </c>
      <c r="M1269">
        <f t="shared" si="39"/>
        <v>4.9964699073971133</v>
      </c>
    </row>
    <row r="1270" spans="1:13" x14ac:dyDescent="0.25">
      <c r="A1270" t="s">
        <v>1</v>
      </c>
      <c r="B1270" t="s">
        <v>1273</v>
      </c>
      <c r="C1270" t="s">
        <v>2800</v>
      </c>
      <c r="D1270" t="s">
        <v>3103</v>
      </c>
      <c r="E1270" t="str">
        <f t="shared" si="38"/>
        <v>BSP Brass</v>
      </c>
      <c r="F1270">
        <v>100</v>
      </c>
      <c r="G1270" t="s">
        <v>3142</v>
      </c>
      <c r="H1270" s="1">
        <v>44804.442361111098</v>
      </c>
      <c r="I1270" s="1">
        <v>44804.442361111098</v>
      </c>
      <c r="J1270" s="1">
        <v>44796.451111111099</v>
      </c>
      <c r="K1270" t="s">
        <v>3116</v>
      </c>
      <c r="L1270" s="1">
        <v>44791.441666666702</v>
      </c>
      <c r="M1270">
        <f t="shared" si="39"/>
        <v>5.0094444443966495</v>
      </c>
    </row>
    <row r="1271" spans="1:13" x14ac:dyDescent="0.25">
      <c r="A1271" t="s">
        <v>1</v>
      </c>
      <c r="B1271" t="s">
        <v>1274</v>
      </c>
      <c r="C1271" t="s">
        <v>2801</v>
      </c>
      <c r="D1271" t="s">
        <v>3101</v>
      </c>
      <c r="E1271" t="str">
        <f t="shared" si="38"/>
        <v>US15/619 Brass</v>
      </c>
      <c r="F1271">
        <v>20</v>
      </c>
      <c r="G1271" t="s">
        <v>3136</v>
      </c>
      <c r="H1271" s="1">
        <v>44795.448611111096</v>
      </c>
      <c r="I1271" s="1">
        <v>44795.448611111096</v>
      </c>
      <c r="J1271" s="1">
        <v>44792.4084953704</v>
      </c>
      <c r="K1271" t="s">
        <v>3116</v>
      </c>
      <c r="L1271" s="1">
        <v>44791.447916666701</v>
      </c>
      <c r="M1271">
        <f t="shared" si="39"/>
        <v>0.96057870369986631</v>
      </c>
    </row>
    <row r="1272" spans="1:13" x14ac:dyDescent="0.25">
      <c r="A1272" t="s">
        <v>1</v>
      </c>
      <c r="B1272" t="s">
        <v>1275</v>
      </c>
      <c r="C1272" t="s">
        <v>2481</v>
      </c>
      <c r="D1272" t="s">
        <v>3095</v>
      </c>
      <c r="E1272" t="str">
        <f t="shared" si="38"/>
        <v>US10B/613 Brass</v>
      </c>
      <c r="F1272">
        <v>100</v>
      </c>
      <c r="G1272" t="s">
        <v>3124</v>
      </c>
      <c r="H1272" s="1">
        <v>44799.45</v>
      </c>
      <c r="I1272" s="1">
        <v>44802.45</v>
      </c>
      <c r="J1272" s="1">
        <v>44797.418773148202</v>
      </c>
      <c r="K1272" t="s">
        <v>3116</v>
      </c>
      <c r="L1272" s="1">
        <v>44791.436111111099</v>
      </c>
      <c r="M1272">
        <f t="shared" si="39"/>
        <v>5.9826620371022727</v>
      </c>
    </row>
    <row r="1273" spans="1:13" x14ac:dyDescent="0.25">
      <c r="A1273" t="s">
        <v>1</v>
      </c>
      <c r="B1273" t="s">
        <v>1276</v>
      </c>
      <c r="C1273" t="s">
        <v>2356</v>
      </c>
      <c r="D1273" t="s">
        <v>3102</v>
      </c>
      <c r="E1273" t="str">
        <f t="shared" si="38"/>
        <v>US26D/626 Brass</v>
      </c>
      <c r="F1273">
        <v>15</v>
      </c>
      <c r="G1273" t="s">
        <v>3132</v>
      </c>
      <c r="H1273" s="1">
        <v>44792.45</v>
      </c>
      <c r="I1273" s="1">
        <v>44795.45</v>
      </c>
      <c r="J1273" s="1">
        <v>44792.554895833302</v>
      </c>
      <c r="K1273" t="s">
        <v>3116</v>
      </c>
      <c r="L1273" s="1">
        <v>44791.449305555601</v>
      </c>
      <c r="M1273">
        <f t="shared" si="39"/>
        <v>1.105590277700685</v>
      </c>
    </row>
    <row r="1274" spans="1:13" x14ac:dyDescent="0.25">
      <c r="A1274" t="s">
        <v>1</v>
      </c>
      <c r="B1274" t="s">
        <v>1277</v>
      </c>
      <c r="C1274" t="s">
        <v>2802</v>
      </c>
      <c r="D1274" t="s">
        <v>3112</v>
      </c>
      <c r="E1274" t="str">
        <f t="shared" si="38"/>
        <v>SBL/689 SS</v>
      </c>
      <c r="F1274">
        <v>32</v>
      </c>
      <c r="G1274" t="s">
        <v>3131</v>
      </c>
      <c r="H1274" s="1">
        <v>44798.4597222222</v>
      </c>
      <c r="I1274" s="1">
        <v>44798.4597222222</v>
      </c>
      <c r="J1274" s="1">
        <v>44795.425428240698</v>
      </c>
      <c r="K1274" t="s">
        <v>3154</v>
      </c>
      <c r="L1274" s="1">
        <v>44791.4597222222</v>
      </c>
      <c r="M1274">
        <f t="shared" si="39"/>
        <v>3.9657060184981674</v>
      </c>
    </row>
    <row r="1275" spans="1:13" x14ac:dyDescent="0.25">
      <c r="A1275" t="s">
        <v>1</v>
      </c>
      <c r="B1275" t="s">
        <v>1278</v>
      </c>
      <c r="C1275" t="s">
        <v>1875</v>
      </c>
      <c r="D1275" t="s">
        <v>3099</v>
      </c>
      <c r="E1275" t="str">
        <f t="shared" si="38"/>
        <v>US10/612 Brass</v>
      </c>
      <c r="F1275">
        <v>120</v>
      </c>
      <c r="G1275" t="s">
        <v>3126</v>
      </c>
      <c r="H1275" s="1">
        <v>44799.2944444444</v>
      </c>
      <c r="I1275" s="1">
        <v>44810.2944444444</v>
      </c>
      <c r="J1275" s="1">
        <v>44798.587766203702</v>
      </c>
      <c r="K1275" t="s">
        <v>3116</v>
      </c>
      <c r="L1275" s="1">
        <v>44791.460416666698</v>
      </c>
      <c r="M1275">
        <f t="shared" si="39"/>
        <v>7.1273495370041928</v>
      </c>
    </row>
    <row r="1276" spans="1:13" x14ac:dyDescent="0.25">
      <c r="A1276" t="s">
        <v>1</v>
      </c>
      <c r="B1276" t="s">
        <v>1279</v>
      </c>
      <c r="C1276" t="s">
        <v>2803</v>
      </c>
      <c r="D1276" t="s">
        <v>3112</v>
      </c>
      <c r="E1276" t="str">
        <f t="shared" si="38"/>
        <v>SBL/689 SS</v>
      </c>
      <c r="F1276">
        <v>18</v>
      </c>
      <c r="G1276" t="s">
        <v>3131</v>
      </c>
      <c r="H1276" s="1">
        <v>44798.463194444397</v>
      </c>
      <c r="I1276" s="1">
        <v>44798.463194444397</v>
      </c>
      <c r="J1276" s="1">
        <v>44795.425671296303</v>
      </c>
      <c r="K1276" t="s">
        <v>3154</v>
      </c>
      <c r="L1276" s="1">
        <v>44791.461111111101</v>
      </c>
      <c r="M1276">
        <f t="shared" si="39"/>
        <v>3.964560185202572</v>
      </c>
    </row>
    <row r="1277" spans="1:13" x14ac:dyDescent="0.25">
      <c r="A1277" t="s">
        <v>1</v>
      </c>
      <c r="B1277" t="s">
        <v>1280</v>
      </c>
      <c r="C1277" t="s">
        <v>2804</v>
      </c>
      <c r="D1277" t="s">
        <v>3112</v>
      </c>
      <c r="E1277" t="str">
        <f t="shared" si="38"/>
        <v>SBL/689 SS</v>
      </c>
      <c r="F1277">
        <v>34</v>
      </c>
      <c r="G1277" t="s">
        <v>3131</v>
      </c>
      <c r="H1277" s="1">
        <v>44798.463888888902</v>
      </c>
      <c r="I1277" s="1">
        <v>44798.463888888902</v>
      </c>
      <c r="J1277" s="1">
        <v>44795.425324074102</v>
      </c>
      <c r="K1277" t="s">
        <v>3154</v>
      </c>
      <c r="L1277" s="1">
        <v>44791.463888888902</v>
      </c>
      <c r="M1277">
        <f t="shared" si="39"/>
        <v>3.9614351851996616</v>
      </c>
    </row>
    <row r="1278" spans="1:13" x14ac:dyDescent="0.25">
      <c r="A1278" t="s">
        <v>1</v>
      </c>
      <c r="B1278" t="s">
        <v>1281</v>
      </c>
      <c r="C1278" t="s">
        <v>2572</v>
      </c>
      <c r="D1278" t="s">
        <v>3098</v>
      </c>
      <c r="E1278" t="str">
        <f t="shared" si="38"/>
        <v>US4/606 Brass</v>
      </c>
      <c r="F1278">
        <v>59</v>
      </c>
      <c r="G1278" t="s">
        <v>3126</v>
      </c>
      <c r="H1278" s="1">
        <v>44802.297222222202</v>
      </c>
      <c r="I1278" s="1">
        <v>44802.297222222202</v>
      </c>
      <c r="J1278" s="1">
        <v>44799.4711805556</v>
      </c>
      <c r="K1278" t="s">
        <v>3116</v>
      </c>
      <c r="L1278" s="1">
        <v>44791.463194444397</v>
      </c>
      <c r="M1278">
        <f t="shared" si="39"/>
        <v>8.0079861112026265</v>
      </c>
    </row>
    <row r="1279" spans="1:13" x14ac:dyDescent="0.25">
      <c r="A1279" t="s">
        <v>1</v>
      </c>
      <c r="B1279" t="s">
        <v>1282</v>
      </c>
      <c r="C1279" t="s">
        <v>2805</v>
      </c>
      <c r="D1279" t="s">
        <v>3112</v>
      </c>
      <c r="E1279" t="str">
        <f t="shared" si="38"/>
        <v>SBL/689 SS</v>
      </c>
      <c r="F1279">
        <v>7</v>
      </c>
      <c r="G1279" t="s">
        <v>3131</v>
      </c>
      <c r="H1279" s="1">
        <v>44798.464583333298</v>
      </c>
      <c r="I1279" s="1">
        <v>44798.464583333298</v>
      </c>
      <c r="J1279" s="1">
        <v>44795.425810185203</v>
      </c>
      <c r="K1279" t="s">
        <v>3154</v>
      </c>
      <c r="L1279" s="1">
        <v>44791.464583333298</v>
      </c>
      <c r="M1279">
        <f t="shared" si="39"/>
        <v>3.9612268519049394</v>
      </c>
    </row>
    <row r="1280" spans="1:13" x14ac:dyDescent="0.25">
      <c r="A1280" t="s">
        <v>1</v>
      </c>
      <c r="B1280" t="s">
        <v>1283</v>
      </c>
      <c r="C1280" t="s">
        <v>2806</v>
      </c>
      <c r="D1280" t="s">
        <v>3098</v>
      </c>
      <c r="E1280" t="str">
        <f t="shared" si="38"/>
        <v>US4/606 Brass</v>
      </c>
      <c r="F1280">
        <v>87</v>
      </c>
      <c r="G1280" t="s">
        <v>3126</v>
      </c>
      <c r="H1280" s="1">
        <v>44802.298611111102</v>
      </c>
      <c r="I1280" s="1">
        <v>44802.298611111102</v>
      </c>
      <c r="J1280" s="1">
        <v>44796.552314814799</v>
      </c>
      <c r="K1280" t="s">
        <v>3116</v>
      </c>
      <c r="L1280" s="1">
        <v>44791.464583333298</v>
      </c>
      <c r="M1280">
        <f t="shared" si="39"/>
        <v>5.0877314815006685</v>
      </c>
    </row>
    <row r="1281" spans="1:13" x14ac:dyDescent="0.25">
      <c r="A1281" t="s">
        <v>2</v>
      </c>
      <c r="B1281" t="s">
        <v>1284</v>
      </c>
      <c r="C1281" t="s">
        <v>2807</v>
      </c>
      <c r="D1281" t="s">
        <v>3098</v>
      </c>
      <c r="E1281" t="str">
        <f t="shared" si="38"/>
        <v>US4/606 Brass</v>
      </c>
      <c r="F1281">
        <v>30</v>
      </c>
      <c r="G1281" t="s">
        <v>3125</v>
      </c>
      <c r="H1281" s="1">
        <v>44806.468055555597</v>
      </c>
      <c r="I1281" s="1">
        <v>44806.468055555597</v>
      </c>
      <c r="J1281" s="1">
        <v>44798.589594907397</v>
      </c>
      <c r="K1281" t="s">
        <v>3116</v>
      </c>
      <c r="L1281" s="1">
        <v>44791.467361111099</v>
      </c>
      <c r="M1281">
        <f t="shared" si="39"/>
        <v>7.1222337962972233</v>
      </c>
    </row>
    <row r="1282" spans="1:13" x14ac:dyDescent="0.25">
      <c r="A1282" t="s">
        <v>1</v>
      </c>
      <c r="B1282" t="s">
        <v>1285</v>
      </c>
      <c r="C1282" t="s">
        <v>2808</v>
      </c>
      <c r="D1282" t="s">
        <v>3112</v>
      </c>
      <c r="E1282" t="str">
        <f t="shared" si="38"/>
        <v>SBL/689 SS</v>
      </c>
      <c r="F1282">
        <v>8</v>
      </c>
      <c r="G1282" t="s">
        <v>3131</v>
      </c>
      <c r="H1282" s="1">
        <v>44798.467361111099</v>
      </c>
      <c r="I1282" s="1">
        <v>44798.467361111099</v>
      </c>
      <c r="J1282" s="1">
        <v>44795.425219907404</v>
      </c>
      <c r="K1282" t="s">
        <v>3154</v>
      </c>
      <c r="L1282" s="1">
        <v>44791.467361111099</v>
      </c>
      <c r="M1282">
        <f t="shared" si="39"/>
        <v>3.9578587963042082</v>
      </c>
    </row>
    <row r="1283" spans="1:13" x14ac:dyDescent="0.25">
      <c r="A1283" t="s">
        <v>1</v>
      </c>
      <c r="B1283" t="s">
        <v>1286</v>
      </c>
      <c r="C1283" t="s">
        <v>2809</v>
      </c>
      <c r="D1283" t="s">
        <v>3112</v>
      </c>
      <c r="E1283" t="str">
        <f t="shared" ref="E1283:E1346" si="40">D1283&amp;" "&amp;K1283</f>
        <v>SBL/689 SS</v>
      </c>
      <c r="F1283">
        <v>8</v>
      </c>
      <c r="G1283" t="s">
        <v>3131</v>
      </c>
      <c r="H1283" s="1">
        <v>44798.470833333296</v>
      </c>
      <c r="I1283" s="1">
        <v>44798.470833333296</v>
      </c>
      <c r="J1283" s="1">
        <v>44795.425590277802</v>
      </c>
      <c r="K1283" t="s">
        <v>3154</v>
      </c>
      <c r="L1283" s="1">
        <v>44791.470138888901</v>
      </c>
      <c r="M1283">
        <f t="shared" ref="M1283:M1346" si="41">J1283-L1283</f>
        <v>3.9554513889015652</v>
      </c>
    </row>
    <row r="1284" spans="1:13" x14ac:dyDescent="0.25">
      <c r="A1284" t="s">
        <v>1</v>
      </c>
      <c r="B1284" t="s">
        <v>1287</v>
      </c>
      <c r="C1284" t="s">
        <v>2810</v>
      </c>
      <c r="D1284" t="s">
        <v>3112</v>
      </c>
      <c r="E1284" t="str">
        <f t="shared" si="40"/>
        <v>SBL/689 SS</v>
      </c>
      <c r="F1284">
        <v>12</v>
      </c>
      <c r="G1284" t="s">
        <v>3131</v>
      </c>
      <c r="H1284" s="1">
        <v>44798.471527777801</v>
      </c>
      <c r="I1284" s="1">
        <v>44798.471527777801</v>
      </c>
      <c r="J1284" s="1">
        <v>44795.425509259301</v>
      </c>
      <c r="K1284" t="s">
        <v>3154</v>
      </c>
      <c r="L1284" s="1">
        <v>44791.471527777801</v>
      </c>
      <c r="M1284">
        <f t="shared" si="41"/>
        <v>3.9539814814997953</v>
      </c>
    </row>
    <row r="1285" spans="1:13" x14ac:dyDescent="0.25">
      <c r="A1285" t="s">
        <v>1</v>
      </c>
      <c r="B1285" t="s">
        <v>1288</v>
      </c>
      <c r="C1285" t="s">
        <v>2055</v>
      </c>
      <c r="D1285" t="s">
        <v>3099</v>
      </c>
      <c r="E1285" t="str">
        <f t="shared" si="40"/>
        <v>US10/612 Brass</v>
      </c>
      <c r="F1285">
        <v>16</v>
      </c>
      <c r="G1285" t="s">
        <v>3126</v>
      </c>
      <c r="H1285" s="1">
        <v>44799.313888888901</v>
      </c>
      <c r="I1285" s="1">
        <v>44810.313888888901</v>
      </c>
      <c r="J1285" s="1">
        <v>44796.552673611099</v>
      </c>
      <c r="K1285" t="s">
        <v>3116</v>
      </c>
      <c r="L1285" s="1">
        <v>44791.479861111096</v>
      </c>
      <c r="M1285">
        <f t="shared" si="41"/>
        <v>5.0728125000023283</v>
      </c>
    </row>
    <row r="1286" spans="1:13" x14ac:dyDescent="0.25">
      <c r="A1286" t="s">
        <v>1</v>
      </c>
      <c r="B1286" t="s">
        <v>1289</v>
      </c>
      <c r="C1286" t="s">
        <v>2576</v>
      </c>
      <c r="D1286" t="s">
        <v>3114</v>
      </c>
      <c r="E1286" t="str">
        <f t="shared" si="40"/>
        <v>US26DC/626C Brass</v>
      </c>
      <c r="F1286">
        <v>48</v>
      </c>
      <c r="G1286" t="s">
        <v>3126</v>
      </c>
      <c r="H1286" s="1">
        <v>44799.355555555601</v>
      </c>
      <c r="I1286" s="1">
        <v>44804.355555555601</v>
      </c>
      <c r="J1286" s="1">
        <v>44795.509398148097</v>
      </c>
      <c r="K1286" t="s">
        <v>3116</v>
      </c>
      <c r="L1286" s="1">
        <v>44791.521527777797</v>
      </c>
      <c r="M1286">
        <f t="shared" si="41"/>
        <v>3.9878703702997882</v>
      </c>
    </row>
    <row r="1287" spans="1:13" x14ac:dyDescent="0.25">
      <c r="A1287" t="s">
        <v>1</v>
      </c>
      <c r="B1287" t="s">
        <v>1290</v>
      </c>
      <c r="C1287" t="s">
        <v>2811</v>
      </c>
      <c r="D1287" t="s">
        <v>3102</v>
      </c>
      <c r="E1287" t="str">
        <f t="shared" si="40"/>
        <v>US26D/626 Brass</v>
      </c>
      <c r="F1287">
        <v>4</v>
      </c>
      <c r="G1287" t="s">
        <v>3125</v>
      </c>
      <c r="H1287" s="1">
        <v>44795.538888888899</v>
      </c>
      <c r="I1287" s="1">
        <v>44795.538888888899</v>
      </c>
      <c r="J1287" s="1">
        <v>44796.378900463002</v>
      </c>
      <c r="K1287" t="s">
        <v>3116</v>
      </c>
      <c r="L1287" s="1">
        <v>44791.538194444402</v>
      </c>
      <c r="M1287">
        <f t="shared" si="41"/>
        <v>4.8407060186000308</v>
      </c>
    </row>
    <row r="1288" spans="1:13" x14ac:dyDescent="0.25">
      <c r="A1288" t="s">
        <v>1</v>
      </c>
      <c r="B1288" t="s">
        <v>1291</v>
      </c>
      <c r="C1288" t="s">
        <v>2812</v>
      </c>
      <c r="D1288" t="s">
        <v>3095</v>
      </c>
      <c r="E1288" t="str">
        <f t="shared" si="40"/>
        <v>US10B/613 SS</v>
      </c>
      <c r="F1288">
        <v>200</v>
      </c>
      <c r="G1288" t="s">
        <v>3126</v>
      </c>
      <c r="H1288" s="1">
        <v>44795.543749999997</v>
      </c>
      <c r="I1288" s="1">
        <v>44802.543749999997</v>
      </c>
      <c r="J1288" s="1">
        <v>44792.2819212963</v>
      </c>
      <c r="K1288" t="s">
        <v>3154</v>
      </c>
      <c r="L1288" s="1">
        <v>44791.543055555601</v>
      </c>
      <c r="M1288">
        <f t="shared" si="41"/>
        <v>0.73886574069911148</v>
      </c>
    </row>
    <row r="1289" spans="1:13" x14ac:dyDescent="0.25">
      <c r="A1289" t="s">
        <v>1</v>
      </c>
      <c r="B1289" t="s">
        <v>1292</v>
      </c>
      <c r="C1289" t="s">
        <v>2587</v>
      </c>
      <c r="D1289" t="s">
        <v>3095</v>
      </c>
      <c r="E1289" t="str">
        <f t="shared" si="40"/>
        <v>US10B/613 Brass</v>
      </c>
      <c r="F1289">
        <v>7</v>
      </c>
      <c r="G1289" t="s">
        <v>3126</v>
      </c>
      <c r="H1289" s="1">
        <v>44796.5444444444</v>
      </c>
      <c r="I1289" s="1">
        <v>44796.5444444444</v>
      </c>
      <c r="J1289" s="1">
        <v>44792.3027083333</v>
      </c>
      <c r="K1289" t="s">
        <v>3116</v>
      </c>
      <c r="L1289" s="1">
        <v>44791.5444444444</v>
      </c>
      <c r="M1289">
        <f t="shared" si="41"/>
        <v>0.75826388889981899</v>
      </c>
    </row>
    <row r="1290" spans="1:13" x14ac:dyDescent="0.25">
      <c r="A1290" t="s">
        <v>2</v>
      </c>
      <c r="B1290" t="s">
        <v>1293</v>
      </c>
      <c r="C1290" t="s">
        <v>2813</v>
      </c>
      <c r="D1290" t="s">
        <v>3095</v>
      </c>
      <c r="E1290" t="str">
        <f t="shared" si="40"/>
        <v>US10B/613 Brass</v>
      </c>
      <c r="F1290">
        <v>7</v>
      </c>
      <c r="G1290" t="s">
        <v>3126</v>
      </c>
      <c r="H1290" s="1">
        <v>44799.378472222197</v>
      </c>
      <c r="I1290" s="1">
        <v>44802.378472222197</v>
      </c>
      <c r="J1290" s="1">
        <v>44796.4309953704</v>
      </c>
      <c r="K1290" t="s">
        <v>3116</v>
      </c>
      <c r="L1290" s="1">
        <v>44791.545138888898</v>
      </c>
      <c r="M1290">
        <f t="shared" si="41"/>
        <v>4.8858564815018326</v>
      </c>
    </row>
    <row r="1291" spans="1:13" x14ac:dyDescent="0.25">
      <c r="A1291" t="s">
        <v>1</v>
      </c>
      <c r="B1291" t="s">
        <v>1294</v>
      </c>
      <c r="C1291" t="s">
        <v>2178</v>
      </c>
      <c r="D1291" t="s">
        <v>3095</v>
      </c>
      <c r="E1291" t="str">
        <f t="shared" si="40"/>
        <v>US10B/613 Brass</v>
      </c>
      <c r="F1291">
        <v>2</v>
      </c>
      <c r="G1291" t="s">
        <v>3126</v>
      </c>
      <c r="H1291" s="1">
        <v>44796.546527777798</v>
      </c>
      <c r="I1291" s="1">
        <v>44796.546527777798</v>
      </c>
      <c r="J1291" s="1">
        <v>44792.328599537002</v>
      </c>
      <c r="K1291" t="s">
        <v>3116</v>
      </c>
      <c r="L1291" s="1">
        <v>44791.546527777798</v>
      </c>
      <c r="M1291">
        <f t="shared" si="41"/>
        <v>0.78207175920397276</v>
      </c>
    </row>
    <row r="1292" spans="1:13" x14ac:dyDescent="0.25">
      <c r="A1292" t="s">
        <v>1</v>
      </c>
      <c r="B1292" t="s">
        <v>1295</v>
      </c>
      <c r="C1292" t="s">
        <v>2814</v>
      </c>
      <c r="D1292" t="s">
        <v>3114</v>
      </c>
      <c r="E1292" t="str">
        <f t="shared" si="40"/>
        <v>US26DC/626C Brass</v>
      </c>
      <c r="F1292">
        <v>30</v>
      </c>
      <c r="G1292" t="s">
        <v>3136</v>
      </c>
      <c r="H1292" s="1">
        <v>44792.379861111098</v>
      </c>
      <c r="I1292" s="1">
        <v>44804.379861111098</v>
      </c>
      <c r="J1292" s="1">
        <v>44792.544143518498</v>
      </c>
      <c r="K1292" t="s">
        <v>3116</v>
      </c>
      <c r="L1292" s="1">
        <v>44791.546527777798</v>
      </c>
      <c r="M1292">
        <f t="shared" si="41"/>
        <v>0.9976157406999846</v>
      </c>
    </row>
    <row r="1293" spans="1:13" x14ac:dyDescent="0.25">
      <c r="A1293" t="s">
        <v>1</v>
      </c>
      <c r="B1293" t="s">
        <v>1296</v>
      </c>
      <c r="C1293" t="s">
        <v>2815</v>
      </c>
      <c r="D1293" t="s">
        <v>3103</v>
      </c>
      <c r="E1293" t="str">
        <f t="shared" si="40"/>
        <v>BSP Brass</v>
      </c>
      <c r="F1293">
        <v>400</v>
      </c>
      <c r="G1293">
        <v>4004372</v>
      </c>
      <c r="H1293" s="1">
        <v>44804.547222222202</v>
      </c>
      <c r="I1293" s="1">
        <v>44804.547222222202</v>
      </c>
      <c r="J1293" s="1">
        <v>44795.509849536997</v>
      </c>
      <c r="K1293" t="s">
        <v>3116</v>
      </c>
      <c r="L1293" s="1">
        <v>44791.547222222202</v>
      </c>
      <c r="M1293">
        <f t="shared" si="41"/>
        <v>3.9626273147950997</v>
      </c>
    </row>
    <row r="1294" spans="1:13" x14ac:dyDescent="0.25">
      <c r="A1294" t="s">
        <v>1</v>
      </c>
      <c r="B1294" t="s">
        <v>1297</v>
      </c>
      <c r="C1294" t="s">
        <v>2814</v>
      </c>
      <c r="D1294" t="s">
        <v>3114</v>
      </c>
      <c r="E1294" t="str">
        <f t="shared" si="40"/>
        <v>US26DC/626C Brass</v>
      </c>
      <c r="F1294">
        <v>10</v>
      </c>
      <c r="G1294" t="s">
        <v>3136</v>
      </c>
      <c r="H1294" s="1">
        <v>44792.383333333302</v>
      </c>
      <c r="I1294" s="1">
        <v>44804.383333333302</v>
      </c>
      <c r="J1294" s="1">
        <v>44795.511145833298</v>
      </c>
      <c r="K1294" t="s">
        <v>3116</v>
      </c>
      <c r="L1294" s="1">
        <v>44791.548611111102</v>
      </c>
      <c r="M1294">
        <f t="shared" si="41"/>
        <v>3.9625347221954144</v>
      </c>
    </row>
    <row r="1295" spans="1:13" x14ac:dyDescent="0.25">
      <c r="A1295" t="s">
        <v>1</v>
      </c>
      <c r="B1295" t="s">
        <v>1298</v>
      </c>
      <c r="C1295" t="s">
        <v>2816</v>
      </c>
      <c r="D1295" t="s">
        <v>3099</v>
      </c>
      <c r="E1295" t="str">
        <f t="shared" si="40"/>
        <v>US10/612 Bronze</v>
      </c>
      <c r="F1295">
        <v>20</v>
      </c>
      <c r="G1295" t="s">
        <v>3131</v>
      </c>
      <c r="H1295" s="1">
        <v>44802.417361111096</v>
      </c>
      <c r="I1295" s="1">
        <v>44802.417361111096</v>
      </c>
      <c r="J1295" s="1">
        <v>44792.601597222201</v>
      </c>
      <c r="K1295" t="s">
        <v>3156</v>
      </c>
      <c r="L1295" s="1">
        <v>44791.563194444403</v>
      </c>
      <c r="M1295">
        <f t="shared" si="41"/>
        <v>1.0384027777981828</v>
      </c>
    </row>
    <row r="1296" spans="1:13" x14ac:dyDescent="0.25">
      <c r="A1296" t="s">
        <v>1</v>
      </c>
      <c r="B1296" t="s">
        <v>1299</v>
      </c>
      <c r="C1296" t="s">
        <v>2739</v>
      </c>
      <c r="D1296" t="s">
        <v>3098</v>
      </c>
      <c r="E1296" t="str">
        <f t="shared" si="40"/>
        <v>US4/606 Brass</v>
      </c>
      <c r="F1296">
        <v>300</v>
      </c>
      <c r="G1296" t="s">
        <v>3142</v>
      </c>
      <c r="H1296" s="1">
        <v>44802.404166666704</v>
      </c>
      <c r="I1296" s="1">
        <v>44802.404166666704</v>
      </c>
      <c r="J1296" s="1">
        <v>44795.205150463</v>
      </c>
      <c r="K1296" t="s">
        <v>3116</v>
      </c>
      <c r="L1296" s="1">
        <v>44791.570833333302</v>
      </c>
      <c r="M1296">
        <f t="shared" si="41"/>
        <v>3.6343171296975925</v>
      </c>
    </row>
    <row r="1297" spans="1:13" x14ac:dyDescent="0.25">
      <c r="A1297" t="s">
        <v>1</v>
      </c>
      <c r="B1297" t="s">
        <v>1300</v>
      </c>
      <c r="C1297" t="s">
        <v>2817</v>
      </c>
      <c r="D1297" t="s">
        <v>3103</v>
      </c>
      <c r="E1297" t="str">
        <f t="shared" si="40"/>
        <v>BSP Brass</v>
      </c>
      <c r="F1297">
        <v>100</v>
      </c>
      <c r="G1297">
        <v>4004372</v>
      </c>
      <c r="H1297" s="1">
        <v>44804.5805555556</v>
      </c>
      <c r="I1297" s="1">
        <v>44804.5805555556</v>
      </c>
      <c r="J1297" s="1">
        <v>44797.311550925901</v>
      </c>
      <c r="K1297" t="s">
        <v>3116</v>
      </c>
      <c r="L1297" s="1">
        <v>44791.579861111102</v>
      </c>
      <c r="M1297">
        <f t="shared" si="41"/>
        <v>5.7316898147983011</v>
      </c>
    </row>
    <row r="1298" spans="1:13" x14ac:dyDescent="0.25">
      <c r="A1298" t="s">
        <v>1</v>
      </c>
      <c r="B1298" t="s">
        <v>1301</v>
      </c>
      <c r="C1298" t="s">
        <v>2818</v>
      </c>
      <c r="D1298" t="s">
        <v>3095</v>
      </c>
      <c r="E1298" t="str">
        <f t="shared" si="40"/>
        <v>US10B/613 Brass</v>
      </c>
      <c r="F1298">
        <v>4</v>
      </c>
      <c r="G1298" t="s">
        <v>3126</v>
      </c>
      <c r="H1298" s="1">
        <v>44796.589583333298</v>
      </c>
      <c r="I1298" s="1">
        <v>44796.589583333298</v>
      </c>
      <c r="J1298" s="1">
        <v>44792.282245370399</v>
      </c>
      <c r="K1298" t="s">
        <v>3116</v>
      </c>
      <c r="L1298" s="1">
        <v>44791.588888888902</v>
      </c>
      <c r="M1298">
        <f t="shared" si="41"/>
        <v>0.69335648149717599</v>
      </c>
    </row>
    <row r="1299" spans="1:13" x14ac:dyDescent="0.25">
      <c r="A1299" t="s">
        <v>1</v>
      </c>
      <c r="B1299" t="s">
        <v>1302</v>
      </c>
      <c r="C1299" t="s">
        <v>2297</v>
      </c>
      <c r="D1299" t="s">
        <v>3103</v>
      </c>
      <c r="E1299" t="str">
        <f t="shared" si="40"/>
        <v>BSP SS</v>
      </c>
      <c r="F1299">
        <v>60</v>
      </c>
      <c r="G1299" t="s">
        <v>3131</v>
      </c>
      <c r="H1299" s="1">
        <v>44798.619444444397</v>
      </c>
      <c r="I1299" s="1">
        <v>44798.619444444397</v>
      </c>
      <c r="J1299" s="1">
        <v>44793.292094907403</v>
      </c>
      <c r="K1299" t="s">
        <v>3154</v>
      </c>
      <c r="L1299" s="1">
        <v>44791.618750000001</v>
      </c>
      <c r="M1299">
        <f t="shared" si="41"/>
        <v>1.6733449074017699</v>
      </c>
    </row>
    <row r="1300" spans="1:13" x14ac:dyDescent="0.25">
      <c r="A1300" t="s">
        <v>1</v>
      </c>
      <c r="B1300" t="s">
        <v>1303</v>
      </c>
      <c r="C1300" t="s">
        <v>2819</v>
      </c>
      <c r="D1300" t="s">
        <v>3103</v>
      </c>
      <c r="E1300" t="str">
        <f t="shared" si="40"/>
        <v>BSP SS</v>
      </c>
      <c r="F1300">
        <v>60</v>
      </c>
      <c r="G1300" t="s">
        <v>3131</v>
      </c>
      <c r="H1300" s="1">
        <v>44798.620833333298</v>
      </c>
      <c r="I1300" s="1">
        <v>44798.620833333298</v>
      </c>
      <c r="J1300" s="1">
        <v>44793.292245370401</v>
      </c>
      <c r="K1300" t="s">
        <v>3154</v>
      </c>
      <c r="L1300" s="1">
        <v>44791.620833333298</v>
      </c>
      <c r="M1300">
        <f t="shared" si="41"/>
        <v>1.6714120371034369</v>
      </c>
    </row>
    <row r="1301" spans="1:13" x14ac:dyDescent="0.25">
      <c r="A1301" t="s">
        <v>1</v>
      </c>
      <c r="B1301" t="s">
        <v>1304</v>
      </c>
      <c r="C1301" t="s">
        <v>1895</v>
      </c>
      <c r="D1301" t="s">
        <v>3103</v>
      </c>
      <c r="E1301" t="str">
        <f t="shared" si="40"/>
        <v>BSP SS</v>
      </c>
      <c r="F1301">
        <v>200</v>
      </c>
      <c r="G1301" t="s">
        <v>3131</v>
      </c>
      <c r="H1301" s="1">
        <v>44798.628472222197</v>
      </c>
      <c r="I1301" s="1">
        <v>44798.628472222197</v>
      </c>
      <c r="J1301" s="1">
        <v>44796.288310185198</v>
      </c>
      <c r="K1301" t="s">
        <v>3154</v>
      </c>
      <c r="L1301" s="1">
        <v>44791.627777777801</v>
      </c>
      <c r="M1301">
        <f t="shared" si="41"/>
        <v>4.6605324073971133</v>
      </c>
    </row>
    <row r="1302" spans="1:13" x14ac:dyDescent="0.25">
      <c r="A1302" t="s">
        <v>1</v>
      </c>
      <c r="B1302" t="s">
        <v>1305</v>
      </c>
      <c r="C1302" t="s">
        <v>2820</v>
      </c>
      <c r="D1302" t="s">
        <v>3103</v>
      </c>
      <c r="E1302" t="str">
        <f t="shared" si="40"/>
        <v>BSP SS</v>
      </c>
      <c r="F1302">
        <v>60</v>
      </c>
      <c r="G1302" t="s">
        <v>3131</v>
      </c>
      <c r="H1302" s="1">
        <v>44798.629861111098</v>
      </c>
      <c r="I1302" s="1">
        <v>44798.629861111098</v>
      </c>
      <c r="J1302" s="1">
        <v>44793.292152777802</v>
      </c>
      <c r="K1302" t="s">
        <v>3154</v>
      </c>
      <c r="L1302" s="1">
        <v>44791.629166666702</v>
      </c>
      <c r="M1302">
        <f t="shared" si="41"/>
        <v>1.6629861110995989</v>
      </c>
    </row>
    <row r="1303" spans="1:13" x14ac:dyDescent="0.25">
      <c r="A1303" t="s">
        <v>1</v>
      </c>
      <c r="B1303" t="s">
        <v>1306</v>
      </c>
      <c r="C1303" t="s">
        <v>2821</v>
      </c>
      <c r="D1303" t="s">
        <v>3101</v>
      </c>
      <c r="E1303" t="str">
        <f t="shared" si="40"/>
        <v>US15/619 SS</v>
      </c>
      <c r="F1303">
        <v>2000</v>
      </c>
      <c r="G1303" t="s">
        <v>3136</v>
      </c>
      <c r="H1303" s="1">
        <v>44799.629166666702</v>
      </c>
      <c r="I1303" s="1">
        <v>44799.629166666702</v>
      </c>
      <c r="J1303" s="1">
        <v>44792.326284722199</v>
      </c>
      <c r="K1303" t="s">
        <v>3154</v>
      </c>
      <c r="L1303" s="1">
        <v>44791.628472222197</v>
      </c>
      <c r="M1303">
        <f t="shared" si="41"/>
        <v>0.69781250000232831</v>
      </c>
    </row>
    <row r="1304" spans="1:13" x14ac:dyDescent="0.25">
      <c r="A1304" t="s">
        <v>1</v>
      </c>
      <c r="B1304" t="s">
        <v>1307</v>
      </c>
      <c r="C1304" t="s">
        <v>2693</v>
      </c>
      <c r="D1304" t="s">
        <v>3102</v>
      </c>
      <c r="E1304" t="str">
        <f t="shared" si="40"/>
        <v>US26D/626 Brass</v>
      </c>
      <c r="F1304">
        <v>2000</v>
      </c>
      <c r="G1304" t="s">
        <v>3129</v>
      </c>
      <c r="H1304" s="1">
        <v>44795.633333333302</v>
      </c>
      <c r="I1304" s="1">
        <v>44795.633333333302</v>
      </c>
      <c r="J1304" s="1">
        <v>44792.592187499999</v>
      </c>
      <c r="K1304" t="s">
        <v>3116</v>
      </c>
      <c r="L1304" s="1">
        <v>44791.632638888899</v>
      </c>
      <c r="M1304">
        <f t="shared" si="41"/>
        <v>0.95954861109930789</v>
      </c>
    </row>
    <row r="1305" spans="1:13" x14ac:dyDescent="0.25">
      <c r="A1305" t="s">
        <v>1</v>
      </c>
      <c r="B1305" t="s">
        <v>1308</v>
      </c>
      <c r="C1305" t="s">
        <v>2376</v>
      </c>
      <c r="D1305" t="s">
        <v>3102</v>
      </c>
      <c r="E1305" t="str">
        <f t="shared" si="40"/>
        <v>US26D/626 Brass</v>
      </c>
      <c r="F1305">
        <v>2000</v>
      </c>
      <c r="G1305" t="s">
        <v>3129</v>
      </c>
      <c r="H1305" s="1">
        <v>44795.6340277778</v>
      </c>
      <c r="I1305" s="1">
        <v>44795.6340277778</v>
      </c>
      <c r="J1305" s="1">
        <v>44795.293090277803</v>
      </c>
      <c r="K1305" t="s">
        <v>3116</v>
      </c>
      <c r="L1305" s="1">
        <v>44791.6340277778</v>
      </c>
      <c r="M1305">
        <f t="shared" si="41"/>
        <v>3.6590625000026193</v>
      </c>
    </row>
    <row r="1306" spans="1:13" x14ac:dyDescent="0.25">
      <c r="A1306" t="s">
        <v>1</v>
      </c>
      <c r="B1306" t="s">
        <v>1309</v>
      </c>
      <c r="C1306" t="s">
        <v>2746</v>
      </c>
      <c r="D1306" t="s">
        <v>3103</v>
      </c>
      <c r="E1306" t="str">
        <f t="shared" si="40"/>
        <v>BSP Brass</v>
      </c>
      <c r="F1306">
        <v>10</v>
      </c>
      <c r="G1306" t="s">
        <v>3127</v>
      </c>
      <c r="H1306" s="1">
        <v>44798.652777777803</v>
      </c>
      <c r="I1306" s="1">
        <v>44798.652777777803</v>
      </c>
      <c r="J1306" s="1">
        <v>44793.292442129597</v>
      </c>
      <c r="K1306" t="s">
        <v>3116</v>
      </c>
      <c r="L1306" s="1">
        <v>44791.652777777803</v>
      </c>
      <c r="M1306">
        <f t="shared" si="41"/>
        <v>1.6396643517946359</v>
      </c>
    </row>
    <row r="1307" spans="1:13" x14ac:dyDescent="0.25">
      <c r="A1307" t="s">
        <v>1</v>
      </c>
      <c r="B1307" t="s">
        <v>1310</v>
      </c>
      <c r="C1307" t="s">
        <v>2822</v>
      </c>
      <c r="D1307" t="s">
        <v>3105</v>
      </c>
      <c r="E1307" t="str">
        <f t="shared" si="40"/>
        <v>US10BE/613E Brass</v>
      </c>
      <c r="F1307">
        <v>10</v>
      </c>
      <c r="G1307" t="s">
        <v>3127</v>
      </c>
      <c r="H1307" s="1">
        <v>44798.654166666704</v>
      </c>
      <c r="I1307" s="1">
        <v>44798.654166666704</v>
      </c>
      <c r="J1307" s="1">
        <v>44795.549502314803</v>
      </c>
      <c r="K1307" t="s">
        <v>3116</v>
      </c>
      <c r="L1307" s="1">
        <v>44791.654166666704</v>
      </c>
      <c r="M1307">
        <f t="shared" si="41"/>
        <v>3.8953356480997172</v>
      </c>
    </row>
    <row r="1308" spans="1:13" x14ac:dyDescent="0.25">
      <c r="A1308" t="s">
        <v>1</v>
      </c>
      <c r="B1308" t="s">
        <v>1311</v>
      </c>
      <c r="C1308" t="s">
        <v>2333</v>
      </c>
      <c r="D1308" t="s">
        <v>3095</v>
      </c>
      <c r="E1308" t="str">
        <f t="shared" si="40"/>
        <v>US10B/613 Brass</v>
      </c>
      <c r="F1308">
        <v>3</v>
      </c>
      <c r="G1308" t="s">
        <v>3134</v>
      </c>
      <c r="H1308" s="1">
        <v>44792.2590277778</v>
      </c>
      <c r="I1308" s="1">
        <v>44797.2590277778</v>
      </c>
      <c r="J1308" s="1">
        <v>44792.424664351798</v>
      </c>
      <c r="K1308" t="s">
        <v>3116</v>
      </c>
      <c r="L1308" s="1">
        <v>44792.258333333302</v>
      </c>
      <c r="M1308">
        <f t="shared" si="41"/>
        <v>0.16633101849583909</v>
      </c>
    </row>
    <row r="1309" spans="1:13" x14ac:dyDescent="0.25">
      <c r="A1309" t="s">
        <v>1</v>
      </c>
      <c r="B1309" t="s">
        <v>1312</v>
      </c>
      <c r="C1309" t="s">
        <v>2823</v>
      </c>
      <c r="D1309" t="s">
        <v>3095</v>
      </c>
      <c r="E1309" t="str">
        <f t="shared" si="40"/>
        <v>US10B/613 SS</v>
      </c>
      <c r="F1309">
        <v>2</v>
      </c>
      <c r="G1309" t="s">
        <v>3136</v>
      </c>
      <c r="H1309" s="1">
        <v>44792.270833333299</v>
      </c>
      <c r="I1309" s="1">
        <v>44803.270833333299</v>
      </c>
      <c r="J1309" s="1">
        <v>44792.424548611103</v>
      </c>
      <c r="K1309" t="s">
        <v>3154</v>
      </c>
      <c r="L1309" s="1">
        <v>44792.270138888904</v>
      </c>
      <c r="M1309">
        <f t="shared" si="41"/>
        <v>0.1544097221994889</v>
      </c>
    </row>
    <row r="1310" spans="1:13" x14ac:dyDescent="0.25">
      <c r="A1310" t="s">
        <v>1</v>
      </c>
      <c r="B1310" t="s">
        <v>1313</v>
      </c>
      <c r="C1310" t="s">
        <v>2806</v>
      </c>
      <c r="D1310" t="s">
        <v>3098</v>
      </c>
      <c r="E1310" t="str">
        <f t="shared" si="40"/>
        <v>US4/606 Brass</v>
      </c>
      <c r="F1310">
        <v>6</v>
      </c>
      <c r="G1310" t="s">
        <v>3139</v>
      </c>
      <c r="H1310" s="1">
        <v>44802.606249999997</v>
      </c>
      <c r="I1310" s="1">
        <v>44802.606249999997</v>
      </c>
      <c r="J1310" s="1">
        <v>44792.599756944401</v>
      </c>
      <c r="K1310" t="s">
        <v>3116</v>
      </c>
      <c r="L1310" s="1">
        <v>44792.272916666698</v>
      </c>
      <c r="M1310">
        <f t="shared" si="41"/>
        <v>0.32684027770301327</v>
      </c>
    </row>
    <row r="1311" spans="1:13" x14ac:dyDescent="0.25">
      <c r="A1311" t="s">
        <v>1</v>
      </c>
      <c r="B1311" t="s">
        <v>1314</v>
      </c>
      <c r="C1311" t="s">
        <v>2777</v>
      </c>
      <c r="D1311" t="s">
        <v>3095</v>
      </c>
      <c r="E1311" t="str">
        <f t="shared" si="40"/>
        <v>US10B/613 Brass</v>
      </c>
      <c r="F1311">
        <v>2</v>
      </c>
      <c r="G1311" t="s">
        <v>3136</v>
      </c>
      <c r="H1311" s="1">
        <v>44792.277777777803</v>
      </c>
      <c r="I1311" s="1">
        <v>44797.277777777803</v>
      </c>
      <c r="J1311" s="1">
        <v>44792.3132638889</v>
      </c>
      <c r="K1311" t="s">
        <v>3116</v>
      </c>
      <c r="L1311" s="1">
        <v>44792.277083333298</v>
      </c>
      <c r="M1311">
        <f t="shared" si="41"/>
        <v>3.6180555602186359E-2</v>
      </c>
    </row>
    <row r="1312" spans="1:13" x14ac:dyDescent="0.25">
      <c r="A1312" t="s">
        <v>1</v>
      </c>
      <c r="B1312" t="s">
        <v>1315</v>
      </c>
      <c r="C1312" t="s">
        <v>2824</v>
      </c>
      <c r="D1312" t="s">
        <v>3102</v>
      </c>
      <c r="E1312" t="str">
        <f t="shared" si="40"/>
        <v>US26D/626 Brass</v>
      </c>
      <c r="F1312">
        <v>20</v>
      </c>
      <c r="G1312" t="s">
        <v>3127</v>
      </c>
      <c r="H1312" s="1">
        <v>44796.297916666699</v>
      </c>
      <c r="I1312" s="1">
        <v>44796.297916666699</v>
      </c>
      <c r="J1312" s="1">
        <v>44792.574872685203</v>
      </c>
      <c r="K1312" t="s">
        <v>3116</v>
      </c>
      <c r="L1312" s="1">
        <v>44792.297222222202</v>
      </c>
      <c r="M1312">
        <f t="shared" si="41"/>
        <v>0.27765046300191898</v>
      </c>
    </row>
    <row r="1313" spans="1:13" x14ac:dyDescent="0.25">
      <c r="A1313" t="s">
        <v>1</v>
      </c>
      <c r="B1313" t="s">
        <v>1316</v>
      </c>
      <c r="C1313" t="s">
        <v>2825</v>
      </c>
      <c r="D1313" t="s">
        <v>3106</v>
      </c>
      <c r="E1313" t="str">
        <f t="shared" si="40"/>
        <v>US15L/619L SS</v>
      </c>
      <c r="F1313">
        <v>30</v>
      </c>
      <c r="G1313" t="s">
        <v>3125</v>
      </c>
      <c r="H1313" s="1">
        <v>44798.2993055556</v>
      </c>
      <c r="I1313" s="1">
        <v>44803.2993055556</v>
      </c>
      <c r="J1313" s="1">
        <v>44792.596006944397</v>
      </c>
      <c r="K1313" t="s">
        <v>3154</v>
      </c>
      <c r="L1313" s="1">
        <v>44792.298611111102</v>
      </c>
      <c r="M1313">
        <f t="shared" si="41"/>
        <v>0.29739583329501329</v>
      </c>
    </row>
    <row r="1314" spans="1:13" x14ac:dyDescent="0.25">
      <c r="A1314" t="s">
        <v>1</v>
      </c>
      <c r="B1314" t="s">
        <v>1317</v>
      </c>
      <c r="C1314" t="s">
        <v>1978</v>
      </c>
      <c r="D1314" t="s">
        <v>3103</v>
      </c>
      <c r="E1314" t="str">
        <f t="shared" si="40"/>
        <v>BSP Brass</v>
      </c>
      <c r="F1314">
        <v>106</v>
      </c>
      <c r="G1314" t="s">
        <v>3132</v>
      </c>
      <c r="H1314" s="1">
        <v>44796.304166666698</v>
      </c>
      <c r="I1314" s="1">
        <v>44799.304166666698</v>
      </c>
      <c r="J1314" s="1">
        <v>44797.466979166697</v>
      </c>
      <c r="K1314" t="s">
        <v>3116</v>
      </c>
      <c r="L1314" s="1">
        <v>44792.3034722222</v>
      </c>
      <c r="M1314">
        <f t="shared" si="41"/>
        <v>5.1635069444964756</v>
      </c>
    </row>
    <row r="1315" spans="1:13" x14ac:dyDescent="0.25">
      <c r="A1315" t="s">
        <v>1</v>
      </c>
      <c r="B1315" t="s">
        <v>1318</v>
      </c>
      <c r="C1315" t="s">
        <v>2826</v>
      </c>
      <c r="D1315" t="s">
        <v>3103</v>
      </c>
      <c r="E1315" t="str">
        <f t="shared" si="40"/>
        <v>BSP SS</v>
      </c>
      <c r="F1315">
        <v>6</v>
      </c>
      <c r="G1315" t="s">
        <v>3125</v>
      </c>
      <c r="H1315" s="1">
        <v>44792.305555555598</v>
      </c>
      <c r="I1315" s="1">
        <v>44799.305555555598</v>
      </c>
      <c r="J1315" s="1">
        <v>44795.207395833299</v>
      </c>
      <c r="K1315" t="s">
        <v>3154</v>
      </c>
      <c r="L1315" s="1">
        <v>44792.305555555598</v>
      </c>
      <c r="M1315">
        <f t="shared" si="41"/>
        <v>2.9018402777001029</v>
      </c>
    </row>
    <row r="1316" spans="1:13" x14ac:dyDescent="0.25">
      <c r="A1316" t="s">
        <v>1</v>
      </c>
      <c r="B1316" t="s">
        <v>1319</v>
      </c>
      <c r="C1316" t="s">
        <v>2158</v>
      </c>
      <c r="D1316" t="s">
        <v>3098</v>
      </c>
      <c r="E1316" t="str">
        <f t="shared" si="40"/>
        <v>US4/606 Brass</v>
      </c>
      <c r="F1316">
        <v>4</v>
      </c>
      <c r="G1316" t="s">
        <v>3133</v>
      </c>
      <c r="H1316" s="1">
        <v>44802.645138888904</v>
      </c>
      <c r="I1316" s="1">
        <v>44802.645138888904</v>
      </c>
      <c r="J1316" s="1">
        <v>44796.552592592598</v>
      </c>
      <c r="K1316" t="s">
        <v>3116</v>
      </c>
      <c r="L1316" s="1">
        <v>44792.311111111099</v>
      </c>
      <c r="M1316">
        <f t="shared" si="41"/>
        <v>4.2414814814983401</v>
      </c>
    </row>
    <row r="1317" spans="1:13" x14ac:dyDescent="0.25">
      <c r="A1317" t="s">
        <v>1</v>
      </c>
      <c r="B1317" t="s">
        <v>1320</v>
      </c>
      <c r="C1317" t="s">
        <v>2615</v>
      </c>
      <c r="D1317" t="s">
        <v>3105</v>
      </c>
      <c r="E1317" t="str">
        <f t="shared" si="40"/>
        <v>US10BE/613E SS</v>
      </c>
      <c r="F1317">
        <v>25</v>
      </c>
      <c r="G1317" t="s">
        <v>3131</v>
      </c>
      <c r="H1317" s="1">
        <v>44799.313194444403</v>
      </c>
      <c r="I1317" s="1">
        <v>44799.313194444403</v>
      </c>
      <c r="J1317" s="1">
        <v>44795.548796296302</v>
      </c>
      <c r="K1317" t="s">
        <v>3154</v>
      </c>
      <c r="L1317" s="1">
        <v>44792.313194444403</v>
      </c>
      <c r="M1317">
        <f t="shared" si="41"/>
        <v>3.2356018518985366</v>
      </c>
    </row>
    <row r="1318" spans="1:13" x14ac:dyDescent="0.25">
      <c r="A1318" t="s">
        <v>1</v>
      </c>
      <c r="B1318" t="s">
        <v>1321</v>
      </c>
      <c r="C1318" t="s">
        <v>2788</v>
      </c>
      <c r="D1318" t="s">
        <v>3101</v>
      </c>
      <c r="E1318" t="str">
        <f t="shared" si="40"/>
        <v>US15/619 Brass</v>
      </c>
      <c r="F1318">
        <v>20</v>
      </c>
      <c r="G1318" t="s">
        <v>3136</v>
      </c>
      <c r="H1318" s="1">
        <v>44797.651388888902</v>
      </c>
      <c r="I1318" s="1">
        <v>44797.651388888902</v>
      </c>
      <c r="J1318" s="1">
        <v>44797.551145833299</v>
      </c>
      <c r="K1318" t="s">
        <v>3116</v>
      </c>
      <c r="L1318" s="1">
        <v>44792.317361111098</v>
      </c>
      <c r="M1318">
        <f t="shared" si="41"/>
        <v>5.2337847222006531</v>
      </c>
    </row>
    <row r="1319" spans="1:13" x14ac:dyDescent="0.25">
      <c r="A1319" t="s">
        <v>1</v>
      </c>
      <c r="B1319" t="s">
        <v>1322</v>
      </c>
      <c r="C1319" t="s">
        <v>2787</v>
      </c>
      <c r="D1319" t="s">
        <v>3101</v>
      </c>
      <c r="E1319" t="str">
        <f t="shared" si="40"/>
        <v>US15/619 Brass</v>
      </c>
      <c r="F1319">
        <v>30</v>
      </c>
      <c r="G1319" t="s">
        <v>3136</v>
      </c>
      <c r="H1319" s="1">
        <v>44797.652083333298</v>
      </c>
      <c r="I1319" s="1">
        <v>44797.652083333298</v>
      </c>
      <c r="J1319" s="1">
        <v>44795.333576388897</v>
      </c>
      <c r="K1319" t="s">
        <v>3116</v>
      </c>
      <c r="L1319" s="1">
        <v>44792.318055555603</v>
      </c>
      <c r="M1319">
        <f t="shared" si="41"/>
        <v>3.0155208332944312</v>
      </c>
    </row>
    <row r="1320" spans="1:13" x14ac:dyDescent="0.25">
      <c r="A1320" t="s">
        <v>1</v>
      </c>
      <c r="B1320" t="s">
        <v>1323</v>
      </c>
      <c r="C1320" t="s">
        <v>2575</v>
      </c>
      <c r="D1320" t="s">
        <v>3104</v>
      </c>
      <c r="E1320" t="str">
        <f t="shared" si="40"/>
        <v>32DC SS</v>
      </c>
      <c r="F1320">
        <v>48</v>
      </c>
      <c r="G1320" t="s">
        <v>3126</v>
      </c>
      <c r="H1320" s="1">
        <v>44799.322916666701</v>
      </c>
      <c r="I1320" s="1">
        <v>44799.322916666701</v>
      </c>
      <c r="J1320" s="1">
        <v>44792.597685185203</v>
      </c>
      <c r="K1320" t="s">
        <v>3154</v>
      </c>
      <c r="L1320" s="1">
        <v>44792.322916666701</v>
      </c>
      <c r="M1320">
        <f t="shared" si="41"/>
        <v>0.27476851850224193</v>
      </c>
    </row>
    <row r="1321" spans="1:13" x14ac:dyDescent="0.25">
      <c r="A1321" t="s">
        <v>1</v>
      </c>
      <c r="B1321" t="s">
        <v>1324</v>
      </c>
      <c r="C1321" t="s">
        <v>2827</v>
      </c>
      <c r="D1321" t="s">
        <v>3105</v>
      </c>
      <c r="E1321" t="str">
        <f t="shared" si="40"/>
        <v>US10BE/613E Nickel Plated</v>
      </c>
      <c r="F1321">
        <v>216</v>
      </c>
      <c r="G1321" t="s">
        <v>3128</v>
      </c>
      <c r="H1321" s="1">
        <v>44799.324999999997</v>
      </c>
      <c r="I1321" s="1">
        <v>44799.324999999997</v>
      </c>
      <c r="J1321" s="1">
        <v>44795.549641203703</v>
      </c>
      <c r="K1321" t="s">
        <v>3155</v>
      </c>
      <c r="L1321" s="1">
        <v>44792.324999999997</v>
      </c>
      <c r="M1321">
        <f t="shared" si="41"/>
        <v>3.2246412037056871</v>
      </c>
    </row>
    <row r="1322" spans="1:13" x14ac:dyDescent="0.25">
      <c r="A1322" t="s">
        <v>1</v>
      </c>
      <c r="B1322" t="s">
        <v>1325</v>
      </c>
      <c r="C1322" t="s">
        <v>2828</v>
      </c>
      <c r="D1322" t="s">
        <v>3105</v>
      </c>
      <c r="E1322" t="str">
        <f t="shared" si="40"/>
        <v>US10BE/613E Nickel Plated</v>
      </c>
      <c r="F1322">
        <v>72</v>
      </c>
      <c r="G1322" t="s">
        <v>3128</v>
      </c>
      <c r="H1322" s="1">
        <v>44799.3256944444</v>
      </c>
      <c r="I1322" s="1">
        <v>44799.3256944444</v>
      </c>
      <c r="J1322" s="1">
        <v>44795.549733796302</v>
      </c>
      <c r="K1322" t="s">
        <v>3155</v>
      </c>
      <c r="L1322" s="1">
        <v>44792.3256944444</v>
      </c>
      <c r="M1322">
        <f t="shared" si="41"/>
        <v>3.22403935190232</v>
      </c>
    </row>
    <row r="1323" spans="1:13" x14ac:dyDescent="0.25">
      <c r="A1323" t="s">
        <v>1</v>
      </c>
      <c r="B1323" t="s">
        <v>1326</v>
      </c>
      <c r="C1323" t="s">
        <v>2829</v>
      </c>
      <c r="D1323" t="s">
        <v>3105</v>
      </c>
      <c r="E1323" t="str">
        <f t="shared" si="40"/>
        <v>US10BE/613E Zinc Die Cast</v>
      </c>
      <c r="F1323">
        <v>100</v>
      </c>
      <c r="G1323" t="s">
        <v>3128</v>
      </c>
      <c r="H1323" s="1">
        <v>44799.326388888898</v>
      </c>
      <c r="I1323" s="1">
        <v>44799.326388888898</v>
      </c>
      <c r="J1323" s="1">
        <v>44795.549097222203</v>
      </c>
      <c r="K1323" t="s">
        <v>3153</v>
      </c>
      <c r="L1323" s="1">
        <v>44792.326388888898</v>
      </c>
      <c r="M1323">
        <f t="shared" si="41"/>
        <v>3.2227083333054907</v>
      </c>
    </row>
    <row r="1324" spans="1:13" x14ac:dyDescent="0.25">
      <c r="A1324" t="s">
        <v>1</v>
      </c>
      <c r="B1324" t="s">
        <v>1327</v>
      </c>
      <c r="C1324" t="s">
        <v>2830</v>
      </c>
      <c r="D1324" t="s">
        <v>3105</v>
      </c>
      <c r="E1324" t="str">
        <f t="shared" si="40"/>
        <v>US10BE/613E Zinc Die Cast</v>
      </c>
      <c r="F1324">
        <v>100</v>
      </c>
      <c r="G1324" t="s">
        <v>3128</v>
      </c>
      <c r="H1324" s="1">
        <v>44799.328472222202</v>
      </c>
      <c r="I1324" s="1">
        <v>44799.328472222202</v>
      </c>
      <c r="J1324" s="1">
        <v>44795.549351851798</v>
      </c>
      <c r="K1324" t="s">
        <v>3153</v>
      </c>
      <c r="L1324" s="1">
        <v>44792.327777777798</v>
      </c>
      <c r="M1324">
        <f t="shared" si="41"/>
        <v>3.2215740739993635</v>
      </c>
    </row>
    <row r="1325" spans="1:13" x14ac:dyDescent="0.25">
      <c r="A1325" t="s">
        <v>1</v>
      </c>
      <c r="B1325" t="s">
        <v>1328</v>
      </c>
      <c r="C1325" t="s">
        <v>1850</v>
      </c>
      <c r="D1325" t="s">
        <v>3102</v>
      </c>
      <c r="E1325" t="str">
        <f t="shared" si="40"/>
        <v>US26D/626 Zinc Die Cast</v>
      </c>
      <c r="F1325">
        <v>40</v>
      </c>
      <c r="G1325" t="s">
        <v>3137</v>
      </c>
      <c r="H1325" s="1">
        <v>44796.332638888904</v>
      </c>
      <c r="I1325" s="1">
        <v>44796.332638888904</v>
      </c>
      <c r="J1325" s="1">
        <v>44802.605717592603</v>
      </c>
      <c r="K1325" t="s">
        <v>3153</v>
      </c>
      <c r="L1325" s="1">
        <v>44792.332638888904</v>
      </c>
      <c r="M1325">
        <f t="shared" si="41"/>
        <v>10.273078703699866</v>
      </c>
    </row>
    <row r="1326" spans="1:13" x14ac:dyDescent="0.25">
      <c r="A1326" t="s">
        <v>1</v>
      </c>
      <c r="B1326" t="s">
        <v>1329</v>
      </c>
      <c r="C1326" t="s">
        <v>1851</v>
      </c>
      <c r="D1326" t="s">
        <v>3102</v>
      </c>
      <c r="E1326" t="str">
        <f t="shared" si="40"/>
        <v>US26D/626 Zinc Die Cast</v>
      </c>
      <c r="F1326">
        <v>40</v>
      </c>
      <c r="G1326" t="s">
        <v>3137</v>
      </c>
      <c r="H1326" s="1">
        <v>44796.333333333299</v>
      </c>
      <c r="I1326" s="1">
        <v>44796.333333333299</v>
      </c>
      <c r="J1326" s="1">
        <v>44802.605844907397</v>
      </c>
      <c r="K1326" t="s">
        <v>3153</v>
      </c>
      <c r="L1326" s="1">
        <v>44792.333333333299</v>
      </c>
      <c r="M1326">
        <f t="shared" si="41"/>
        <v>10.272511574097734</v>
      </c>
    </row>
    <row r="1327" spans="1:13" x14ac:dyDescent="0.25">
      <c r="A1327" t="s">
        <v>1</v>
      </c>
      <c r="B1327" t="s">
        <v>1330</v>
      </c>
      <c r="C1327" t="s">
        <v>2831</v>
      </c>
      <c r="D1327" t="s">
        <v>3106</v>
      </c>
      <c r="E1327" t="str">
        <f t="shared" si="40"/>
        <v>US15L/619L Zinc Die Cast</v>
      </c>
      <c r="F1327">
        <v>400</v>
      </c>
      <c r="G1327" t="s">
        <v>3123</v>
      </c>
      <c r="H1327" s="1">
        <v>44799.353472222203</v>
      </c>
      <c r="I1327" s="1">
        <v>44803.353472222203</v>
      </c>
      <c r="J1327" s="1">
        <v>44803.547615740703</v>
      </c>
      <c r="K1327" t="s">
        <v>3153</v>
      </c>
      <c r="L1327" s="1">
        <v>44792.3527777778</v>
      </c>
      <c r="M1327">
        <f t="shared" si="41"/>
        <v>11.194837962902966</v>
      </c>
    </row>
    <row r="1328" spans="1:13" x14ac:dyDescent="0.25">
      <c r="A1328" t="s">
        <v>1</v>
      </c>
      <c r="B1328" t="s">
        <v>1331</v>
      </c>
      <c r="C1328" t="s">
        <v>2832</v>
      </c>
      <c r="D1328" t="s">
        <v>3103</v>
      </c>
      <c r="E1328" t="str">
        <f t="shared" si="40"/>
        <v>BSP Steel</v>
      </c>
      <c r="F1328">
        <v>50</v>
      </c>
      <c r="G1328" t="s">
        <v>3146</v>
      </c>
      <c r="H1328" s="1">
        <v>44799.398611111101</v>
      </c>
      <c r="I1328" s="1">
        <v>44799.398611111101</v>
      </c>
      <c r="J1328" s="1">
        <v>44793.292303240698</v>
      </c>
      <c r="K1328" t="s">
        <v>3157</v>
      </c>
      <c r="L1328" s="1">
        <v>44792.398611111101</v>
      </c>
      <c r="M1328">
        <f t="shared" si="41"/>
        <v>0.89369212959718425</v>
      </c>
    </row>
    <row r="1329" spans="1:13" x14ac:dyDescent="0.25">
      <c r="A1329" t="s">
        <v>1</v>
      </c>
      <c r="B1329" t="s">
        <v>1332</v>
      </c>
      <c r="C1329" t="s">
        <v>2833</v>
      </c>
      <c r="D1329" t="s">
        <v>3108</v>
      </c>
      <c r="E1329" t="str">
        <f t="shared" si="40"/>
        <v>US32D/630 SS</v>
      </c>
      <c r="F1329">
        <v>190</v>
      </c>
      <c r="G1329" t="s">
        <v>3133</v>
      </c>
      <c r="H1329" s="1">
        <v>44798.421527777798</v>
      </c>
      <c r="I1329" s="1">
        <v>44798.421527777798</v>
      </c>
      <c r="J1329" s="1">
        <v>44803.556597222203</v>
      </c>
      <c r="K1329" t="s">
        <v>3154</v>
      </c>
      <c r="L1329" s="1">
        <v>44792.4</v>
      </c>
      <c r="M1329">
        <f t="shared" si="41"/>
        <v>11.156597222201526</v>
      </c>
    </row>
    <row r="1330" spans="1:13" x14ac:dyDescent="0.25">
      <c r="A1330" t="s">
        <v>1</v>
      </c>
      <c r="B1330" t="s">
        <v>1333</v>
      </c>
      <c r="C1330" t="s">
        <v>2834</v>
      </c>
      <c r="D1330" t="s">
        <v>3098</v>
      </c>
      <c r="E1330" t="str">
        <f t="shared" si="40"/>
        <v>US4/606 Brass</v>
      </c>
      <c r="F1330">
        <v>24</v>
      </c>
      <c r="G1330" t="s">
        <v>3136</v>
      </c>
      <c r="H1330" s="1">
        <v>44792.402083333298</v>
      </c>
      <c r="I1330" s="1">
        <v>44799.402083333298</v>
      </c>
      <c r="J1330" s="1">
        <v>44792.589976851901</v>
      </c>
      <c r="K1330" t="s">
        <v>3116</v>
      </c>
      <c r="L1330" s="1">
        <v>44792.402083333298</v>
      </c>
      <c r="M1330">
        <f t="shared" si="41"/>
        <v>0.18789351860323222</v>
      </c>
    </row>
    <row r="1331" spans="1:13" x14ac:dyDescent="0.25">
      <c r="A1331" t="s">
        <v>1</v>
      </c>
      <c r="B1331" t="s">
        <v>1334</v>
      </c>
      <c r="C1331" t="s">
        <v>2835</v>
      </c>
      <c r="D1331" t="s">
        <v>3106</v>
      </c>
      <c r="E1331" t="str">
        <f t="shared" si="40"/>
        <v>US15L/619L SS</v>
      </c>
      <c r="F1331">
        <v>6</v>
      </c>
      <c r="G1331" t="s">
        <v>3136</v>
      </c>
      <c r="H1331" s="1">
        <v>44803.412499999999</v>
      </c>
      <c r="I1331" s="1">
        <v>44803.412499999999</v>
      </c>
      <c r="J1331" s="1">
        <v>44792.590335648201</v>
      </c>
      <c r="K1331" t="s">
        <v>3154</v>
      </c>
      <c r="L1331" s="1">
        <v>44792.409027777801</v>
      </c>
      <c r="M1331">
        <f t="shared" si="41"/>
        <v>0.18130787039990537</v>
      </c>
    </row>
    <row r="1332" spans="1:13" x14ac:dyDescent="0.25">
      <c r="A1332" t="s">
        <v>1</v>
      </c>
      <c r="B1332" t="s">
        <v>1335</v>
      </c>
      <c r="C1332" t="s">
        <v>2836</v>
      </c>
      <c r="D1332" t="s">
        <v>3105</v>
      </c>
      <c r="E1332" t="str">
        <f t="shared" si="40"/>
        <v>US10BE/613E Nickel Plated</v>
      </c>
      <c r="F1332">
        <v>192</v>
      </c>
      <c r="G1332" t="s">
        <v>3128</v>
      </c>
      <c r="H1332" s="1">
        <v>44799.412499999999</v>
      </c>
      <c r="I1332" s="1">
        <v>44799.412499999999</v>
      </c>
      <c r="J1332" s="1">
        <v>44795.549409722204</v>
      </c>
      <c r="K1332" t="s">
        <v>3155</v>
      </c>
      <c r="L1332" s="1">
        <v>44792.412499999999</v>
      </c>
      <c r="M1332">
        <f t="shared" si="41"/>
        <v>3.1369097222050186</v>
      </c>
    </row>
    <row r="1333" spans="1:13" x14ac:dyDescent="0.25">
      <c r="A1333" t="s">
        <v>1</v>
      </c>
      <c r="B1333" t="s">
        <v>1336</v>
      </c>
      <c r="C1333" t="s">
        <v>2837</v>
      </c>
      <c r="D1333" t="s">
        <v>3103</v>
      </c>
      <c r="E1333" t="str">
        <f t="shared" si="40"/>
        <v>BSP Brass</v>
      </c>
      <c r="F1333">
        <v>20</v>
      </c>
      <c r="G1333" t="s">
        <v>3126</v>
      </c>
      <c r="H1333" s="1">
        <v>44799.423611111102</v>
      </c>
      <c r="I1333" s="1">
        <v>44799.423611111102</v>
      </c>
      <c r="J1333" s="1">
        <v>44793.292557870402</v>
      </c>
      <c r="K1333" t="s">
        <v>3116</v>
      </c>
      <c r="L1333" s="1">
        <v>44792.423611111102</v>
      </c>
      <c r="M1333">
        <f t="shared" si="41"/>
        <v>0.86894675929943332</v>
      </c>
    </row>
    <row r="1334" spans="1:13" x14ac:dyDescent="0.25">
      <c r="A1334" t="s">
        <v>1</v>
      </c>
      <c r="B1334" t="s">
        <v>1337</v>
      </c>
      <c r="C1334" t="s">
        <v>2109</v>
      </c>
      <c r="D1334" t="s">
        <v>3102</v>
      </c>
      <c r="E1334" t="str">
        <f t="shared" si="40"/>
        <v>US26D/626 Brass</v>
      </c>
      <c r="F1334">
        <v>672</v>
      </c>
      <c r="G1334" t="s">
        <v>3137</v>
      </c>
      <c r="H1334" s="1">
        <v>44796.440972222197</v>
      </c>
      <c r="I1334" s="1">
        <v>44796.440972222197</v>
      </c>
      <c r="J1334" s="1">
        <v>44795.431886574101</v>
      </c>
      <c r="K1334" t="s">
        <v>3116</v>
      </c>
      <c r="L1334" s="1">
        <v>44792.440972222197</v>
      </c>
      <c r="M1334">
        <f t="shared" si="41"/>
        <v>2.9909143519034842</v>
      </c>
    </row>
    <row r="1335" spans="1:13" x14ac:dyDescent="0.25">
      <c r="A1335" t="s">
        <v>1</v>
      </c>
      <c r="B1335" t="s">
        <v>1338</v>
      </c>
      <c r="C1335" t="s">
        <v>2110</v>
      </c>
      <c r="D1335" t="s">
        <v>3102</v>
      </c>
      <c r="E1335" t="str">
        <f t="shared" si="40"/>
        <v>US26D/626 Brass</v>
      </c>
      <c r="F1335">
        <v>672</v>
      </c>
      <c r="G1335" t="s">
        <v>3137</v>
      </c>
      <c r="H1335" s="1">
        <v>44796.442361111098</v>
      </c>
      <c r="I1335" s="1">
        <v>44796.442361111098</v>
      </c>
      <c r="J1335" s="1">
        <v>44795.335752314801</v>
      </c>
      <c r="K1335" t="s">
        <v>3116</v>
      </c>
      <c r="L1335" s="1">
        <v>44792.441666666702</v>
      </c>
      <c r="M1335">
        <f t="shared" si="41"/>
        <v>2.8940856480985531</v>
      </c>
    </row>
    <row r="1336" spans="1:13" x14ac:dyDescent="0.25">
      <c r="A1336" t="s">
        <v>2</v>
      </c>
      <c r="B1336" t="s">
        <v>1339</v>
      </c>
      <c r="C1336" t="s">
        <v>2771</v>
      </c>
      <c r="D1336" t="s">
        <v>3099</v>
      </c>
      <c r="E1336" t="str">
        <f t="shared" si="40"/>
        <v>US10/612 Brass</v>
      </c>
      <c r="F1336">
        <v>23</v>
      </c>
      <c r="G1336" t="s">
        <v>3126</v>
      </c>
      <c r="H1336" s="1">
        <v>44799.276388888902</v>
      </c>
      <c r="I1336" s="1">
        <v>44813.276388888902</v>
      </c>
      <c r="J1336" s="1">
        <v>44798.587384259299</v>
      </c>
      <c r="K1336" t="s">
        <v>3116</v>
      </c>
      <c r="L1336" s="1">
        <v>44792.443055555603</v>
      </c>
      <c r="M1336">
        <f t="shared" si="41"/>
        <v>6.1443287036963739</v>
      </c>
    </row>
    <row r="1337" spans="1:13" x14ac:dyDescent="0.25">
      <c r="A1337" t="s">
        <v>1</v>
      </c>
      <c r="B1337" t="s">
        <v>1340</v>
      </c>
      <c r="C1337" t="s">
        <v>2838</v>
      </c>
      <c r="D1337" t="s">
        <v>3103</v>
      </c>
      <c r="E1337" t="str">
        <f t="shared" si="40"/>
        <v>BSP Brass</v>
      </c>
      <c r="F1337">
        <v>32</v>
      </c>
      <c r="G1337" t="s">
        <v>3143</v>
      </c>
      <c r="H1337" s="1">
        <v>44796.453472222202</v>
      </c>
      <c r="I1337" s="1">
        <v>44805.453472222202</v>
      </c>
      <c r="J1337" s="1">
        <v>44796.458715277797</v>
      </c>
      <c r="K1337" t="s">
        <v>3116</v>
      </c>
      <c r="L1337" s="1">
        <v>44792.452777777798</v>
      </c>
      <c r="M1337">
        <f t="shared" si="41"/>
        <v>4.0059374999982538</v>
      </c>
    </row>
    <row r="1338" spans="1:13" x14ac:dyDescent="0.25">
      <c r="A1338" t="s">
        <v>1</v>
      </c>
      <c r="B1338" t="s">
        <v>1341</v>
      </c>
      <c r="C1338" t="s">
        <v>2839</v>
      </c>
      <c r="D1338" t="s">
        <v>3103</v>
      </c>
      <c r="E1338" t="str">
        <f t="shared" si="40"/>
        <v>BSP Brass</v>
      </c>
      <c r="F1338">
        <v>100</v>
      </c>
      <c r="G1338" t="s">
        <v>3143</v>
      </c>
      <c r="H1338" s="1">
        <v>44805.454861111102</v>
      </c>
      <c r="I1338" s="1">
        <v>44805.454861111102</v>
      </c>
      <c r="J1338" s="1">
        <v>44803.422488425902</v>
      </c>
      <c r="K1338" t="s">
        <v>3116</v>
      </c>
      <c r="L1338" s="1">
        <v>44792.454166666699</v>
      </c>
      <c r="M1338">
        <f t="shared" si="41"/>
        <v>10.968321759202809</v>
      </c>
    </row>
    <row r="1339" spans="1:13" x14ac:dyDescent="0.25">
      <c r="A1339" t="s">
        <v>2</v>
      </c>
      <c r="B1339" t="s">
        <v>1342</v>
      </c>
      <c r="C1339" t="s">
        <v>2540</v>
      </c>
      <c r="D1339" t="s">
        <v>3099</v>
      </c>
      <c r="E1339" t="str">
        <f t="shared" si="40"/>
        <v>US10/612 Brass</v>
      </c>
      <c r="F1339">
        <v>6</v>
      </c>
      <c r="G1339" t="s">
        <v>3126</v>
      </c>
      <c r="H1339" s="1">
        <v>44799.301388888904</v>
      </c>
      <c r="I1339" s="1">
        <v>44813.301388888904</v>
      </c>
      <c r="J1339" s="1">
        <v>44796.503182870401</v>
      </c>
      <c r="K1339" t="s">
        <v>3116</v>
      </c>
      <c r="L1339" s="1">
        <v>44792.467361111099</v>
      </c>
      <c r="M1339">
        <f t="shared" si="41"/>
        <v>4.0358217593020527</v>
      </c>
    </row>
    <row r="1340" spans="1:13" x14ac:dyDescent="0.25">
      <c r="A1340" t="s">
        <v>1</v>
      </c>
      <c r="B1340" t="s">
        <v>1343</v>
      </c>
      <c r="C1340" t="s">
        <v>2840</v>
      </c>
      <c r="D1340" t="s">
        <v>3114</v>
      </c>
      <c r="E1340" t="str">
        <f t="shared" si="40"/>
        <v>US26DC/626C SS</v>
      </c>
      <c r="F1340">
        <v>30</v>
      </c>
      <c r="G1340" t="s">
        <v>3125</v>
      </c>
      <c r="H1340" s="1">
        <v>44797.4777777778</v>
      </c>
      <c r="I1340" s="1">
        <v>44809.4777777778</v>
      </c>
      <c r="J1340" s="1">
        <v>44796.551863425899</v>
      </c>
      <c r="K1340" t="s">
        <v>3154</v>
      </c>
      <c r="L1340" s="1">
        <v>44792.354166666701</v>
      </c>
      <c r="M1340">
        <f t="shared" si="41"/>
        <v>4.197696759198152</v>
      </c>
    </row>
    <row r="1341" spans="1:13" x14ac:dyDescent="0.25">
      <c r="A1341" t="s">
        <v>1</v>
      </c>
      <c r="B1341" t="s">
        <v>1344</v>
      </c>
      <c r="C1341" t="s">
        <v>2841</v>
      </c>
      <c r="D1341" t="s">
        <v>3114</v>
      </c>
      <c r="E1341" t="str">
        <f t="shared" si="40"/>
        <v>US26DC/626C SS</v>
      </c>
      <c r="F1341">
        <v>30</v>
      </c>
      <c r="G1341" t="s">
        <v>3125</v>
      </c>
      <c r="H1341" s="1">
        <v>44797.481249999997</v>
      </c>
      <c r="I1341" s="1">
        <v>44809.481249999997</v>
      </c>
      <c r="J1341" s="1">
        <v>44796.552951388898</v>
      </c>
      <c r="K1341" t="s">
        <v>3154</v>
      </c>
      <c r="L1341" s="1">
        <v>44792.481249999997</v>
      </c>
      <c r="M1341">
        <f t="shared" si="41"/>
        <v>4.0717013889006921</v>
      </c>
    </row>
    <row r="1342" spans="1:13" x14ac:dyDescent="0.25">
      <c r="A1342" t="s">
        <v>1</v>
      </c>
      <c r="B1342" t="s">
        <v>1345</v>
      </c>
      <c r="C1342" t="s">
        <v>2842</v>
      </c>
      <c r="D1342" t="s">
        <v>3101</v>
      </c>
      <c r="E1342" t="str">
        <f t="shared" si="40"/>
        <v>US15/619 Brass</v>
      </c>
      <c r="F1342">
        <v>150</v>
      </c>
      <c r="G1342" t="s">
        <v>3136</v>
      </c>
      <c r="H1342" s="1">
        <v>44798.340972222199</v>
      </c>
      <c r="I1342" s="1">
        <v>44798.340972222199</v>
      </c>
      <c r="J1342" s="1">
        <v>44796.662002314799</v>
      </c>
      <c r="K1342" t="s">
        <v>3116</v>
      </c>
      <c r="L1342" s="1">
        <v>44792.506944444402</v>
      </c>
      <c r="M1342">
        <f t="shared" si="41"/>
        <v>4.155057870397286</v>
      </c>
    </row>
    <row r="1343" spans="1:13" x14ac:dyDescent="0.25">
      <c r="A1343" t="s">
        <v>1</v>
      </c>
      <c r="B1343" t="s">
        <v>1346</v>
      </c>
      <c r="C1343" t="s">
        <v>2094</v>
      </c>
      <c r="D1343" t="s">
        <v>3101</v>
      </c>
      <c r="E1343" t="str">
        <f t="shared" si="40"/>
        <v>US15/619 Brass</v>
      </c>
      <c r="F1343">
        <v>240</v>
      </c>
      <c r="G1343" t="s">
        <v>3147</v>
      </c>
      <c r="H1343" s="1">
        <v>44798.373611111099</v>
      </c>
      <c r="I1343" s="1">
        <v>44798.373611111099</v>
      </c>
      <c r="J1343" s="1">
        <v>44795.333715277797</v>
      </c>
      <c r="K1343" t="s">
        <v>3116</v>
      </c>
      <c r="L1343" s="1">
        <v>44792.539583333302</v>
      </c>
      <c r="M1343">
        <f t="shared" si="41"/>
        <v>2.7941319444944384</v>
      </c>
    </row>
    <row r="1344" spans="1:13" x14ac:dyDescent="0.25">
      <c r="A1344" t="s">
        <v>1</v>
      </c>
      <c r="B1344" t="s">
        <v>1347</v>
      </c>
      <c r="C1344" t="s">
        <v>2843</v>
      </c>
      <c r="D1344" t="s">
        <v>3101</v>
      </c>
      <c r="E1344" t="str">
        <f t="shared" si="40"/>
        <v>US15/619 Brass</v>
      </c>
      <c r="F1344">
        <v>600</v>
      </c>
      <c r="G1344" t="s">
        <v>3147</v>
      </c>
      <c r="H1344" s="1">
        <v>44798.376388888901</v>
      </c>
      <c r="I1344" s="1">
        <v>44798.376388888901</v>
      </c>
      <c r="J1344" s="1">
        <v>44795.335416666698</v>
      </c>
      <c r="K1344" t="s">
        <v>3116</v>
      </c>
      <c r="L1344" s="1">
        <v>44792.542361111096</v>
      </c>
      <c r="M1344">
        <f t="shared" si="41"/>
        <v>2.7930555556013132</v>
      </c>
    </row>
    <row r="1345" spans="1:13" x14ac:dyDescent="0.25">
      <c r="A1345" t="s">
        <v>1</v>
      </c>
      <c r="B1345" t="s">
        <v>1348</v>
      </c>
      <c r="C1345" t="s">
        <v>2844</v>
      </c>
      <c r="D1345" t="s">
        <v>3101</v>
      </c>
      <c r="E1345" t="str">
        <f t="shared" si="40"/>
        <v>US15/619 Steel</v>
      </c>
      <c r="F1345">
        <v>400</v>
      </c>
      <c r="G1345" t="s">
        <v>3147</v>
      </c>
      <c r="H1345" s="1">
        <v>44797.543749999997</v>
      </c>
      <c r="I1345" s="1">
        <v>44802.543749999997</v>
      </c>
      <c r="J1345" s="1">
        <v>44797.426770833299</v>
      </c>
      <c r="K1345" t="s">
        <v>3157</v>
      </c>
      <c r="L1345" s="1">
        <v>44792.543055555601</v>
      </c>
      <c r="M1345">
        <f t="shared" si="41"/>
        <v>4.8837152776977746</v>
      </c>
    </row>
    <row r="1346" spans="1:13" x14ac:dyDescent="0.25">
      <c r="A1346" t="s">
        <v>1</v>
      </c>
      <c r="B1346" t="s">
        <v>1349</v>
      </c>
      <c r="C1346" t="s">
        <v>2845</v>
      </c>
      <c r="D1346" t="s">
        <v>3105</v>
      </c>
      <c r="E1346" t="str">
        <f t="shared" si="40"/>
        <v>US10BE/613E SS</v>
      </c>
      <c r="F1346">
        <v>13</v>
      </c>
      <c r="G1346" t="s">
        <v>3131</v>
      </c>
      <c r="H1346" s="1">
        <v>44796.561805555597</v>
      </c>
      <c r="I1346" s="1">
        <v>44799.561805555597</v>
      </c>
      <c r="J1346" s="1">
        <v>44795.548287037003</v>
      </c>
      <c r="K1346" t="s">
        <v>3154</v>
      </c>
      <c r="L1346" s="1">
        <v>44792.561805555597</v>
      </c>
      <c r="M1346">
        <f t="shared" si="41"/>
        <v>2.986481481406372</v>
      </c>
    </row>
    <row r="1347" spans="1:13" x14ac:dyDescent="0.25">
      <c r="A1347" t="s">
        <v>1</v>
      </c>
      <c r="B1347" t="s">
        <v>1350</v>
      </c>
      <c r="C1347" t="s">
        <v>2846</v>
      </c>
      <c r="D1347" t="s">
        <v>3098</v>
      </c>
      <c r="E1347" t="str">
        <f t="shared" ref="E1347:E1410" si="42">D1347&amp;" "&amp;K1347</f>
        <v>US4/606 Brass</v>
      </c>
      <c r="F1347">
        <v>2</v>
      </c>
      <c r="G1347" t="s">
        <v>3131</v>
      </c>
      <c r="H1347" s="1">
        <v>44796.4</v>
      </c>
      <c r="I1347" s="1">
        <v>44803.4</v>
      </c>
      <c r="J1347" s="1">
        <v>44796.502847222197</v>
      </c>
      <c r="K1347" t="s">
        <v>3116</v>
      </c>
      <c r="L1347" s="1">
        <v>44792.565972222197</v>
      </c>
      <c r="M1347">
        <f t="shared" ref="M1347:M1410" si="43">J1347-L1347</f>
        <v>3.9368749999994179</v>
      </c>
    </row>
    <row r="1348" spans="1:13" x14ac:dyDescent="0.25">
      <c r="A1348" t="s">
        <v>1</v>
      </c>
      <c r="B1348" t="s">
        <v>1351</v>
      </c>
      <c r="C1348" t="s">
        <v>1861</v>
      </c>
      <c r="D1348" t="s">
        <v>3099</v>
      </c>
      <c r="E1348" t="str">
        <f t="shared" si="42"/>
        <v>US10/612 Brass</v>
      </c>
      <c r="F1348">
        <v>24</v>
      </c>
      <c r="G1348" t="s">
        <v>3126</v>
      </c>
      <c r="H1348" s="1">
        <v>44799.40625</v>
      </c>
      <c r="I1348" s="1">
        <v>44811.40625</v>
      </c>
      <c r="J1348" s="1">
        <v>44803.547430555598</v>
      </c>
      <c r="K1348" t="s">
        <v>3116</v>
      </c>
      <c r="L1348" s="1">
        <v>44792.572916666701</v>
      </c>
      <c r="M1348">
        <f t="shared" si="43"/>
        <v>10.974513888897491</v>
      </c>
    </row>
    <row r="1349" spans="1:13" x14ac:dyDescent="0.25">
      <c r="A1349" t="s">
        <v>1</v>
      </c>
      <c r="B1349" t="s">
        <v>1352</v>
      </c>
      <c r="C1349" t="s">
        <v>2847</v>
      </c>
      <c r="D1349" t="s">
        <v>3101</v>
      </c>
      <c r="E1349" t="str">
        <f t="shared" si="42"/>
        <v>US15/619 Steel</v>
      </c>
      <c r="F1349">
        <v>1832</v>
      </c>
      <c r="G1349" t="s">
        <v>3131</v>
      </c>
      <c r="H1349" s="1">
        <v>44795.574305555601</v>
      </c>
      <c r="I1349" s="1">
        <v>44802.574305555601</v>
      </c>
      <c r="J1349" s="1">
        <v>44795.408738425896</v>
      </c>
      <c r="K1349" t="s">
        <v>3157</v>
      </c>
      <c r="L1349" s="1">
        <v>44792.574305555601</v>
      </c>
      <c r="M1349">
        <f t="shared" si="43"/>
        <v>2.8344328702951316</v>
      </c>
    </row>
    <row r="1350" spans="1:13" x14ac:dyDescent="0.25">
      <c r="A1350" t="s">
        <v>1</v>
      </c>
      <c r="B1350" t="s">
        <v>1353</v>
      </c>
      <c r="C1350" t="s">
        <v>2671</v>
      </c>
      <c r="D1350" t="s">
        <v>3112</v>
      </c>
      <c r="E1350" t="str">
        <f t="shared" si="42"/>
        <v>SBL/689 Steel</v>
      </c>
      <c r="F1350">
        <v>240</v>
      </c>
      <c r="G1350" t="s">
        <v>3135</v>
      </c>
      <c r="H1350" s="1">
        <v>44799.579861111102</v>
      </c>
      <c r="I1350" s="1">
        <v>44799.579861111102</v>
      </c>
      <c r="J1350" s="1">
        <v>44795.424340277801</v>
      </c>
      <c r="K1350" t="s">
        <v>3157</v>
      </c>
      <c r="L1350" s="1">
        <v>44792.579166666699</v>
      </c>
      <c r="M1350">
        <f t="shared" si="43"/>
        <v>2.8451736111019272</v>
      </c>
    </row>
    <row r="1351" spans="1:13" x14ac:dyDescent="0.25">
      <c r="A1351" t="s">
        <v>1</v>
      </c>
      <c r="B1351" t="s">
        <v>1354</v>
      </c>
      <c r="C1351" t="s">
        <v>2170</v>
      </c>
      <c r="D1351" t="s">
        <v>3095</v>
      </c>
      <c r="E1351" t="str">
        <f t="shared" si="42"/>
        <v>US10B/613 Brass</v>
      </c>
      <c r="F1351">
        <v>42</v>
      </c>
      <c r="G1351" t="s">
        <v>3126</v>
      </c>
      <c r="H1351" s="1">
        <v>44797.582638888904</v>
      </c>
      <c r="I1351" s="1">
        <v>44797.582638888904</v>
      </c>
      <c r="J1351" s="1">
        <v>44795.544374999998</v>
      </c>
      <c r="K1351" t="s">
        <v>3116</v>
      </c>
      <c r="L1351" s="1">
        <v>44792.582638888904</v>
      </c>
      <c r="M1351">
        <f t="shared" si="43"/>
        <v>2.9617361110940692</v>
      </c>
    </row>
    <row r="1352" spans="1:13" x14ac:dyDescent="0.25">
      <c r="A1352" t="s">
        <v>1</v>
      </c>
      <c r="B1352" t="s">
        <v>1355</v>
      </c>
      <c r="C1352" t="s">
        <v>2848</v>
      </c>
      <c r="D1352" t="s">
        <v>3095</v>
      </c>
      <c r="E1352" t="str">
        <f t="shared" si="42"/>
        <v>US10B/613 Brass</v>
      </c>
      <c r="F1352">
        <v>160</v>
      </c>
      <c r="G1352" t="s">
        <v>3126</v>
      </c>
      <c r="H1352" s="1">
        <v>44797.584027777797</v>
      </c>
      <c r="I1352" s="1">
        <v>44797.584027777797</v>
      </c>
      <c r="J1352" s="1">
        <v>44795.382372685199</v>
      </c>
      <c r="K1352" t="s">
        <v>3116</v>
      </c>
      <c r="L1352" s="1">
        <v>44792.584027777797</v>
      </c>
      <c r="M1352">
        <f t="shared" si="43"/>
        <v>2.7983449074017699</v>
      </c>
    </row>
    <row r="1353" spans="1:13" x14ac:dyDescent="0.25">
      <c r="A1353" t="s">
        <v>1</v>
      </c>
      <c r="B1353" t="s">
        <v>1356</v>
      </c>
      <c r="C1353" t="s">
        <v>2849</v>
      </c>
      <c r="D1353" t="s">
        <v>3105</v>
      </c>
      <c r="E1353" t="str">
        <f t="shared" si="42"/>
        <v>US10BE/613E Brass</v>
      </c>
      <c r="F1353">
        <v>4</v>
      </c>
      <c r="G1353" t="s">
        <v>3123</v>
      </c>
      <c r="H1353" s="1">
        <v>44799.604861111096</v>
      </c>
      <c r="I1353" s="1">
        <v>44799.604861111096</v>
      </c>
      <c r="J1353" s="1">
        <v>44795.549791666701</v>
      </c>
      <c r="K1353" t="s">
        <v>3116</v>
      </c>
      <c r="L1353" s="1">
        <v>44792.604166666701</v>
      </c>
      <c r="M1353">
        <f t="shared" si="43"/>
        <v>2.945625000000291</v>
      </c>
    </row>
    <row r="1354" spans="1:13" x14ac:dyDescent="0.25">
      <c r="A1354" t="s">
        <v>1</v>
      </c>
      <c r="B1354" t="s">
        <v>1357</v>
      </c>
      <c r="C1354" t="s">
        <v>2850</v>
      </c>
      <c r="D1354" t="s">
        <v>3112</v>
      </c>
      <c r="E1354" t="str">
        <f t="shared" si="42"/>
        <v>SBL/689 Steel</v>
      </c>
      <c r="F1354">
        <v>400</v>
      </c>
      <c r="G1354" t="s">
        <v>3135</v>
      </c>
      <c r="H1354" s="1">
        <v>44799.606249999997</v>
      </c>
      <c r="I1354" s="1">
        <v>44799.606249999997</v>
      </c>
      <c r="J1354" s="1">
        <v>44795.424594907403</v>
      </c>
      <c r="K1354" t="s">
        <v>3157</v>
      </c>
      <c r="L1354" s="1">
        <v>44792.605555555601</v>
      </c>
      <c r="M1354">
        <f t="shared" si="43"/>
        <v>2.8190393518016208</v>
      </c>
    </row>
    <row r="1355" spans="1:13" x14ac:dyDescent="0.25">
      <c r="A1355" t="s">
        <v>1</v>
      </c>
      <c r="B1355" t="s">
        <v>1358</v>
      </c>
      <c r="C1355" t="s">
        <v>2851</v>
      </c>
      <c r="D1355" t="s">
        <v>3101</v>
      </c>
      <c r="E1355" t="str">
        <f t="shared" si="42"/>
        <v>US15/619 Brass</v>
      </c>
      <c r="F1355">
        <v>65</v>
      </c>
      <c r="G1355" t="s">
        <v>3133</v>
      </c>
      <c r="H1355" s="1">
        <v>44798.583333333299</v>
      </c>
      <c r="I1355" s="1">
        <v>44798.583333333299</v>
      </c>
      <c r="J1355" s="1">
        <v>44795.3338657407</v>
      </c>
      <c r="K1355" t="s">
        <v>3116</v>
      </c>
      <c r="L1355" s="1">
        <v>44793.234027777798</v>
      </c>
      <c r="M1355">
        <f t="shared" si="43"/>
        <v>2.0998379629018018</v>
      </c>
    </row>
    <row r="1356" spans="1:13" x14ac:dyDescent="0.25">
      <c r="A1356" t="s">
        <v>1</v>
      </c>
      <c r="B1356" t="s">
        <v>1359</v>
      </c>
      <c r="C1356" t="s">
        <v>2852</v>
      </c>
      <c r="D1356" t="s">
        <v>3112</v>
      </c>
      <c r="E1356" t="str">
        <f t="shared" si="42"/>
        <v>SBL/689 SS</v>
      </c>
      <c r="F1356">
        <v>10</v>
      </c>
      <c r="G1356" t="s">
        <v>3135</v>
      </c>
      <c r="H1356" s="1">
        <v>44799.75</v>
      </c>
      <c r="I1356" s="1">
        <v>44799.75</v>
      </c>
      <c r="J1356" s="1">
        <v>44795.425000000003</v>
      </c>
      <c r="K1356" t="s">
        <v>3154</v>
      </c>
      <c r="L1356" s="1">
        <v>44793.2631944444</v>
      </c>
      <c r="M1356">
        <f t="shared" si="43"/>
        <v>2.1618055556027684</v>
      </c>
    </row>
    <row r="1357" spans="1:13" x14ac:dyDescent="0.25">
      <c r="A1357" t="s">
        <v>1</v>
      </c>
      <c r="B1357" t="s">
        <v>1360</v>
      </c>
      <c r="C1357" t="s">
        <v>2853</v>
      </c>
      <c r="D1357" t="s">
        <v>3112</v>
      </c>
      <c r="E1357" t="str">
        <f t="shared" si="42"/>
        <v>SBL/689 SS</v>
      </c>
      <c r="F1357">
        <v>25</v>
      </c>
      <c r="G1357" t="s">
        <v>3135</v>
      </c>
      <c r="H1357" s="1">
        <v>44799.75</v>
      </c>
      <c r="I1357" s="1">
        <v>44799.75</v>
      </c>
      <c r="J1357" s="1">
        <v>44795.424907407403</v>
      </c>
      <c r="K1357" t="s">
        <v>3154</v>
      </c>
      <c r="L1357" s="1">
        <v>44793.265277777798</v>
      </c>
      <c r="M1357">
        <f t="shared" si="43"/>
        <v>2.1596296296047512</v>
      </c>
    </row>
    <row r="1358" spans="1:13" x14ac:dyDescent="0.25">
      <c r="A1358" t="s">
        <v>1</v>
      </c>
      <c r="B1358" t="s">
        <v>1361</v>
      </c>
      <c r="C1358" t="s">
        <v>2854</v>
      </c>
      <c r="D1358" t="s">
        <v>3112</v>
      </c>
      <c r="E1358" t="str">
        <f t="shared" si="42"/>
        <v>SBL/689 SS</v>
      </c>
      <c r="F1358">
        <v>50</v>
      </c>
      <c r="G1358" t="s">
        <v>3135</v>
      </c>
      <c r="H1358" s="1">
        <v>44799.75</v>
      </c>
      <c r="I1358" s="1">
        <v>44799.75</v>
      </c>
      <c r="J1358" s="1">
        <v>44795.424699074101</v>
      </c>
      <c r="K1358" t="s">
        <v>3154</v>
      </c>
      <c r="L1358" s="1">
        <v>44793.277777777803</v>
      </c>
      <c r="M1358">
        <f t="shared" si="43"/>
        <v>2.1469212962983875</v>
      </c>
    </row>
    <row r="1359" spans="1:13" x14ac:dyDescent="0.25">
      <c r="A1359" t="s">
        <v>1</v>
      </c>
      <c r="B1359" t="s">
        <v>1362</v>
      </c>
      <c r="C1359" t="s">
        <v>1974</v>
      </c>
      <c r="D1359" t="s">
        <v>3112</v>
      </c>
      <c r="E1359" t="str">
        <f t="shared" si="42"/>
        <v>SBL/689 SS</v>
      </c>
      <c r="F1359">
        <v>50</v>
      </c>
      <c r="G1359" t="s">
        <v>3135</v>
      </c>
      <c r="H1359" s="1">
        <v>44799.75</v>
      </c>
      <c r="I1359" s="1">
        <v>44799.75</v>
      </c>
      <c r="J1359" s="1">
        <v>44795.424791666701</v>
      </c>
      <c r="K1359" t="s">
        <v>3154</v>
      </c>
      <c r="L1359" s="1">
        <v>44793.277777777803</v>
      </c>
      <c r="M1359">
        <f t="shared" si="43"/>
        <v>2.1470138888980728</v>
      </c>
    </row>
    <row r="1360" spans="1:13" x14ac:dyDescent="0.25">
      <c r="A1360" t="s">
        <v>1</v>
      </c>
      <c r="B1360" t="s">
        <v>1363</v>
      </c>
      <c r="C1360" t="s">
        <v>1975</v>
      </c>
      <c r="D1360" t="s">
        <v>3112</v>
      </c>
      <c r="E1360" t="str">
        <f t="shared" si="42"/>
        <v>SBL/689 SS</v>
      </c>
      <c r="F1360">
        <v>128</v>
      </c>
      <c r="G1360" t="s">
        <v>3135</v>
      </c>
      <c r="H1360" s="1">
        <v>44799.75</v>
      </c>
      <c r="I1360" s="1">
        <v>44799.75</v>
      </c>
      <c r="J1360" s="1">
        <v>44795.424421296302</v>
      </c>
      <c r="K1360" t="s">
        <v>3154</v>
      </c>
      <c r="L1360" s="1">
        <v>44793.278472222199</v>
      </c>
      <c r="M1360">
        <f t="shared" si="43"/>
        <v>2.1459490741035552</v>
      </c>
    </row>
    <row r="1361" spans="1:13" x14ac:dyDescent="0.25">
      <c r="A1361" t="s">
        <v>1</v>
      </c>
      <c r="B1361" t="s">
        <v>1364</v>
      </c>
      <c r="C1361" t="s">
        <v>2153</v>
      </c>
      <c r="D1361" t="s">
        <v>3103</v>
      </c>
      <c r="E1361" t="str">
        <f t="shared" si="42"/>
        <v>BSP Brass</v>
      </c>
      <c r="F1361">
        <v>7</v>
      </c>
      <c r="G1361" t="s">
        <v>3133</v>
      </c>
      <c r="H1361" s="1">
        <v>44799.75</v>
      </c>
      <c r="I1361" s="1">
        <v>44799.75</v>
      </c>
      <c r="J1361" s="1">
        <v>44795.548483796301</v>
      </c>
      <c r="K1361" t="s">
        <v>3116</v>
      </c>
      <c r="L1361" s="1">
        <v>44793.302777777797</v>
      </c>
      <c r="M1361">
        <f t="shared" si="43"/>
        <v>2.2457060185042792</v>
      </c>
    </row>
    <row r="1362" spans="1:13" x14ac:dyDescent="0.25">
      <c r="A1362" t="s">
        <v>1</v>
      </c>
      <c r="B1362" t="s">
        <v>1365</v>
      </c>
      <c r="C1362" t="s">
        <v>2474</v>
      </c>
      <c r="D1362" t="s">
        <v>3098</v>
      </c>
      <c r="E1362" t="str">
        <f t="shared" si="42"/>
        <v>US4/606 Brass</v>
      </c>
      <c r="F1362">
        <v>2</v>
      </c>
      <c r="G1362" t="s">
        <v>3133</v>
      </c>
      <c r="H1362" s="1">
        <v>44803.583333333299</v>
      </c>
      <c r="I1362" s="1">
        <v>44803.583333333299</v>
      </c>
      <c r="J1362" s="1">
        <v>44796.552453703698</v>
      </c>
      <c r="K1362" t="s">
        <v>3116</v>
      </c>
      <c r="L1362" s="1">
        <v>44793.3034722222</v>
      </c>
      <c r="M1362">
        <f t="shared" si="43"/>
        <v>3.2489814814980491</v>
      </c>
    </row>
    <row r="1363" spans="1:13" x14ac:dyDescent="0.25">
      <c r="A1363" t="s">
        <v>1</v>
      </c>
      <c r="B1363" t="s">
        <v>1366</v>
      </c>
      <c r="C1363" t="s">
        <v>2135</v>
      </c>
      <c r="D1363" t="s">
        <v>3096</v>
      </c>
      <c r="E1363" t="str">
        <f t="shared" si="42"/>
        <v>US26/625 Brass</v>
      </c>
      <c r="F1363">
        <v>12</v>
      </c>
      <c r="G1363" t="s">
        <v>3133</v>
      </c>
      <c r="H1363" s="1">
        <v>44803.75</v>
      </c>
      <c r="I1363" s="1">
        <v>44803.75</v>
      </c>
      <c r="J1363" s="1">
        <v>44798.542939814797</v>
      </c>
      <c r="K1363" t="s">
        <v>3116</v>
      </c>
      <c r="L1363" s="1">
        <v>44793.304861111101</v>
      </c>
      <c r="M1363">
        <f t="shared" si="43"/>
        <v>5.2380787036963739</v>
      </c>
    </row>
    <row r="1364" spans="1:13" x14ac:dyDescent="0.25">
      <c r="A1364" t="s">
        <v>1</v>
      </c>
      <c r="B1364" t="s">
        <v>1367</v>
      </c>
      <c r="C1364" t="s">
        <v>2855</v>
      </c>
      <c r="D1364" t="s">
        <v>3101</v>
      </c>
      <c r="E1364" t="str">
        <f t="shared" si="42"/>
        <v>US15/619 Brass</v>
      </c>
      <c r="F1364">
        <v>25</v>
      </c>
      <c r="G1364" t="s">
        <v>3133</v>
      </c>
      <c r="H1364" s="1">
        <v>44796.75</v>
      </c>
      <c r="I1364" s="1">
        <v>44796.75</v>
      </c>
      <c r="J1364" s="1">
        <v>44795.501967592601</v>
      </c>
      <c r="K1364" t="s">
        <v>3116</v>
      </c>
      <c r="L1364" s="1">
        <v>44793.313194444403</v>
      </c>
      <c r="M1364">
        <f t="shared" si="43"/>
        <v>2.1887731481983792</v>
      </c>
    </row>
    <row r="1365" spans="1:13" x14ac:dyDescent="0.25">
      <c r="A1365" t="s">
        <v>2</v>
      </c>
      <c r="B1365" t="s">
        <v>1368</v>
      </c>
      <c r="C1365" t="s">
        <v>2856</v>
      </c>
      <c r="D1365" t="s">
        <v>3098</v>
      </c>
      <c r="E1365" t="str">
        <f t="shared" si="42"/>
        <v>US4/606 Brass</v>
      </c>
      <c r="F1365">
        <v>2</v>
      </c>
      <c r="G1365" t="s">
        <v>3126</v>
      </c>
      <c r="H1365" s="1">
        <v>44799.75</v>
      </c>
      <c r="I1365" s="1">
        <v>44809.75</v>
      </c>
      <c r="J1365" s="1">
        <v>44803.547962962999</v>
      </c>
      <c r="K1365" t="s">
        <v>3116</v>
      </c>
      <c r="L1365" s="1">
        <v>44793.324999999997</v>
      </c>
      <c r="M1365">
        <f t="shared" si="43"/>
        <v>10.222962963001919</v>
      </c>
    </row>
    <row r="1366" spans="1:13" x14ac:dyDescent="0.25">
      <c r="A1366" t="s">
        <v>1</v>
      </c>
      <c r="B1366" t="s">
        <v>1369</v>
      </c>
      <c r="C1366" t="s">
        <v>2857</v>
      </c>
      <c r="D1366" t="s">
        <v>3105</v>
      </c>
      <c r="E1366" t="str">
        <f t="shared" si="42"/>
        <v>US10BE/613E SS</v>
      </c>
      <c r="F1366">
        <v>2</v>
      </c>
      <c r="G1366" t="s">
        <v>3126</v>
      </c>
      <c r="H1366" s="1">
        <v>44799.75</v>
      </c>
      <c r="I1366" s="1">
        <v>44799.75</v>
      </c>
      <c r="J1366" s="1">
        <v>44795.549837963001</v>
      </c>
      <c r="K1366" t="s">
        <v>3154</v>
      </c>
      <c r="L1366" s="1">
        <v>44793.326388888898</v>
      </c>
      <c r="M1366">
        <f t="shared" si="43"/>
        <v>2.2234490741029731</v>
      </c>
    </row>
    <row r="1367" spans="1:13" x14ac:dyDescent="0.25">
      <c r="A1367" t="s">
        <v>1</v>
      </c>
      <c r="B1367" t="s">
        <v>1370</v>
      </c>
      <c r="C1367" t="s">
        <v>2858</v>
      </c>
      <c r="D1367" t="s">
        <v>3105</v>
      </c>
      <c r="E1367" t="str">
        <f t="shared" si="42"/>
        <v>US10BE/613E Brass</v>
      </c>
      <c r="F1367">
        <v>10</v>
      </c>
      <c r="G1367" t="s">
        <v>3133</v>
      </c>
      <c r="H1367" s="1">
        <v>44799.75</v>
      </c>
      <c r="I1367" s="1">
        <v>44799.75</v>
      </c>
      <c r="J1367" s="1">
        <v>44795.549155092602</v>
      </c>
      <c r="K1367" t="s">
        <v>3116</v>
      </c>
      <c r="L1367" s="1">
        <v>44793.336111111101</v>
      </c>
      <c r="M1367">
        <f t="shared" si="43"/>
        <v>2.2130439815009595</v>
      </c>
    </row>
    <row r="1368" spans="1:13" x14ac:dyDescent="0.25">
      <c r="A1368" t="s">
        <v>1</v>
      </c>
      <c r="B1368" t="s">
        <v>1371</v>
      </c>
      <c r="C1368" t="s">
        <v>2158</v>
      </c>
      <c r="D1368" t="s">
        <v>3095</v>
      </c>
      <c r="E1368" t="str">
        <f t="shared" si="42"/>
        <v>US10B/613 Brass</v>
      </c>
      <c r="F1368">
        <v>4</v>
      </c>
      <c r="G1368" t="s">
        <v>3133</v>
      </c>
      <c r="H1368" s="1">
        <v>44797.75</v>
      </c>
      <c r="I1368" s="1">
        <v>44797.75</v>
      </c>
      <c r="J1368" s="1">
        <v>44795.295856481498</v>
      </c>
      <c r="K1368" t="s">
        <v>3116</v>
      </c>
      <c r="L1368" s="1">
        <v>44793.336805555598</v>
      </c>
      <c r="M1368">
        <f t="shared" si="43"/>
        <v>1.9590509258996462</v>
      </c>
    </row>
    <row r="1369" spans="1:13" x14ac:dyDescent="0.25">
      <c r="A1369" t="s">
        <v>1</v>
      </c>
      <c r="B1369" t="s">
        <v>1372</v>
      </c>
      <c r="C1369" t="s">
        <v>2160</v>
      </c>
      <c r="D1369" t="s">
        <v>3097</v>
      </c>
      <c r="E1369" t="str">
        <f t="shared" si="42"/>
        <v>US3/605 Brass</v>
      </c>
      <c r="F1369">
        <v>2</v>
      </c>
      <c r="G1369" t="s">
        <v>3133</v>
      </c>
      <c r="H1369" s="1">
        <v>44806.75</v>
      </c>
      <c r="I1369" s="1">
        <v>44806.75</v>
      </c>
      <c r="J1369" s="1">
        <v>44799.473761574103</v>
      </c>
      <c r="K1369" t="s">
        <v>3116</v>
      </c>
      <c r="L1369" s="1">
        <v>44793.337500000001</v>
      </c>
      <c r="M1369">
        <f t="shared" si="43"/>
        <v>6.1362615741018089</v>
      </c>
    </row>
    <row r="1370" spans="1:13" x14ac:dyDescent="0.25">
      <c r="A1370" t="s">
        <v>1</v>
      </c>
      <c r="B1370" t="s">
        <v>1373</v>
      </c>
      <c r="C1370" t="s">
        <v>2859</v>
      </c>
      <c r="D1370" t="s">
        <v>3114</v>
      </c>
      <c r="E1370" t="str">
        <f t="shared" si="42"/>
        <v>US26DC/626C Brass</v>
      </c>
      <c r="F1370">
        <v>30</v>
      </c>
      <c r="G1370" t="s">
        <v>3133</v>
      </c>
      <c r="H1370" s="1">
        <v>44805.583333333299</v>
      </c>
      <c r="I1370" s="1">
        <v>44805.583333333299</v>
      </c>
      <c r="J1370" s="1">
        <v>44796.552025463003</v>
      </c>
      <c r="K1370" t="s">
        <v>3116</v>
      </c>
      <c r="L1370" s="1">
        <v>44793.338194444397</v>
      </c>
      <c r="M1370">
        <f t="shared" si="43"/>
        <v>3.2138310186055605</v>
      </c>
    </row>
    <row r="1371" spans="1:13" x14ac:dyDescent="0.25">
      <c r="A1371" t="s">
        <v>1</v>
      </c>
      <c r="B1371" t="s">
        <v>1374</v>
      </c>
      <c r="C1371" t="s">
        <v>2860</v>
      </c>
      <c r="D1371" t="s">
        <v>3098</v>
      </c>
      <c r="E1371" t="str">
        <f t="shared" si="42"/>
        <v>US4/606 Brass</v>
      </c>
      <c r="F1371">
        <v>8</v>
      </c>
      <c r="G1371" t="s">
        <v>3133</v>
      </c>
      <c r="H1371" s="1">
        <v>44803.583333333299</v>
      </c>
      <c r="I1371" s="1">
        <v>44803.583333333299</v>
      </c>
      <c r="J1371" s="1">
        <v>44796.552384259303</v>
      </c>
      <c r="K1371" t="s">
        <v>3116</v>
      </c>
      <c r="L1371" s="1">
        <v>44793.338888888902</v>
      </c>
      <c r="M1371">
        <f t="shared" si="43"/>
        <v>3.2134953704007785</v>
      </c>
    </row>
    <row r="1372" spans="1:13" x14ac:dyDescent="0.25">
      <c r="A1372" t="s">
        <v>1</v>
      </c>
      <c r="B1372" t="s">
        <v>1375</v>
      </c>
      <c r="C1372" t="s">
        <v>2416</v>
      </c>
      <c r="D1372" t="s">
        <v>3105</v>
      </c>
      <c r="E1372" t="str">
        <f t="shared" si="42"/>
        <v>US10BE/613E Brass</v>
      </c>
      <c r="F1372">
        <v>19</v>
      </c>
      <c r="G1372" t="s">
        <v>3126</v>
      </c>
      <c r="H1372" s="1">
        <v>44799.75</v>
      </c>
      <c r="I1372" s="1">
        <v>44799.75</v>
      </c>
      <c r="J1372" s="1">
        <v>44795.549884259301</v>
      </c>
      <c r="K1372" t="s">
        <v>3116</v>
      </c>
      <c r="L1372" s="1">
        <v>44793.353472222203</v>
      </c>
      <c r="M1372">
        <f t="shared" si="43"/>
        <v>2.1964120370976161</v>
      </c>
    </row>
    <row r="1373" spans="1:13" x14ac:dyDescent="0.25">
      <c r="A1373" t="s">
        <v>1</v>
      </c>
      <c r="B1373" t="s">
        <v>1376</v>
      </c>
      <c r="C1373" t="s">
        <v>2861</v>
      </c>
      <c r="D1373" t="s">
        <v>3105</v>
      </c>
      <c r="E1373" t="str">
        <f t="shared" si="42"/>
        <v>US10BE/613E Brass</v>
      </c>
      <c r="F1373">
        <v>28</v>
      </c>
      <c r="G1373" t="s">
        <v>3126</v>
      </c>
      <c r="H1373" s="1">
        <v>44799.75</v>
      </c>
      <c r="I1373" s="1">
        <v>44799.75</v>
      </c>
      <c r="J1373" s="1">
        <v>44795.549699074101</v>
      </c>
      <c r="K1373" t="s">
        <v>3116</v>
      </c>
      <c r="L1373" s="1">
        <v>44793.354166666701</v>
      </c>
      <c r="M1373">
        <f t="shared" si="43"/>
        <v>2.1955324074006057</v>
      </c>
    </row>
    <row r="1374" spans="1:13" x14ac:dyDescent="0.25">
      <c r="A1374" t="s">
        <v>1</v>
      </c>
      <c r="B1374" t="s">
        <v>1377</v>
      </c>
      <c r="C1374" t="s">
        <v>2862</v>
      </c>
      <c r="D1374" t="s">
        <v>3101</v>
      </c>
      <c r="E1374" t="str">
        <f t="shared" si="42"/>
        <v>US15/619 Brass</v>
      </c>
      <c r="F1374">
        <v>40</v>
      </c>
      <c r="G1374" t="s">
        <v>3136</v>
      </c>
      <c r="H1374" s="1">
        <v>44795.583333333299</v>
      </c>
      <c r="I1374" s="1">
        <v>44798.583333333299</v>
      </c>
      <c r="J1374" s="1">
        <v>44796.385266203702</v>
      </c>
      <c r="K1374" t="s">
        <v>3116</v>
      </c>
      <c r="L1374" s="1">
        <v>44793.388888888898</v>
      </c>
      <c r="M1374">
        <f t="shared" si="43"/>
        <v>2.9963773148047039</v>
      </c>
    </row>
    <row r="1375" spans="1:13" x14ac:dyDescent="0.25">
      <c r="A1375" t="s">
        <v>1</v>
      </c>
      <c r="B1375" t="s">
        <v>1378</v>
      </c>
      <c r="C1375" t="s">
        <v>2863</v>
      </c>
      <c r="D1375" t="s">
        <v>3103</v>
      </c>
      <c r="E1375" t="str">
        <f t="shared" si="42"/>
        <v>BSP Brass</v>
      </c>
      <c r="F1375">
        <v>20</v>
      </c>
      <c r="G1375" t="s">
        <v>3139</v>
      </c>
      <c r="H1375" s="1">
        <v>44802.254166666702</v>
      </c>
      <c r="I1375" s="1">
        <v>44802.254166666702</v>
      </c>
      <c r="J1375" s="1">
        <v>44796.2885648148</v>
      </c>
      <c r="K1375" t="s">
        <v>3116</v>
      </c>
      <c r="L1375" s="1">
        <v>44795.253472222197</v>
      </c>
      <c r="M1375">
        <f t="shared" si="43"/>
        <v>1.0350925926031778</v>
      </c>
    </row>
    <row r="1376" spans="1:13" x14ac:dyDescent="0.25">
      <c r="A1376" t="s">
        <v>1</v>
      </c>
      <c r="B1376" t="s">
        <v>1379</v>
      </c>
      <c r="C1376" t="s">
        <v>2864</v>
      </c>
      <c r="D1376" t="s">
        <v>3103</v>
      </c>
      <c r="E1376" t="str">
        <f t="shared" si="42"/>
        <v>BSP Zinc Die Cast</v>
      </c>
      <c r="F1376">
        <v>10</v>
      </c>
      <c r="G1376" t="s">
        <v>3139</v>
      </c>
      <c r="H1376" s="1">
        <v>44804.254861111098</v>
      </c>
      <c r="I1376" s="1">
        <v>44804.254861111098</v>
      </c>
      <c r="J1376" s="1">
        <v>44796.288437499999</v>
      </c>
      <c r="K1376" t="s">
        <v>3153</v>
      </c>
      <c r="L1376" s="1">
        <v>44795.254861111098</v>
      </c>
      <c r="M1376">
        <f t="shared" si="43"/>
        <v>1.0335763889015652</v>
      </c>
    </row>
    <row r="1377" spans="1:13" x14ac:dyDescent="0.25">
      <c r="A1377" t="s">
        <v>1</v>
      </c>
      <c r="B1377" t="s">
        <v>1380</v>
      </c>
      <c r="C1377" t="s">
        <v>2826</v>
      </c>
      <c r="D1377" t="s">
        <v>3103</v>
      </c>
      <c r="E1377" t="str">
        <f t="shared" si="42"/>
        <v>BSP SS</v>
      </c>
      <c r="F1377">
        <v>50</v>
      </c>
      <c r="G1377" t="s">
        <v>3125</v>
      </c>
      <c r="H1377" s="1">
        <v>44799.285416666702</v>
      </c>
      <c r="I1377" s="1">
        <v>44802.285416666702</v>
      </c>
      <c r="J1377" s="1">
        <v>44796.2883912037</v>
      </c>
      <c r="K1377" t="s">
        <v>3154</v>
      </c>
      <c r="L1377" s="1">
        <v>44795.284722222197</v>
      </c>
      <c r="M1377">
        <f t="shared" si="43"/>
        <v>1.0036689815024147</v>
      </c>
    </row>
    <row r="1378" spans="1:13" x14ac:dyDescent="0.25">
      <c r="A1378" t="s">
        <v>1</v>
      </c>
      <c r="B1378" t="s">
        <v>1381</v>
      </c>
      <c r="C1378" t="s">
        <v>2865</v>
      </c>
      <c r="D1378" t="s">
        <v>3112</v>
      </c>
      <c r="E1378" t="str">
        <f t="shared" si="42"/>
        <v>SBL/689 SS</v>
      </c>
      <c r="F1378">
        <v>50</v>
      </c>
      <c r="G1378" t="s">
        <v>3127</v>
      </c>
      <c r="H1378" s="1">
        <v>44802.291666666701</v>
      </c>
      <c r="I1378" s="1">
        <v>44802.291666666701</v>
      </c>
      <c r="J1378" s="1">
        <v>44795.424490740697</v>
      </c>
      <c r="K1378" t="s">
        <v>3154</v>
      </c>
      <c r="L1378" s="1">
        <v>44795.290972222203</v>
      </c>
      <c r="M1378">
        <f t="shared" si="43"/>
        <v>0.1335185184943839</v>
      </c>
    </row>
    <row r="1379" spans="1:13" x14ac:dyDescent="0.25">
      <c r="A1379" t="s">
        <v>1</v>
      </c>
      <c r="B1379" t="s">
        <v>1382</v>
      </c>
      <c r="C1379" t="s">
        <v>1841</v>
      </c>
      <c r="D1379" t="s">
        <v>3095</v>
      </c>
      <c r="E1379" t="str">
        <f t="shared" si="42"/>
        <v>US10B/613 SS</v>
      </c>
      <c r="F1379">
        <v>100</v>
      </c>
      <c r="G1379" t="s">
        <v>3126</v>
      </c>
      <c r="H1379" s="1">
        <v>44804.2944444444</v>
      </c>
      <c r="I1379" s="1">
        <v>44804.2944444444</v>
      </c>
      <c r="J1379" s="1">
        <v>44803.463900463001</v>
      </c>
      <c r="K1379" t="s">
        <v>3154</v>
      </c>
      <c r="L1379" s="1">
        <v>44795.2944444444</v>
      </c>
      <c r="M1379">
        <f t="shared" si="43"/>
        <v>8.1694560186006129</v>
      </c>
    </row>
    <row r="1380" spans="1:13" x14ac:dyDescent="0.25">
      <c r="A1380" t="s">
        <v>1</v>
      </c>
      <c r="B1380" t="s">
        <v>1383</v>
      </c>
      <c r="C1380" t="s">
        <v>2866</v>
      </c>
      <c r="D1380" t="s">
        <v>3103</v>
      </c>
      <c r="E1380" t="str">
        <f t="shared" si="42"/>
        <v>BSP Brass</v>
      </c>
      <c r="F1380">
        <v>7</v>
      </c>
      <c r="G1380" t="s">
        <v>3133</v>
      </c>
      <c r="H1380" s="1">
        <v>44802.2993055556</v>
      </c>
      <c r="I1380" s="1">
        <v>44802.2993055556</v>
      </c>
      <c r="J1380" s="1">
        <v>44796.288645833301</v>
      </c>
      <c r="K1380" t="s">
        <v>3116</v>
      </c>
      <c r="L1380" s="1">
        <v>44795.298611111102</v>
      </c>
      <c r="M1380">
        <f t="shared" si="43"/>
        <v>0.99003472219919786</v>
      </c>
    </row>
    <row r="1381" spans="1:13" x14ac:dyDescent="0.25">
      <c r="A1381" t="s">
        <v>1</v>
      </c>
      <c r="B1381" t="s">
        <v>1384</v>
      </c>
      <c r="C1381" t="s">
        <v>2867</v>
      </c>
      <c r="D1381" t="s">
        <v>3103</v>
      </c>
      <c r="E1381" t="str">
        <f t="shared" si="42"/>
        <v>BSP Brass</v>
      </c>
      <c r="F1381">
        <v>7</v>
      </c>
      <c r="G1381" t="s">
        <v>3133</v>
      </c>
      <c r="H1381" s="1">
        <v>44802.302083333299</v>
      </c>
      <c r="I1381" s="1">
        <v>44802.302083333299</v>
      </c>
      <c r="J1381" s="1">
        <v>44796.2883449074</v>
      </c>
      <c r="K1381" t="s">
        <v>3116</v>
      </c>
      <c r="L1381" s="1">
        <v>44795.301388888904</v>
      </c>
      <c r="M1381">
        <f t="shared" si="43"/>
        <v>0.98695601849613013</v>
      </c>
    </row>
    <row r="1382" spans="1:13" x14ac:dyDescent="0.25">
      <c r="A1382" t="s">
        <v>1</v>
      </c>
      <c r="B1382" t="s">
        <v>1385</v>
      </c>
      <c r="C1382" t="s">
        <v>2868</v>
      </c>
      <c r="D1382" t="s">
        <v>3103</v>
      </c>
      <c r="E1382" t="str">
        <f t="shared" si="42"/>
        <v>BSP Nickel Plated</v>
      </c>
      <c r="F1382">
        <v>20</v>
      </c>
      <c r="G1382" t="s">
        <v>3125</v>
      </c>
      <c r="H1382" s="1">
        <v>44799.311111111099</v>
      </c>
      <c r="I1382" s="1">
        <v>44802.311111111099</v>
      </c>
      <c r="J1382" s="1">
        <v>44796.2881597222</v>
      </c>
      <c r="K1382" t="s">
        <v>3155</v>
      </c>
      <c r="L1382" s="1">
        <v>44795.311111111099</v>
      </c>
      <c r="M1382">
        <f t="shared" si="43"/>
        <v>0.97704861110105412</v>
      </c>
    </row>
    <row r="1383" spans="1:13" x14ac:dyDescent="0.25">
      <c r="A1383" t="s">
        <v>1</v>
      </c>
      <c r="B1383" t="s">
        <v>1386</v>
      </c>
      <c r="C1383" t="s">
        <v>2869</v>
      </c>
      <c r="D1383" t="s">
        <v>3095</v>
      </c>
      <c r="E1383" t="str">
        <f t="shared" si="42"/>
        <v>US10B/613 Brass</v>
      </c>
      <c r="F1383">
        <v>3</v>
      </c>
      <c r="G1383" t="s">
        <v>3131</v>
      </c>
      <c r="H1383" s="1">
        <v>44798.319444444402</v>
      </c>
      <c r="I1383" s="1">
        <v>44804.319444444402</v>
      </c>
      <c r="J1383" s="1">
        <v>44796.415763888901</v>
      </c>
      <c r="K1383" t="s">
        <v>3116</v>
      </c>
      <c r="L1383" s="1">
        <v>44795.318749999999</v>
      </c>
      <c r="M1383">
        <f t="shared" si="43"/>
        <v>1.0970138889024383</v>
      </c>
    </row>
    <row r="1384" spans="1:13" x14ac:dyDescent="0.25">
      <c r="A1384" t="s">
        <v>1</v>
      </c>
      <c r="B1384" t="s">
        <v>1387</v>
      </c>
      <c r="C1384" t="s">
        <v>1795</v>
      </c>
      <c r="D1384" t="s">
        <v>3099</v>
      </c>
      <c r="E1384" t="str">
        <f t="shared" si="42"/>
        <v>US10/612 Brass</v>
      </c>
      <c r="F1384">
        <v>300</v>
      </c>
      <c r="G1384" t="s">
        <v>3132</v>
      </c>
      <c r="H1384" s="1">
        <v>44811.654166666704</v>
      </c>
      <c r="I1384" s="1">
        <v>44811.654166666704</v>
      </c>
      <c r="J1384" s="1">
        <v>44798.588148148097</v>
      </c>
      <c r="K1384" t="s">
        <v>3116</v>
      </c>
      <c r="L1384" s="1">
        <v>44795.320833333302</v>
      </c>
      <c r="M1384">
        <f t="shared" si="43"/>
        <v>3.2673148147950997</v>
      </c>
    </row>
    <row r="1385" spans="1:13" x14ac:dyDescent="0.25">
      <c r="A1385" t="s">
        <v>1</v>
      </c>
      <c r="B1385" t="s">
        <v>1388</v>
      </c>
      <c r="C1385" t="s">
        <v>2067</v>
      </c>
      <c r="D1385" t="s">
        <v>3095</v>
      </c>
      <c r="E1385" t="str">
        <f t="shared" si="42"/>
        <v>US10B/613 Brass</v>
      </c>
      <c r="F1385">
        <v>3</v>
      </c>
      <c r="G1385" t="s">
        <v>3131</v>
      </c>
      <c r="H1385" s="1">
        <v>44798.320833333302</v>
      </c>
      <c r="I1385" s="1">
        <v>44804.320833333302</v>
      </c>
      <c r="J1385" s="1">
        <v>44796.416076388901</v>
      </c>
      <c r="K1385" t="s">
        <v>3116</v>
      </c>
      <c r="L1385" s="1">
        <v>44795.320138888899</v>
      </c>
      <c r="M1385">
        <f t="shared" si="43"/>
        <v>1.0959375000020373</v>
      </c>
    </row>
    <row r="1386" spans="1:13" x14ac:dyDescent="0.25">
      <c r="A1386" t="s">
        <v>1</v>
      </c>
      <c r="B1386" t="s">
        <v>1389</v>
      </c>
      <c r="C1386" t="s">
        <v>2707</v>
      </c>
      <c r="D1386" t="s">
        <v>3095</v>
      </c>
      <c r="E1386" t="str">
        <f t="shared" si="42"/>
        <v>US10B/613 Brass</v>
      </c>
      <c r="F1386">
        <v>20</v>
      </c>
      <c r="G1386" t="s">
        <v>3131</v>
      </c>
      <c r="H1386" s="1">
        <v>44798.322222222203</v>
      </c>
      <c r="I1386" s="1">
        <v>44804.322222222203</v>
      </c>
      <c r="J1386" s="1">
        <v>44798.266006944403</v>
      </c>
      <c r="K1386" t="s">
        <v>3116</v>
      </c>
      <c r="L1386" s="1">
        <v>44795.322222222203</v>
      </c>
      <c r="M1386">
        <f t="shared" si="43"/>
        <v>2.9437847221997799</v>
      </c>
    </row>
    <row r="1387" spans="1:13" x14ac:dyDescent="0.25">
      <c r="A1387" t="s">
        <v>1</v>
      </c>
      <c r="B1387" t="s">
        <v>1390</v>
      </c>
      <c r="C1387" t="s">
        <v>1867</v>
      </c>
      <c r="D1387" t="s">
        <v>3095</v>
      </c>
      <c r="E1387" t="str">
        <f t="shared" si="42"/>
        <v>US10B/613 Brass</v>
      </c>
      <c r="F1387">
        <v>20</v>
      </c>
      <c r="G1387" t="s">
        <v>3131</v>
      </c>
      <c r="H1387" s="1">
        <v>44798.322916666701</v>
      </c>
      <c r="I1387" s="1">
        <v>44804.322916666701</v>
      </c>
      <c r="J1387" s="1">
        <v>44799.459374999999</v>
      </c>
      <c r="K1387" t="s">
        <v>3116</v>
      </c>
      <c r="L1387" s="1">
        <v>44795.322916666701</v>
      </c>
      <c r="M1387">
        <f t="shared" si="43"/>
        <v>4.1364583332979237</v>
      </c>
    </row>
    <row r="1388" spans="1:13" x14ac:dyDescent="0.25">
      <c r="A1388" t="s">
        <v>1</v>
      </c>
      <c r="B1388" t="s">
        <v>1391</v>
      </c>
      <c r="C1388" t="s">
        <v>2051</v>
      </c>
      <c r="D1388" t="s">
        <v>3095</v>
      </c>
      <c r="E1388" t="str">
        <f t="shared" si="42"/>
        <v>US10B/613 Brass</v>
      </c>
      <c r="F1388">
        <v>20</v>
      </c>
      <c r="G1388" t="s">
        <v>3131</v>
      </c>
      <c r="H1388" s="1">
        <v>44798.324305555601</v>
      </c>
      <c r="I1388" s="1">
        <v>44804.324305555601</v>
      </c>
      <c r="J1388" s="1">
        <v>44797.3972222222</v>
      </c>
      <c r="K1388" t="s">
        <v>3116</v>
      </c>
      <c r="L1388" s="1">
        <v>44795.323611111096</v>
      </c>
      <c r="M1388">
        <f t="shared" si="43"/>
        <v>2.0736111111036735</v>
      </c>
    </row>
    <row r="1389" spans="1:13" x14ac:dyDescent="0.25">
      <c r="A1389" t="s">
        <v>1</v>
      </c>
      <c r="B1389" t="s">
        <v>1392</v>
      </c>
      <c r="C1389" t="s">
        <v>2870</v>
      </c>
      <c r="D1389" t="s">
        <v>3114</v>
      </c>
      <c r="E1389" t="str">
        <f t="shared" si="42"/>
        <v>US26DC/626C Chrome Plated</v>
      </c>
      <c r="F1389">
        <v>34</v>
      </c>
      <c r="G1389" t="s">
        <v>3126</v>
      </c>
      <c r="H1389" s="1">
        <v>44802.347222222197</v>
      </c>
      <c r="I1389" s="1">
        <v>44802.347222222197</v>
      </c>
      <c r="J1389" s="1">
        <v>44796.503298611096</v>
      </c>
      <c r="K1389" t="s">
        <v>3158</v>
      </c>
      <c r="L1389" s="1">
        <v>44795.346527777801</v>
      </c>
      <c r="M1389">
        <f t="shared" si="43"/>
        <v>1.1567708332950133</v>
      </c>
    </row>
    <row r="1390" spans="1:13" x14ac:dyDescent="0.25">
      <c r="A1390" t="s">
        <v>1</v>
      </c>
      <c r="B1390" t="s">
        <v>1393</v>
      </c>
      <c r="C1390" t="s">
        <v>2236</v>
      </c>
      <c r="D1390" t="s">
        <v>3098</v>
      </c>
      <c r="E1390" t="str">
        <f t="shared" si="42"/>
        <v>US4/606 Brass</v>
      </c>
      <c r="F1390">
        <v>4</v>
      </c>
      <c r="G1390" t="s">
        <v>3126</v>
      </c>
      <c r="H1390" s="1">
        <v>44795.364583333299</v>
      </c>
      <c r="I1390" s="1">
        <v>44802.364583333299</v>
      </c>
      <c r="J1390" s="1">
        <v>44796.502986111103</v>
      </c>
      <c r="K1390" t="s">
        <v>3116</v>
      </c>
      <c r="L1390" s="1">
        <v>44795.363888888904</v>
      </c>
      <c r="M1390">
        <f t="shared" si="43"/>
        <v>1.1390972221997799</v>
      </c>
    </row>
    <row r="1391" spans="1:13" x14ac:dyDescent="0.25">
      <c r="A1391" t="s">
        <v>1</v>
      </c>
      <c r="B1391" t="s">
        <v>1394</v>
      </c>
      <c r="C1391" t="s">
        <v>1979</v>
      </c>
      <c r="D1391" t="s">
        <v>3101</v>
      </c>
      <c r="E1391" t="str">
        <f t="shared" si="42"/>
        <v>US15/619 Brass</v>
      </c>
      <c r="F1391">
        <v>10</v>
      </c>
      <c r="G1391" t="s">
        <v>3138</v>
      </c>
      <c r="H1391" s="1">
        <v>44798.711805555598</v>
      </c>
      <c r="I1391" s="1">
        <v>44798.711805555598</v>
      </c>
      <c r="J1391" s="1">
        <v>44796.385659722197</v>
      </c>
      <c r="K1391" t="s">
        <v>3116</v>
      </c>
      <c r="L1391" s="1">
        <v>44795.377777777801</v>
      </c>
      <c r="M1391">
        <f t="shared" si="43"/>
        <v>1.0078819443951943</v>
      </c>
    </row>
    <row r="1392" spans="1:13" x14ac:dyDescent="0.25">
      <c r="A1392" t="s">
        <v>1</v>
      </c>
      <c r="B1392" t="s">
        <v>1395</v>
      </c>
      <c r="C1392" t="s">
        <v>2414</v>
      </c>
      <c r="D1392" t="s">
        <v>3107</v>
      </c>
      <c r="E1392" t="str">
        <f t="shared" si="42"/>
        <v>LBL/695 Nickel Plated</v>
      </c>
      <c r="F1392">
        <v>48</v>
      </c>
      <c r="G1392" t="s">
        <v>3128</v>
      </c>
      <c r="H1392" s="1">
        <v>44802.3881944444</v>
      </c>
      <c r="I1392" s="1">
        <v>44802.3881944444</v>
      </c>
      <c r="J1392" s="1">
        <v>44802.423877314803</v>
      </c>
      <c r="K1392" t="s">
        <v>3155</v>
      </c>
      <c r="L1392" s="1">
        <v>44795.387499999997</v>
      </c>
      <c r="M1392">
        <f t="shared" si="43"/>
        <v>7.036377314805577</v>
      </c>
    </row>
    <row r="1393" spans="1:13" x14ac:dyDescent="0.25">
      <c r="A1393" t="s">
        <v>1</v>
      </c>
      <c r="B1393" t="s">
        <v>1396</v>
      </c>
      <c r="C1393" t="s">
        <v>2871</v>
      </c>
      <c r="D1393" t="s">
        <v>3107</v>
      </c>
      <c r="E1393" t="str">
        <f t="shared" si="42"/>
        <v>LBL/695 Nickel Plated</v>
      </c>
      <c r="F1393">
        <v>8</v>
      </c>
      <c r="G1393" t="s">
        <v>3128</v>
      </c>
      <c r="H1393" s="1">
        <v>44802.3881944444</v>
      </c>
      <c r="I1393" s="1">
        <v>44802.3881944444</v>
      </c>
      <c r="J1393" s="1">
        <v>44802.423831018503</v>
      </c>
      <c r="K1393" t="s">
        <v>3155</v>
      </c>
      <c r="L1393" s="1">
        <v>44795.3881944444</v>
      </c>
      <c r="M1393">
        <f t="shared" si="43"/>
        <v>7.0356365741026821</v>
      </c>
    </row>
    <row r="1394" spans="1:13" x14ac:dyDescent="0.25">
      <c r="A1394" t="s">
        <v>1</v>
      </c>
      <c r="B1394" t="s">
        <v>1397</v>
      </c>
      <c r="C1394" t="s">
        <v>1929</v>
      </c>
      <c r="D1394" t="s">
        <v>3112</v>
      </c>
      <c r="E1394" t="str">
        <f t="shared" si="42"/>
        <v>SBL/689 Nickel Plated</v>
      </c>
      <c r="F1394">
        <v>48</v>
      </c>
      <c r="G1394" t="s">
        <v>3128</v>
      </c>
      <c r="H1394" s="1">
        <v>44802.388888888898</v>
      </c>
      <c r="I1394" s="1">
        <v>44802.388888888898</v>
      </c>
      <c r="J1394" s="1">
        <v>44795.425092592603</v>
      </c>
      <c r="K1394" t="s">
        <v>3155</v>
      </c>
      <c r="L1394" s="1">
        <v>44795.388888888898</v>
      </c>
      <c r="M1394">
        <f t="shared" si="43"/>
        <v>3.6203703704813961E-2</v>
      </c>
    </row>
    <row r="1395" spans="1:13" x14ac:dyDescent="0.25">
      <c r="A1395" t="s">
        <v>1</v>
      </c>
      <c r="B1395" t="s">
        <v>1398</v>
      </c>
      <c r="C1395" t="s">
        <v>2698</v>
      </c>
      <c r="D1395" t="s">
        <v>3099</v>
      </c>
      <c r="E1395" t="str">
        <f t="shared" si="42"/>
        <v>US10/612 Brass</v>
      </c>
      <c r="F1395">
        <v>6</v>
      </c>
      <c r="G1395" t="s">
        <v>3131</v>
      </c>
      <c r="H1395" s="1">
        <v>44736.724305555603</v>
      </c>
      <c r="I1395" s="1">
        <v>44811.724305555603</v>
      </c>
      <c r="J1395" s="1">
        <v>44796.551817129599</v>
      </c>
      <c r="K1395" t="s">
        <v>3116</v>
      </c>
      <c r="L1395" s="1">
        <v>44795.390972222202</v>
      </c>
      <c r="M1395">
        <f t="shared" si="43"/>
        <v>1.1608449073974043</v>
      </c>
    </row>
    <row r="1396" spans="1:13" x14ac:dyDescent="0.25">
      <c r="A1396" t="s">
        <v>1</v>
      </c>
      <c r="B1396" t="s">
        <v>1399</v>
      </c>
      <c r="C1396" t="s">
        <v>2872</v>
      </c>
      <c r="D1396" t="s">
        <v>3105</v>
      </c>
      <c r="E1396" t="str">
        <f t="shared" si="42"/>
        <v>US10BE/613E SS</v>
      </c>
      <c r="F1396">
        <v>45</v>
      </c>
      <c r="G1396" t="s">
        <v>3131</v>
      </c>
      <c r="H1396" s="1">
        <v>44796.400694444397</v>
      </c>
      <c r="I1396" s="1">
        <v>44802.400694444397</v>
      </c>
      <c r="J1396" s="1">
        <v>44795.548738425903</v>
      </c>
      <c r="K1396" t="s">
        <v>3154</v>
      </c>
      <c r="L1396" s="1">
        <v>44795.400694444397</v>
      </c>
      <c r="M1396">
        <f t="shared" si="43"/>
        <v>0.14804398150590714</v>
      </c>
    </row>
    <row r="1397" spans="1:13" x14ac:dyDescent="0.25">
      <c r="A1397" t="s">
        <v>1</v>
      </c>
      <c r="B1397" t="s">
        <v>1400</v>
      </c>
      <c r="C1397" t="s">
        <v>2873</v>
      </c>
      <c r="D1397" t="s">
        <v>3114</v>
      </c>
      <c r="E1397" t="str">
        <f t="shared" si="42"/>
        <v>US26DC/626C Nickel Plated</v>
      </c>
      <c r="F1397">
        <v>4</v>
      </c>
      <c r="G1397" t="s">
        <v>3125</v>
      </c>
      <c r="H1397" s="1">
        <v>44799.421527777798</v>
      </c>
      <c r="I1397" s="1">
        <v>44812.421527777798</v>
      </c>
      <c r="J1397" s="1">
        <v>44796.552847222199</v>
      </c>
      <c r="K1397" t="s">
        <v>3155</v>
      </c>
      <c r="L1397" s="1">
        <v>44795.421527777798</v>
      </c>
      <c r="M1397">
        <f t="shared" si="43"/>
        <v>1.1313194444010151</v>
      </c>
    </row>
    <row r="1398" spans="1:13" x14ac:dyDescent="0.25">
      <c r="A1398" t="s">
        <v>1</v>
      </c>
      <c r="B1398" t="s">
        <v>1401</v>
      </c>
      <c r="C1398" t="s">
        <v>2874</v>
      </c>
      <c r="D1398" t="s">
        <v>3114</v>
      </c>
      <c r="E1398" t="str">
        <f t="shared" si="42"/>
        <v>US26DC/626C Nickel Plated</v>
      </c>
      <c r="F1398">
        <v>4</v>
      </c>
      <c r="G1398" t="s">
        <v>3125</v>
      </c>
      <c r="H1398" s="1">
        <v>44799.422222222202</v>
      </c>
      <c r="I1398" s="1">
        <v>44812.422222222202</v>
      </c>
      <c r="J1398" s="1">
        <v>44796.552789351903</v>
      </c>
      <c r="K1398" t="s">
        <v>3155</v>
      </c>
      <c r="L1398" s="1">
        <v>44795.422222222202</v>
      </c>
      <c r="M1398">
        <f t="shared" si="43"/>
        <v>1.130567129701376</v>
      </c>
    </row>
    <row r="1399" spans="1:13" x14ac:dyDescent="0.25">
      <c r="A1399" t="s">
        <v>1</v>
      </c>
      <c r="B1399" t="s">
        <v>1402</v>
      </c>
      <c r="C1399" t="s">
        <v>2875</v>
      </c>
      <c r="D1399" t="s">
        <v>3104</v>
      </c>
      <c r="E1399" t="str">
        <f t="shared" si="42"/>
        <v>32DC SS</v>
      </c>
      <c r="F1399">
        <v>8</v>
      </c>
      <c r="G1399" t="s">
        <v>3125</v>
      </c>
      <c r="H1399" s="1">
        <v>44802.422916666699</v>
      </c>
      <c r="I1399" s="1">
        <v>44802.422916666699</v>
      </c>
      <c r="J1399" s="1">
        <v>44796.551921296297</v>
      </c>
      <c r="K1399" t="s">
        <v>3154</v>
      </c>
      <c r="L1399" s="1">
        <v>44795.422222222202</v>
      </c>
      <c r="M1399">
        <f t="shared" si="43"/>
        <v>1.1296990740956971</v>
      </c>
    </row>
    <row r="1400" spans="1:13" x14ac:dyDescent="0.25">
      <c r="A1400" t="s">
        <v>1</v>
      </c>
      <c r="B1400" t="s">
        <v>1403</v>
      </c>
      <c r="C1400" t="s">
        <v>2876</v>
      </c>
      <c r="D1400" t="s">
        <v>3118</v>
      </c>
      <c r="E1400" t="str">
        <f t="shared" si="42"/>
        <v>US15C Nickel Plated</v>
      </c>
      <c r="F1400">
        <v>12</v>
      </c>
      <c r="G1400" t="s">
        <v>3136</v>
      </c>
      <c r="H1400" s="1">
        <v>44798.443055555603</v>
      </c>
      <c r="I1400" s="1">
        <v>44802.443055555603</v>
      </c>
      <c r="J1400" s="1">
        <v>44796.551400463002</v>
      </c>
      <c r="K1400" t="s">
        <v>3155</v>
      </c>
      <c r="L1400" s="1">
        <v>44795.442361111098</v>
      </c>
      <c r="M1400">
        <f t="shared" si="43"/>
        <v>1.1090393519043573</v>
      </c>
    </row>
    <row r="1401" spans="1:13" x14ac:dyDescent="0.25">
      <c r="A1401" t="s">
        <v>1</v>
      </c>
      <c r="B1401" t="s">
        <v>1404</v>
      </c>
      <c r="C1401" t="s">
        <v>2266</v>
      </c>
      <c r="D1401" t="s">
        <v>3103</v>
      </c>
      <c r="E1401" t="str">
        <f t="shared" si="42"/>
        <v>BSP Brass</v>
      </c>
      <c r="F1401">
        <v>11</v>
      </c>
      <c r="G1401" t="s">
        <v>3126</v>
      </c>
      <c r="H1401" s="1">
        <v>44802.444444444402</v>
      </c>
      <c r="I1401" s="1">
        <v>44802.444444444402</v>
      </c>
      <c r="J1401" s="1">
        <v>44796.288263888899</v>
      </c>
      <c r="K1401" t="s">
        <v>3116</v>
      </c>
      <c r="L1401" s="1">
        <v>44795.443749999999</v>
      </c>
      <c r="M1401">
        <f t="shared" si="43"/>
        <v>0.84451388890011003</v>
      </c>
    </row>
    <row r="1402" spans="1:13" x14ac:dyDescent="0.25">
      <c r="A1402" t="s">
        <v>2</v>
      </c>
      <c r="B1402" t="s">
        <v>1405</v>
      </c>
      <c r="C1402" t="s">
        <v>2572</v>
      </c>
      <c r="D1402" t="s">
        <v>3098</v>
      </c>
      <c r="E1402" t="str">
        <f t="shared" si="42"/>
        <v>US4/606 Brass</v>
      </c>
      <c r="F1402">
        <v>1</v>
      </c>
      <c r="G1402" t="s">
        <v>3126</v>
      </c>
      <c r="H1402" s="1">
        <v>44799.449305555601</v>
      </c>
      <c r="I1402" s="1">
        <v>44810.449305555601</v>
      </c>
      <c r="J1402" s="1">
        <v>44803.548009259299</v>
      </c>
      <c r="K1402" t="s">
        <v>3116</v>
      </c>
      <c r="L1402" s="1">
        <v>44795.448611111096</v>
      </c>
      <c r="M1402">
        <f t="shared" si="43"/>
        <v>8.0993981482024537</v>
      </c>
    </row>
    <row r="1403" spans="1:13" x14ac:dyDescent="0.25">
      <c r="A1403" t="s">
        <v>2</v>
      </c>
      <c r="B1403" t="s">
        <v>1406</v>
      </c>
      <c r="C1403" t="s">
        <v>2266</v>
      </c>
      <c r="D1403" t="s">
        <v>3103</v>
      </c>
      <c r="E1403" t="str">
        <f t="shared" si="42"/>
        <v>BSP Brass</v>
      </c>
      <c r="F1403">
        <v>1</v>
      </c>
      <c r="G1403" t="s">
        <v>3126</v>
      </c>
      <c r="H1403" s="1">
        <v>44799.283333333296</v>
      </c>
      <c r="I1403" s="1">
        <v>44806.283333333296</v>
      </c>
      <c r="J1403" s="1">
        <v>44799.408194444397</v>
      </c>
      <c r="K1403" t="s">
        <v>3116</v>
      </c>
      <c r="L1403" s="1">
        <v>44795.449305555601</v>
      </c>
      <c r="M1403">
        <f t="shared" si="43"/>
        <v>3.9588888887956273</v>
      </c>
    </row>
    <row r="1404" spans="1:13" x14ac:dyDescent="0.25">
      <c r="A1404" t="s">
        <v>1</v>
      </c>
      <c r="B1404" t="s">
        <v>1407</v>
      </c>
      <c r="C1404" t="s">
        <v>2877</v>
      </c>
      <c r="D1404" t="s">
        <v>3102</v>
      </c>
      <c r="E1404" t="str">
        <f t="shared" si="42"/>
        <v>US26D/626 Brass</v>
      </c>
      <c r="F1404">
        <v>20</v>
      </c>
      <c r="G1404" t="s">
        <v>3125</v>
      </c>
      <c r="H1404" s="1">
        <v>44795.452083333301</v>
      </c>
      <c r="I1404" s="1">
        <v>44797.452083333301</v>
      </c>
      <c r="J1404" s="1">
        <v>44795.477395833303</v>
      </c>
      <c r="K1404" t="s">
        <v>3116</v>
      </c>
      <c r="L1404" s="1">
        <v>44795.452083333301</v>
      </c>
      <c r="M1404">
        <f t="shared" si="43"/>
        <v>2.531250000174623E-2</v>
      </c>
    </row>
    <row r="1405" spans="1:13" x14ac:dyDescent="0.25">
      <c r="A1405" t="s">
        <v>1</v>
      </c>
      <c r="B1405" t="s">
        <v>1408</v>
      </c>
      <c r="C1405" t="s">
        <v>2878</v>
      </c>
      <c r="D1405" t="s">
        <v>3100</v>
      </c>
      <c r="E1405" t="str">
        <f t="shared" si="42"/>
        <v>US32/629 SS</v>
      </c>
      <c r="F1405">
        <v>4</v>
      </c>
      <c r="G1405" t="s">
        <v>3131</v>
      </c>
      <c r="H1405" s="1">
        <v>44797.459027777797</v>
      </c>
      <c r="I1405" s="1">
        <v>44802.459027777797</v>
      </c>
      <c r="J1405" s="1">
        <v>44798.298576388901</v>
      </c>
      <c r="K1405" t="s">
        <v>3154</v>
      </c>
      <c r="L1405" s="1">
        <v>44795.458333333299</v>
      </c>
      <c r="M1405">
        <f t="shared" si="43"/>
        <v>2.8402430556016043</v>
      </c>
    </row>
    <row r="1406" spans="1:13" x14ac:dyDescent="0.25">
      <c r="A1406" t="s">
        <v>1</v>
      </c>
      <c r="B1406" t="s">
        <v>1409</v>
      </c>
      <c r="C1406" t="s">
        <v>2879</v>
      </c>
      <c r="D1406" t="s">
        <v>3105</v>
      </c>
      <c r="E1406" t="str">
        <f t="shared" si="42"/>
        <v>US10BE/613E Nickel Plated</v>
      </c>
      <c r="F1406">
        <v>1</v>
      </c>
      <c r="G1406" t="s">
        <v>3125</v>
      </c>
      <c r="H1406" s="1">
        <v>44796.471527777801</v>
      </c>
      <c r="I1406" s="1">
        <v>44802.471527777801</v>
      </c>
      <c r="J1406" s="1">
        <v>44795.549560185202</v>
      </c>
      <c r="K1406" t="s">
        <v>3155</v>
      </c>
      <c r="L1406" s="1">
        <v>44795.471527777801</v>
      </c>
      <c r="M1406">
        <f t="shared" si="43"/>
        <v>7.8032407400314696E-2</v>
      </c>
    </row>
    <row r="1407" spans="1:13" x14ac:dyDescent="0.25">
      <c r="A1407" t="s">
        <v>1</v>
      </c>
      <c r="B1407" t="s">
        <v>1410</v>
      </c>
      <c r="C1407" t="s">
        <v>2660</v>
      </c>
      <c r="D1407" t="s">
        <v>3104</v>
      </c>
      <c r="E1407" t="str">
        <f t="shared" si="42"/>
        <v>32DC SS</v>
      </c>
      <c r="F1407">
        <v>8</v>
      </c>
      <c r="G1407" t="s">
        <v>3126</v>
      </c>
      <c r="H1407" s="1">
        <v>44806.474305555603</v>
      </c>
      <c r="I1407" s="1">
        <v>44806.474305555603</v>
      </c>
      <c r="J1407" s="1">
        <v>44796.502893518496</v>
      </c>
      <c r="K1407" t="s">
        <v>3154</v>
      </c>
      <c r="L1407" s="1">
        <v>44795.472916666702</v>
      </c>
      <c r="M1407">
        <f t="shared" si="43"/>
        <v>1.0299768517943448</v>
      </c>
    </row>
    <row r="1408" spans="1:13" x14ac:dyDescent="0.25">
      <c r="A1408" t="s">
        <v>1</v>
      </c>
      <c r="B1408" t="s">
        <v>1411</v>
      </c>
      <c r="C1408" t="s">
        <v>1844</v>
      </c>
      <c r="D1408" t="s">
        <v>3099</v>
      </c>
      <c r="E1408" t="str">
        <f t="shared" si="42"/>
        <v>US10/612 Brass</v>
      </c>
      <c r="F1408">
        <v>24</v>
      </c>
      <c r="G1408" t="s">
        <v>3126</v>
      </c>
      <c r="H1408" s="1">
        <v>44812.318749999999</v>
      </c>
      <c r="I1408" s="1">
        <v>44812.318749999999</v>
      </c>
      <c r="J1408" s="1">
        <v>44799.566944444399</v>
      </c>
      <c r="K1408" t="s">
        <v>3116</v>
      </c>
      <c r="L1408" s="1">
        <v>44795.485416666699</v>
      </c>
      <c r="M1408">
        <f t="shared" si="43"/>
        <v>4.0815277777001029</v>
      </c>
    </row>
    <row r="1409" spans="1:13" x14ac:dyDescent="0.25">
      <c r="A1409" t="s">
        <v>1</v>
      </c>
      <c r="B1409" t="s">
        <v>1412</v>
      </c>
      <c r="C1409" t="s">
        <v>2880</v>
      </c>
      <c r="D1409" t="s">
        <v>3103</v>
      </c>
      <c r="E1409" t="str">
        <f t="shared" si="42"/>
        <v>BSP Steel</v>
      </c>
      <c r="F1409">
        <v>53</v>
      </c>
      <c r="G1409" t="s">
        <v>3144</v>
      </c>
      <c r="H1409" s="1">
        <v>44799.525000000001</v>
      </c>
      <c r="I1409" s="1">
        <v>44802.525000000001</v>
      </c>
      <c r="J1409" s="1">
        <v>44797.315821759301</v>
      </c>
      <c r="K1409" t="s">
        <v>3157</v>
      </c>
      <c r="L1409" s="1">
        <v>44795.525000000001</v>
      </c>
      <c r="M1409">
        <f t="shared" si="43"/>
        <v>1.7908217592994333</v>
      </c>
    </row>
    <row r="1410" spans="1:13" x14ac:dyDescent="0.25">
      <c r="A1410" t="s">
        <v>1</v>
      </c>
      <c r="B1410" t="s">
        <v>1413</v>
      </c>
      <c r="C1410" t="s">
        <v>2881</v>
      </c>
      <c r="D1410" t="s">
        <v>3103</v>
      </c>
      <c r="E1410" t="str">
        <f t="shared" si="42"/>
        <v>BSP Brass</v>
      </c>
      <c r="F1410">
        <v>5</v>
      </c>
      <c r="G1410" t="s">
        <v>3132</v>
      </c>
      <c r="H1410" s="1">
        <v>44797.532638888901</v>
      </c>
      <c r="I1410" s="1">
        <v>44802.532638888901</v>
      </c>
      <c r="J1410" s="1">
        <v>44796.457893518498</v>
      </c>
      <c r="K1410" t="s">
        <v>3116</v>
      </c>
      <c r="L1410" s="1">
        <v>44795.531944444403</v>
      </c>
      <c r="M1410">
        <f t="shared" si="43"/>
        <v>0.92594907409511507</v>
      </c>
    </row>
    <row r="1411" spans="1:13" x14ac:dyDescent="0.25">
      <c r="A1411" t="s">
        <v>1</v>
      </c>
      <c r="B1411" t="s">
        <v>1414</v>
      </c>
      <c r="C1411" t="s">
        <v>2882</v>
      </c>
      <c r="D1411" t="s">
        <v>3114</v>
      </c>
      <c r="E1411" t="str">
        <f t="shared" ref="E1411:E1474" si="44">D1411&amp;" "&amp;K1411</f>
        <v>US26DC/626C Zinc Die Cast</v>
      </c>
      <c r="F1411">
        <v>26</v>
      </c>
      <c r="G1411" t="s">
        <v>3124</v>
      </c>
      <c r="H1411" s="1">
        <v>44799.539583333302</v>
      </c>
      <c r="I1411" s="1">
        <v>44809.539583333302</v>
      </c>
      <c r="J1411" s="1">
        <v>44796.503136574102</v>
      </c>
      <c r="K1411" t="s">
        <v>3153</v>
      </c>
      <c r="L1411" s="1">
        <v>44795.538888888899</v>
      </c>
      <c r="M1411">
        <f t="shared" ref="M1411:M1474" si="45">J1411-L1411</f>
        <v>0.96424768520228099</v>
      </c>
    </row>
    <row r="1412" spans="1:13" x14ac:dyDescent="0.25">
      <c r="A1412" t="s">
        <v>1</v>
      </c>
      <c r="B1412" t="s">
        <v>1415</v>
      </c>
      <c r="C1412" t="s">
        <v>2158</v>
      </c>
      <c r="D1412" t="s">
        <v>3095</v>
      </c>
      <c r="E1412" t="str">
        <f t="shared" si="44"/>
        <v>US10B/613 Brass</v>
      </c>
      <c r="F1412">
        <v>51</v>
      </c>
      <c r="G1412" t="s">
        <v>3133</v>
      </c>
      <c r="H1412" s="1">
        <v>44796.547222222202</v>
      </c>
      <c r="I1412" s="1">
        <v>44798.547222222202</v>
      </c>
      <c r="J1412" s="1">
        <v>44796.390243055597</v>
      </c>
      <c r="K1412" t="s">
        <v>3116</v>
      </c>
      <c r="L1412" s="1">
        <v>44795.547222222202</v>
      </c>
      <c r="M1412">
        <f t="shared" si="45"/>
        <v>0.84302083339571254</v>
      </c>
    </row>
    <row r="1413" spans="1:13" x14ac:dyDescent="0.25">
      <c r="A1413" t="s">
        <v>1</v>
      </c>
      <c r="B1413" t="s">
        <v>1416</v>
      </c>
      <c r="C1413" t="s">
        <v>2727</v>
      </c>
      <c r="D1413" t="s">
        <v>3095</v>
      </c>
      <c r="E1413" t="str">
        <f t="shared" si="44"/>
        <v>US10B/613 Brass</v>
      </c>
      <c r="F1413">
        <v>51</v>
      </c>
      <c r="G1413" t="s">
        <v>3133</v>
      </c>
      <c r="H1413" s="1">
        <v>44796.550694444399</v>
      </c>
      <c r="I1413" s="1">
        <v>44798.550694444399</v>
      </c>
      <c r="J1413" s="1">
        <v>44796.299756944398</v>
      </c>
      <c r="K1413" t="s">
        <v>3116</v>
      </c>
      <c r="L1413" s="1">
        <v>44795.550694444399</v>
      </c>
      <c r="M1413">
        <f t="shared" si="45"/>
        <v>0.74906249999912689</v>
      </c>
    </row>
    <row r="1414" spans="1:13" x14ac:dyDescent="0.25">
      <c r="A1414" t="s">
        <v>1</v>
      </c>
      <c r="B1414" t="s">
        <v>1417</v>
      </c>
      <c r="C1414" t="s">
        <v>2154</v>
      </c>
      <c r="D1414" t="s">
        <v>3095</v>
      </c>
      <c r="E1414" t="str">
        <f t="shared" si="44"/>
        <v>US10B/613 SS</v>
      </c>
      <c r="F1414">
        <v>480</v>
      </c>
      <c r="G1414" t="s">
        <v>3133</v>
      </c>
      <c r="H1414" s="1">
        <v>44796.552083333299</v>
      </c>
      <c r="I1414" s="1">
        <v>44804.552083333299</v>
      </c>
      <c r="J1414" s="1">
        <v>44796.299641203703</v>
      </c>
      <c r="K1414" t="s">
        <v>3154</v>
      </c>
      <c r="L1414" s="1">
        <v>44795.551388888904</v>
      </c>
      <c r="M1414">
        <f t="shared" si="45"/>
        <v>0.7482523147991742</v>
      </c>
    </row>
    <row r="1415" spans="1:13" x14ac:dyDescent="0.25">
      <c r="A1415" t="s">
        <v>1</v>
      </c>
      <c r="B1415" t="s">
        <v>1418</v>
      </c>
      <c r="C1415" t="s">
        <v>2883</v>
      </c>
      <c r="D1415" t="s">
        <v>3101</v>
      </c>
      <c r="E1415" t="str">
        <f t="shared" si="44"/>
        <v>US15/619 Steel</v>
      </c>
      <c r="F1415">
        <v>100</v>
      </c>
      <c r="G1415" t="s">
        <v>3134</v>
      </c>
      <c r="H1415" s="1">
        <v>44797.563888888901</v>
      </c>
      <c r="I1415" s="1">
        <v>44797.563888888901</v>
      </c>
      <c r="J1415" s="1">
        <v>44796.274282407401</v>
      </c>
      <c r="K1415" t="s">
        <v>3157</v>
      </c>
      <c r="L1415" s="1">
        <v>44795.563888888901</v>
      </c>
      <c r="M1415">
        <f t="shared" si="45"/>
        <v>0.7103935185004957</v>
      </c>
    </row>
    <row r="1416" spans="1:13" x14ac:dyDescent="0.25">
      <c r="A1416" t="s">
        <v>1</v>
      </c>
      <c r="B1416" t="s">
        <v>1419</v>
      </c>
      <c r="C1416" t="s">
        <v>2884</v>
      </c>
      <c r="D1416" t="s">
        <v>3105</v>
      </c>
      <c r="E1416" t="str">
        <f t="shared" si="44"/>
        <v>US10BE/613E SS</v>
      </c>
      <c r="F1416">
        <v>50</v>
      </c>
      <c r="G1416" t="s">
        <v>3131</v>
      </c>
      <c r="H1416" s="1">
        <v>44798.578472222202</v>
      </c>
      <c r="I1416" s="1">
        <v>44802.578472222202</v>
      </c>
      <c r="J1416" s="1">
        <v>44797.342812499999</v>
      </c>
      <c r="K1416" t="s">
        <v>3154</v>
      </c>
      <c r="L1416" s="1">
        <v>44795.577777777798</v>
      </c>
      <c r="M1416">
        <f t="shared" si="45"/>
        <v>1.7650347222006531</v>
      </c>
    </row>
    <row r="1417" spans="1:13" x14ac:dyDescent="0.25">
      <c r="A1417" t="s">
        <v>1</v>
      </c>
      <c r="B1417" t="s">
        <v>1420</v>
      </c>
      <c r="C1417" t="s">
        <v>2885</v>
      </c>
      <c r="D1417" t="s">
        <v>3098</v>
      </c>
      <c r="E1417" t="str">
        <f t="shared" si="44"/>
        <v>US4/606 Brass</v>
      </c>
      <c r="F1417">
        <v>40</v>
      </c>
      <c r="G1417" t="s">
        <v>3125</v>
      </c>
      <c r="H1417" s="1">
        <v>44796.576388888898</v>
      </c>
      <c r="I1417" s="1">
        <v>44802.576388888898</v>
      </c>
      <c r="J1417" s="1">
        <v>44796.553078703699</v>
      </c>
      <c r="K1417" t="s">
        <v>3116</v>
      </c>
      <c r="L1417" s="1">
        <v>44795.5756944444</v>
      </c>
      <c r="M1417">
        <f t="shared" si="45"/>
        <v>0.97738425929856021</v>
      </c>
    </row>
    <row r="1418" spans="1:13" x14ac:dyDescent="0.25">
      <c r="A1418" t="s">
        <v>1</v>
      </c>
      <c r="B1418" t="s">
        <v>1421</v>
      </c>
      <c r="C1418" t="s">
        <v>2747</v>
      </c>
      <c r="D1418" t="s">
        <v>3103</v>
      </c>
      <c r="E1418" t="str">
        <f t="shared" si="44"/>
        <v>BSP Brass</v>
      </c>
      <c r="F1418">
        <v>14</v>
      </c>
      <c r="G1418" t="s">
        <v>3126</v>
      </c>
      <c r="H1418" s="1">
        <v>44802.589583333298</v>
      </c>
      <c r="I1418" s="1">
        <v>44802.589583333298</v>
      </c>
      <c r="J1418" s="1">
        <v>44796.288217592599</v>
      </c>
      <c r="K1418" t="s">
        <v>3116</v>
      </c>
      <c r="L1418" s="1">
        <v>44795.589583333298</v>
      </c>
      <c r="M1418">
        <f t="shared" si="45"/>
        <v>0.69863425930088852</v>
      </c>
    </row>
    <row r="1419" spans="1:13" x14ac:dyDescent="0.25">
      <c r="A1419" t="s">
        <v>1</v>
      </c>
      <c r="B1419" t="s">
        <v>1422</v>
      </c>
      <c r="C1419" t="s">
        <v>2305</v>
      </c>
      <c r="D1419" t="s">
        <v>3105</v>
      </c>
      <c r="E1419" t="str">
        <f t="shared" si="44"/>
        <v>US10BE/613E SS</v>
      </c>
      <c r="F1419">
        <v>60</v>
      </c>
      <c r="G1419" t="s">
        <v>3131</v>
      </c>
      <c r="H1419" s="1">
        <v>44802.59375</v>
      </c>
      <c r="I1419" s="1">
        <v>44802.59375</v>
      </c>
      <c r="J1419" s="1">
        <v>44797.343194444402</v>
      </c>
      <c r="K1419" t="s">
        <v>3154</v>
      </c>
      <c r="L1419" s="1">
        <v>44795.593055555597</v>
      </c>
      <c r="M1419">
        <f t="shared" si="45"/>
        <v>1.7501388888049405</v>
      </c>
    </row>
    <row r="1420" spans="1:13" x14ac:dyDescent="0.25">
      <c r="A1420" t="s">
        <v>1</v>
      </c>
      <c r="B1420" t="s">
        <v>1423</v>
      </c>
      <c r="C1420" t="s">
        <v>2311</v>
      </c>
      <c r="D1420" t="s">
        <v>3105</v>
      </c>
      <c r="E1420" t="str">
        <f t="shared" si="44"/>
        <v>US10BE/613E SS</v>
      </c>
      <c r="F1420">
        <v>20</v>
      </c>
      <c r="G1420" t="s">
        <v>3131</v>
      </c>
      <c r="H1420" s="1">
        <v>44802.594444444403</v>
      </c>
      <c r="I1420" s="1">
        <v>44802.594444444403</v>
      </c>
      <c r="J1420" s="1">
        <v>44797.343090277798</v>
      </c>
      <c r="K1420" t="s">
        <v>3154</v>
      </c>
      <c r="L1420" s="1">
        <v>44795.594444444403</v>
      </c>
      <c r="M1420">
        <f t="shared" si="45"/>
        <v>1.7486458333951305</v>
      </c>
    </row>
    <row r="1421" spans="1:13" x14ac:dyDescent="0.25">
      <c r="A1421" t="s">
        <v>1</v>
      </c>
      <c r="B1421" t="s">
        <v>1424</v>
      </c>
      <c r="C1421" t="s">
        <v>2886</v>
      </c>
      <c r="D1421" t="s">
        <v>3105</v>
      </c>
      <c r="E1421" t="str">
        <f t="shared" si="44"/>
        <v>US10BE/613E SS</v>
      </c>
      <c r="F1421">
        <v>10</v>
      </c>
      <c r="G1421" t="s">
        <v>3123</v>
      </c>
      <c r="H1421" s="1">
        <v>44802.616666666698</v>
      </c>
      <c r="I1421" s="1">
        <v>44802.616666666698</v>
      </c>
      <c r="J1421" s="1">
        <v>44797.341793981497</v>
      </c>
      <c r="K1421" t="s">
        <v>3154</v>
      </c>
      <c r="L1421" s="1">
        <v>44795.6159722222</v>
      </c>
      <c r="M1421">
        <f t="shared" si="45"/>
        <v>1.725821759297105</v>
      </c>
    </row>
    <row r="1422" spans="1:13" x14ac:dyDescent="0.25">
      <c r="A1422" t="s">
        <v>1</v>
      </c>
      <c r="B1422" t="s">
        <v>1425</v>
      </c>
      <c r="C1422" t="s">
        <v>2887</v>
      </c>
      <c r="D1422" t="s">
        <v>3105</v>
      </c>
      <c r="E1422" t="str">
        <f t="shared" si="44"/>
        <v>US10BE/613E SS</v>
      </c>
      <c r="F1422">
        <v>25</v>
      </c>
      <c r="G1422" t="s">
        <v>3131</v>
      </c>
      <c r="H1422" s="1">
        <v>44802.620833333298</v>
      </c>
      <c r="I1422" s="1">
        <v>44802.620833333298</v>
      </c>
      <c r="J1422" s="1">
        <v>44797.341736111099</v>
      </c>
      <c r="K1422" t="s">
        <v>3154</v>
      </c>
      <c r="L1422" s="1">
        <v>44795.620138888902</v>
      </c>
      <c r="M1422">
        <f t="shared" si="45"/>
        <v>1.7215972221965785</v>
      </c>
    </row>
    <row r="1423" spans="1:13" x14ac:dyDescent="0.25">
      <c r="A1423" t="s">
        <v>1</v>
      </c>
      <c r="B1423" t="s">
        <v>1426</v>
      </c>
      <c r="C1423" t="s">
        <v>2836</v>
      </c>
      <c r="D1423" t="s">
        <v>3105</v>
      </c>
      <c r="E1423" t="str">
        <f t="shared" si="44"/>
        <v>US10BE/613E Nickel Plated</v>
      </c>
      <c r="F1423">
        <v>192</v>
      </c>
      <c r="G1423" t="s">
        <v>3128</v>
      </c>
      <c r="H1423" s="1">
        <v>44802.622222222199</v>
      </c>
      <c r="I1423" s="1">
        <v>44802.622222222199</v>
      </c>
      <c r="J1423" s="1">
        <v>44797.342615740701</v>
      </c>
      <c r="K1423" t="s">
        <v>3155</v>
      </c>
      <c r="L1423" s="1">
        <v>44795.621527777803</v>
      </c>
      <c r="M1423">
        <f t="shared" si="45"/>
        <v>1.7210879628983093</v>
      </c>
    </row>
    <row r="1424" spans="1:13" x14ac:dyDescent="0.25">
      <c r="A1424" t="s">
        <v>1</v>
      </c>
      <c r="B1424" t="s">
        <v>1427</v>
      </c>
      <c r="C1424" t="s">
        <v>2888</v>
      </c>
      <c r="D1424" t="s">
        <v>3104</v>
      </c>
      <c r="E1424" t="str">
        <f t="shared" si="44"/>
        <v>32DC SS</v>
      </c>
      <c r="F1424">
        <v>40</v>
      </c>
      <c r="G1424" t="s">
        <v>3131</v>
      </c>
      <c r="H1424" s="1">
        <v>44802.652083333298</v>
      </c>
      <c r="I1424" s="1">
        <v>44802.652083333298</v>
      </c>
      <c r="J1424" s="1">
        <v>44796.503993055601</v>
      </c>
      <c r="K1424" t="s">
        <v>3154</v>
      </c>
      <c r="L1424" s="1">
        <v>44795.651388888902</v>
      </c>
      <c r="M1424">
        <f t="shared" si="45"/>
        <v>0.85260416669916594</v>
      </c>
    </row>
    <row r="1425" spans="1:13" x14ac:dyDescent="0.25">
      <c r="A1425" t="s">
        <v>1</v>
      </c>
      <c r="B1425" t="s">
        <v>1428</v>
      </c>
      <c r="C1425" t="s">
        <v>1924</v>
      </c>
      <c r="D1425" t="s">
        <v>3104</v>
      </c>
      <c r="E1425" t="str">
        <f t="shared" si="44"/>
        <v>32DC SS</v>
      </c>
      <c r="F1425">
        <v>30</v>
      </c>
      <c r="G1425" t="s">
        <v>3131</v>
      </c>
      <c r="H1425" s="1">
        <v>44802.652777777803</v>
      </c>
      <c r="I1425" s="1">
        <v>44802.652777777803</v>
      </c>
      <c r="J1425" s="1">
        <v>44796.503888888903</v>
      </c>
      <c r="K1425" t="s">
        <v>3154</v>
      </c>
      <c r="L1425" s="1">
        <v>44795.652777777803</v>
      </c>
      <c r="M1425">
        <f t="shared" si="45"/>
        <v>0.85111111110018101</v>
      </c>
    </row>
    <row r="1426" spans="1:13" x14ac:dyDescent="0.25">
      <c r="A1426" t="s">
        <v>1</v>
      </c>
      <c r="B1426" t="s">
        <v>1429</v>
      </c>
      <c r="C1426" t="s">
        <v>2889</v>
      </c>
      <c r="D1426" t="s">
        <v>3104</v>
      </c>
      <c r="E1426" t="str">
        <f t="shared" si="44"/>
        <v>32DC SS</v>
      </c>
      <c r="F1426">
        <v>40</v>
      </c>
      <c r="G1426" t="s">
        <v>3131</v>
      </c>
      <c r="H1426" s="1">
        <v>44802.653472222199</v>
      </c>
      <c r="I1426" s="1">
        <v>44802.653472222199</v>
      </c>
      <c r="J1426" s="1">
        <v>44796.502766203703</v>
      </c>
      <c r="K1426" t="s">
        <v>3154</v>
      </c>
      <c r="L1426" s="1">
        <v>44795.653472222199</v>
      </c>
      <c r="M1426">
        <f t="shared" si="45"/>
        <v>0.84929398150416091</v>
      </c>
    </row>
    <row r="1427" spans="1:13" x14ac:dyDescent="0.25">
      <c r="A1427" t="s">
        <v>1</v>
      </c>
      <c r="B1427" t="s">
        <v>1430</v>
      </c>
      <c r="C1427" t="s">
        <v>2890</v>
      </c>
      <c r="D1427" t="s">
        <v>3104</v>
      </c>
      <c r="E1427" t="str">
        <f t="shared" si="44"/>
        <v>32DC SS</v>
      </c>
      <c r="F1427">
        <v>25</v>
      </c>
      <c r="G1427" t="s">
        <v>3131</v>
      </c>
      <c r="H1427" s="1">
        <v>44802.658333333296</v>
      </c>
      <c r="I1427" s="1">
        <v>44802.658333333296</v>
      </c>
      <c r="J1427" s="1">
        <v>44796.503472222197</v>
      </c>
      <c r="K1427" t="s">
        <v>3154</v>
      </c>
      <c r="L1427" s="1">
        <v>44795.658333333296</v>
      </c>
      <c r="M1427">
        <f t="shared" si="45"/>
        <v>0.84513888890069211</v>
      </c>
    </row>
    <row r="1428" spans="1:13" x14ac:dyDescent="0.25">
      <c r="A1428" t="s">
        <v>1</v>
      </c>
      <c r="B1428" t="s">
        <v>1431</v>
      </c>
      <c r="C1428" t="s">
        <v>2891</v>
      </c>
      <c r="D1428" t="s">
        <v>3103</v>
      </c>
      <c r="E1428" t="str">
        <f t="shared" si="44"/>
        <v>BSP Brass</v>
      </c>
      <c r="F1428">
        <v>19</v>
      </c>
      <c r="G1428">
        <v>4004372</v>
      </c>
      <c r="H1428" s="1">
        <v>44806.75</v>
      </c>
      <c r="I1428" s="1">
        <v>44806.75</v>
      </c>
      <c r="J1428" s="1">
        <v>44796.457025463002</v>
      </c>
      <c r="K1428" t="s">
        <v>3116</v>
      </c>
      <c r="L1428" s="1">
        <v>44796.215277777803</v>
      </c>
      <c r="M1428">
        <f t="shared" si="45"/>
        <v>0.24174768519878853</v>
      </c>
    </row>
    <row r="1429" spans="1:13" x14ac:dyDescent="0.25">
      <c r="A1429" t="s">
        <v>1</v>
      </c>
      <c r="B1429" t="s">
        <v>1432</v>
      </c>
      <c r="C1429" t="s">
        <v>2892</v>
      </c>
      <c r="D1429" t="s">
        <v>3103</v>
      </c>
      <c r="E1429" t="str">
        <f t="shared" si="44"/>
        <v>BSP Brass</v>
      </c>
      <c r="F1429">
        <v>12</v>
      </c>
      <c r="G1429">
        <v>4004372</v>
      </c>
      <c r="H1429" s="1">
        <v>44806.75</v>
      </c>
      <c r="I1429" s="1">
        <v>44806.75</v>
      </c>
      <c r="J1429" s="1">
        <v>44796.4544328704</v>
      </c>
      <c r="K1429" t="s">
        <v>3116</v>
      </c>
      <c r="L1429" s="1">
        <v>44796.216666666704</v>
      </c>
      <c r="M1429">
        <f t="shared" si="45"/>
        <v>0.23776620369608281</v>
      </c>
    </row>
    <row r="1430" spans="1:13" x14ac:dyDescent="0.25">
      <c r="A1430" t="s">
        <v>1</v>
      </c>
      <c r="B1430" t="s">
        <v>1433</v>
      </c>
      <c r="C1430" t="s">
        <v>2893</v>
      </c>
      <c r="D1430" t="s">
        <v>3095</v>
      </c>
      <c r="E1430" t="str">
        <f t="shared" si="44"/>
        <v>US10B/613 Zinc Die Cast</v>
      </c>
      <c r="F1430">
        <v>1</v>
      </c>
      <c r="G1430" t="s">
        <v>3139</v>
      </c>
      <c r="H1430" s="1">
        <v>44802.75</v>
      </c>
      <c r="I1430" s="1">
        <v>44802.75</v>
      </c>
      <c r="J1430" s="1">
        <v>44798.5760069444</v>
      </c>
      <c r="K1430" t="s">
        <v>3153</v>
      </c>
      <c r="L1430" s="1">
        <v>44796.243055555598</v>
      </c>
      <c r="M1430">
        <f t="shared" si="45"/>
        <v>2.3329513888020301</v>
      </c>
    </row>
    <row r="1431" spans="1:13" x14ac:dyDescent="0.25">
      <c r="A1431" t="s">
        <v>1</v>
      </c>
      <c r="B1431" t="s">
        <v>1434</v>
      </c>
      <c r="C1431" t="s">
        <v>2894</v>
      </c>
      <c r="D1431" t="s">
        <v>3104</v>
      </c>
      <c r="E1431" t="str">
        <f t="shared" si="44"/>
        <v>32DC SS</v>
      </c>
      <c r="F1431">
        <v>24</v>
      </c>
      <c r="G1431" t="s">
        <v>3131</v>
      </c>
      <c r="H1431" s="1">
        <v>44798.254166666702</v>
      </c>
      <c r="I1431" s="1">
        <v>44803.254166666702</v>
      </c>
      <c r="J1431" s="1">
        <v>44796.501550925903</v>
      </c>
      <c r="K1431" t="s">
        <v>3154</v>
      </c>
      <c r="L1431" s="1">
        <v>44796.253472222197</v>
      </c>
      <c r="M1431">
        <f t="shared" si="45"/>
        <v>0.24807870370568708</v>
      </c>
    </row>
    <row r="1432" spans="1:13" x14ac:dyDescent="0.25">
      <c r="A1432" t="s">
        <v>1</v>
      </c>
      <c r="B1432" t="s">
        <v>1435</v>
      </c>
      <c r="C1432" t="s">
        <v>2313</v>
      </c>
      <c r="D1432" t="s">
        <v>3105</v>
      </c>
      <c r="E1432" t="str">
        <f t="shared" si="44"/>
        <v>US10BE/613E SS</v>
      </c>
      <c r="F1432">
        <v>60</v>
      </c>
      <c r="G1432" t="s">
        <v>3131</v>
      </c>
      <c r="H1432" s="1">
        <v>44803.255555555603</v>
      </c>
      <c r="I1432" s="1">
        <v>44803.255555555603</v>
      </c>
      <c r="J1432" s="1">
        <v>44797.342719907399</v>
      </c>
      <c r="K1432" t="s">
        <v>3154</v>
      </c>
      <c r="L1432" s="1">
        <v>44796.254861111098</v>
      </c>
      <c r="M1432">
        <f t="shared" si="45"/>
        <v>1.0878587963015889</v>
      </c>
    </row>
    <row r="1433" spans="1:13" x14ac:dyDescent="0.25">
      <c r="A1433" t="s">
        <v>1</v>
      </c>
      <c r="B1433" t="s">
        <v>1436</v>
      </c>
      <c r="C1433" t="s">
        <v>2895</v>
      </c>
      <c r="D1433" t="s">
        <v>3095</v>
      </c>
      <c r="E1433" t="str">
        <f t="shared" si="44"/>
        <v>US10B/613 Brass</v>
      </c>
      <c r="F1433">
        <v>25</v>
      </c>
      <c r="G1433" t="s">
        <v>3131</v>
      </c>
      <c r="H1433" s="1">
        <v>44799.256944444402</v>
      </c>
      <c r="I1433" s="1">
        <v>44799.256944444402</v>
      </c>
      <c r="J1433" s="1">
        <v>44796.417858796303</v>
      </c>
      <c r="K1433" t="s">
        <v>3116</v>
      </c>
      <c r="L1433" s="1">
        <v>44796.256249999999</v>
      </c>
      <c r="M1433">
        <f t="shared" si="45"/>
        <v>0.1616087963047903</v>
      </c>
    </row>
    <row r="1434" spans="1:13" x14ac:dyDescent="0.25">
      <c r="A1434" t="s">
        <v>1</v>
      </c>
      <c r="B1434" t="s">
        <v>1437</v>
      </c>
      <c r="C1434" t="s">
        <v>2896</v>
      </c>
      <c r="D1434" t="s">
        <v>3095</v>
      </c>
      <c r="E1434" t="str">
        <f t="shared" si="44"/>
        <v>US10B/613 Brass</v>
      </c>
      <c r="F1434">
        <v>25</v>
      </c>
      <c r="G1434" t="s">
        <v>3131</v>
      </c>
      <c r="H1434" s="1">
        <v>44799.257638888899</v>
      </c>
      <c r="I1434" s="1">
        <v>44799.257638888899</v>
      </c>
      <c r="J1434" s="1">
        <v>44797.532071759299</v>
      </c>
      <c r="K1434" t="s">
        <v>3116</v>
      </c>
      <c r="L1434" s="1">
        <v>44796.257638888899</v>
      </c>
      <c r="M1434">
        <f t="shared" si="45"/>
        <v>1.2744328703993233</v>
      </c>
    </row>
    <row r="1435" spans="1:13" x14ac:dyDescent="0.25">
      <c r="A1435" t="s">
        <v>1</v>
      </c>
      <c r="B1435" t="s">
        <v>1438</v>
      </c>
      <c r="C1435" t="s">
        <v>2257</v>
      </c>
      <c r="D1435" t="s">
        <v>3102</v>
      </c>
      <c r="E1435" t="str">
        <f t="shared" si="44"/>
        <v>US26D/626 Brass</v>
      </c>
      <c r="F1435">
        <v>576</v>
      </c>
      <c r="G1435" t="s">
        <v>3137</v>
      </c>
      <c r="H1435" s="1">
        <v>44798.262499999997</v>
      </c>
      <c r="I1435" s="1">
        <v>44798.262499999997</v>
      </c>
      <c r="J1435" s="1">
        <v>44797.288495370398</v>
      </c>
      <c r="K1435" t="s">
        <v>3116</v>
      </c>
      <c r="L1435" s="1">
        <v>44796.262499999997</v>
      </c>
      <c r="M1435">
        <f t="shared" si="45"/>
        <v>1.0259953704007785</v>
      </c>
    </row>
    <row r="1436" spans="1:13" x14ac:dyDescent="0.25">
      <c r="A1436" t="s">
        <v>1</v>
      </c>
      <c r="B1436" t="s">
        <v>1439</v>
      </c>
      <c r="C1436" t="s">
        <v>2258</v>
      </c>
      <c r="D1436" t="s">
        <v>3102</v>
      </c>
      <c r="E1436" t="str">
        <f t="shared" si="44"/>
        <v>US26D/626 Brass</v>
      </c>
      <c r="F1436">
        <v>576</v>
      </c>
      <c r="G1436" t="s">
        <v>3137</v>
      </c>
      <c r="H1436" s="1">
        <v>44798.2631944444</v>
      </c>
      <c r="I1436" s="1">
        <v>44798.2631944444</v>
      </c>
      <c r="J1436" s="1">
        <v>44796.384189814802</v>
      </c>
      <c r="K1436" t="s">
        <v>3116</v>
      </c>
      <c r="L1436" s="1">
        <v>44796.2631944444</v>
      </c>
      <c r="M1436">
        <f t="shared" si="45"/>
        <v>0.12099537040194264</v>
      </c>
    </row>
    <row r="1437" spans="1:13" x14ac:dyDescent="0.25">
      <c r="A1437" t="s">
        <v>1</v>
      </c>
      <c r="B1437" t="s">
        <v>1440</v>
      </c>
      <c r="C1437" t="s">
        <v>2897</v>
      </c>
      <c r="D1437" t="s">
        <v>3102</v>
      </c>
      <c r="E1437" t="str">
        <f t="shared" si="44"/>
        <v>US26D/626 Brass</v>
      </c>
      <c r="F1437">
        <v>168</v>
      </c>
      <c r="G1437" t="s">
        <v>3137</v>
      </c>
      <c r="H1437" s="1">
        <v>44798.263888888898</v>
      </c>
      <c r="I1437" s="1">
        <v>44798.263888888898</v>
      </c>
      <c r="J1437" s="1">
        <v>44797.2873958333</v>
      </c>
      <c r="K1437" t="s">
        <v>3116</v>
      </c>
      <c r="L1437" s="1">
        <v>44796.263888888898</v>
      </c>
      <c r="M1437">
        <f t="shared" si="45"/>
        <v>1.0235069444024703</v>
      </c>
    </row>
    <row r="1438" spans="1:13" x14ac:dyDescent="0.25">
      <c r="A1438" t="s">
        <v>1</v>
      </c>
      <c r="B1438" t="s">
        <v>1441</v>
      </c>
      <c r="C1438" t="s">
        <v>2370</v>
      </c>
      <c r="D1438" t="s">
        <v>3102</v>
      </c>
      <c r="E1438" t="str">
        <f t="shared" si="44"/>
        <v>US26D/626 Brass</v>
      </c>
      <c r="F1438">
        <v>168</v>
      </c>
      <c r="G1438" t="s">
        <v>3137</v>
      </c>
      <c r="H1438" s="1">
        <v>44798.264583333301</v>
      </c>
      <c r="I1438" s="1">
        <v>44798.264583333301</v>
      </c>
      <c r="J1438" s="1">
        <v>44797.287523148101</v>
      </c>
      <c r="K1438" t="s">
        <v>3116</v>
      </c>
      <c r="L1438" s="1">
        <v>44796.264583333301</v>
      </c>
      <c r="M1438">
        <f t="shared" si="45"/>
        <v>1.0229398148003384</v>
      </c>
    </row>
    <row r="1439" spans="1:13" x14ac:dyDescent="0.25">
      <c r="A1439" t="s">
        <v>1</v>
      </c>
      <c r="B1439" t="s">
        <v>1442</v>
      </c>
      <c r="C1439" t="s">
        <v>2898</v>
      </c>
      <c r="D1439" t="s">
        <v>3102</v>
      </c>
      <c r="E1439" t="str">
        <f t="shared" si="44"/>
        <v>US26D/626 Brass</v>
      </c>
      <c r="F1439">
        <v>5</v>
      </c>
      <c r="G1439" t="s">
        <v>3140</v>
      </c>
      <c r="H1439" s="1">
        <v>44796.2680555556</v>
      </c>
      <c r="I1439" s="1">
        <v>44804.2680555556</v>
      </c>
      <c r="J1439" s="1">
        <v>44797.4519097222</v>
      </c>
      <c r="K1439" t="s">
        <v>3116</v>
      </c>
      <c r="L1439" s="1">
        <v>44796.2680555556</v>
      </c>
      <c r="M1439">
        <f t="shared" si="45"/>
        <v>1.1838541666002129</v>
      </c>
    </row>
    <row r="1440" spans="1:13" x14ac:dyDescent="0.25">
      <c r="A1440" t="s">
        <v>1</v>
      </c>
      <c r="B1440" t="s">
        <v>1443</v>
      </c>
      <c r="C1440" t="s">
        <v>2899</v>
      </c>
      <c r="D1440" t="s">
        <v>3103</v>
      </c>
      <c r="E1440" t="str">
        <f t="shared" si="44"/>
        <v>BSP Zinc Die Cast</v>
      </c>
      <c r="F1440">
        <v>8</v>
      </c>
      <c r="G1440" t="s">
        <v>3128</v>
      </c>
      <c r="H1440" s="1">
        <v>44805.284027777801</v>
      </c>
      <c r="I1440" s="1">
        <v>44805.284027777801</v>
      </c>
      <c r="J1440" s="1">
        <v>44796.439675925903</v>
      </c>
      <c r="K1440" t="s">
        <v>3153</v>
      </c>
      <c r="L1440" s="1">
        <v>44796.284027777801</v>
      </c>
      <c r="M1440">
        <f t="shared" si="45"/>
        <v>0.15564814810204552</v>
      </c>
    </row>
    <row r="1441" spans="1:13" x14ac:dyDescent="0.25">
      <c r="A1441" t="s">
        <v>1</v>
      </c>
      <c r="B1441" t="s">
        <v>1444</v>
      </c>
      <c r="C1441" t="s">
        <v>2900</v>
      </c>
      <c r="D1441" t="s">
        <v>3103</v>
      </c>
      <c r="E1441" t="str">
        <f t="shared" si="44"/>
        <v>BSP SS</v>
      </c>
      <c r="F1441">
        <v>20</v>
      </c>
      <c r="G1441" t="s">
        <v>3139</v>
      </c>
      <c r="H1441" s="1">
        <v>44803.285416666702</v>
      </c>
      <c r="I1441" s="1">
        <v>44803.285416666702</v>
      </c>
      <c r="J1441" s="1">
        <v>44796.439814814803</v>
      </c>
      <c r="K1441" t="s">
        <v>3154</v>
      </c>
      <c r="L1441" s="1">
        <v>44796.285416666702</v>
      </c>
      <c r="M1441">
        <f t="shared" si="45"/>
        <v>0.15439814810088137</v>
      </c>
    </row>
    <row r="1442" spans="1:13" x14ac:dyDescent="0.25">
      <c r="A1442" t="s">
        <v>1</v>
      </c>
      <c r="B1442" t="s">
        <v>1445</v>
      </c>
      <c r="C1442" t="s">
        <v>2901</v>
      </c>
      <c r="D1442" t="s">
        <v>3102</v>
      </c>
      <c r="E1442" t="str">
        <f t="shared" si="44"/>
        <v>US26D/626 Brass</v>
      </c>
      <c r="F1442">
        <v>52</v>
      </c>
      <c r="G1442" t="s">
        <v>3126</v>
      </c>
      <c r="H1442" s="1">
        <v>44799.297916666699</v>
      </c>
      <c r="I1442" s="1">
        <v>44798.297916666699</v>
      </c>
      <c r="J1442" s="1">
        <v>44796.426574074103</v>
      </c>
      <c r="K1442" t="s">
        <v>3116</v>
      </c>
      <c r="L1442" s="1">
        <v>44796.297916666699</v>
      </c>
      <c r="M1442">
        <f t="shared" si="45"/>
        <v>0.12865740740380716</v>
      </c>
    </row>
    <row r="1443" spans="1:13" x14ac:dyDescent="0.25">
      <c r="A1443" t="s">
        <v>1</v>
      </c>
      <c r="B1443" t="s">
        <v>1446</v>
      </c>
      <c r="C1443" t="s">
        <v>2902</v>
      </c>
      <c r="D1443" t="s">
        <v>3103</v>
      </c>
      <c r="E1443" t="str">
        <f t="shared" si="44"/>
        <v>BSP Brass</v>
      </c>
      <c r="F1443">
        <v>18</v>
      </c>
      <c r="G1443" t="s">
        <v>3126</v>
      </c>
      <c r="H1443" s="1">
        <v>44803.298611111102</v>
      </c>
      <c r="I1443" s="1">
        <v>44803.298611111102</v>
      </c>
      <c r="J1443" s="1">
        <v>44796.439525463</v>
      </c>
      <c r="K1443" t="s">
        <v>3116</v>
      </c>
      <c r="L1443" s="1">
        <v>44796.298611111102</v>
      </c>
      <c r="M1443">
        <f t="shared" si="45"/>
        <v>0.14091435189766344</v>
      </c>
    </row>
    <row r="1444" spans="1:13" x14ac:dyDescent="0.25">
      <c r="A1444" t="s">
        <v>1</v>
      </c>
      <c r="B1444" t="s">
        <v>1447</v>
      </c>
      <c r="C1444" t="s">
        <v>2903</v>
      </c>
      <c r="D1444" t="s">
        <v>3103</v>
      </c>
      <c r="E1444" t="str">
        <f t="shared" si="44"/>
        <v>BSP SS</v>
      </c>
      <c r="F1444">
        <v>5</v>
      </c>
      <c r="G1444" t="s">
        <v>3126</v>
      </c>
      <c r="H1444" s="1">
        <v>44803.3</v>
      </c>
      <c r="I1444" s="1">
        <v>44803.3</v>
      </c>
      <c r="J1444" s="1">
        <v>44796.439467592601</v>
      </c>
      <c r="K1444" t="s">
        <v>3154</v>
      </c>
      <c r="L1444" s="1">
        <v>44796.3</v>
      </c>
      <c r="M1444">
        <f t="shared" si="45"/>
        <v>0.13946759259852115</v>
      </c>
    </row>
    <row r="1445" spans="1:13" x14ac:dyDescent="0.25">
      <c r="A1445" t="s">
        <v>1</v>
      </c>
      <c r="B1445" t="s">
        <v>1448</v>
      </c>
      <c r="C1445" t="s">
        <v>2904</v>
      </c>
      <c r="D1445" t="s">
        <v>3103</v>
      </c>
      <c r="E1445" t="str">
        <f t="shared" si="44"/>
        <v>BSP Brass</v>
      </c>
      <c r="F1445">
        <v>132</v>
      </c>
      <c r="G1445" t="s">
        <v>3126</v>
      </c>
      <c r="H1445" s="1">
        <v>44803.304166666698</v>
      </c>
      <c r="I1445" s="1">
        <v>44803.304166666698</v>
      </c>
      <c r="J1445" s="1">
        <v>44796.439409722203</v>
      </c>
      <c r="K1445" t="s">
        <v>3116</v>
      </c>
      <c r="L1445" s="1">
        <v>44796.3034722222</v>
      </c>
      <c r="M1445">
        <f t="shared" si="45"/>
        <v>0.13593750000291038</v>
      </c>
    </row>
    <row r="1446" spans="1:13" x14ac:dyDescent="0.25">
      <c r="A1446" t="s">
        <v>1</v>
      </c>
      <c r="B1446" t="s">
        <v>1449</v>
      </c>
      <c r="C1446" t="s">
        <v>2164</v>
      </c>
      <c r="D1446" t="s">
        <v>3103</v>
      </c>
      <c r="E1446" t="str">
        <f t="shared" si="44"/>
        <v>BSP Brass</v>
      </c>
      <c r="F1446">
        <v>144</v>
      </c>
      <c r="G1446" t="s">
        <v>3126</v>
      </c>
      <c r="H1446" s="1">
        <v>44803.304166666698</v>
      </c>
      <c r="I1446" s="1">
        <v>44803.304166666698</v>
      </c>
      <c r="J1446" s="1">
        <v>44796.439768518503</v>
      </c>
      <c r="K1446" t="s">
        <v>3116</v>
      </c>
      <c r="L1446" s="1">
        <v>44796.304166666698</v>
      </c>
      <c r="M1446">
        <f t="shared" si="45"/>
        <v>0.13560185180540429</v>
      </c>
    </row>
    <row r="1447" spans="1:13" x14ac:dyDescent="0.25">
      <c r="A1447" t="s">
        <v>1</v>
      </c>
      <c r="B1447" t="s">
        <v>1450</v>
      </c>
      <c r="C1447" t="s">
        <v>2905</v>
      </c>
      <c r="D1447" t="s">
        <v>3104</v>
      </c>
      <c r="E1447" t="str">
        <f t="shared" si="44"/>
        <v>32DC SS</v>
      </c>
      <c r="F1447">
        <v>200</v>
      </c>
      <c r="G1447" t="s">
        <v>3125</v>
      </c>
      <c r="H1447" s="1">
        <v>44798.306250000001</v>
      </c>
      <c r="I1447" s="1">
        <v>44803.306250000001</v>
      </c>
      <c r="J1447" s="1">
        <v>44796.553263888898</v>
      </c>
      <c r="K1447" t="s">
        <v>3154</v>
      </c>
      <c r="L1447" s="1">
        <v>44796.306250000001</v>
      </c>
      <c r="M1447">
        <f t="shared" si="45"/>
        <v>0.24701388889661757</v>
      </c>
    </row>
    <row r="1448" spans="1:13" x14ac:dyDescent="0.25">
      <c r="A1448" t="s">
        <v>1</v>
      </c>
      <c r="B1448" t="s">
        <v>1451</v>
      </c>
      <c r="C1448" t="s">
        <v>2906</v>
      </c>
      <c r="D1448" t="s">
        <v>3104</v>
      </c>
      <c r="E1448" t="str">
        <f t="shared" si="44"/>
        <v>32DC SS</v>
      </c>
      <c r="F1448">
        <v>16</v>
      </c>
      <c r="G1448" t="s">
        <v>3125</v>
      </c>
      <c r="H1448" s="1">
        <v>44798.309027777803</v>
      </c>
      <c r="I1448" s="1">
        <v>44803.309027777803</v>
      </c>
      <c r="J1448" s="1">
        <v>44796.503020833297</v>
      </c>
      <c r="K1448" t="s">
        <v>3154</v>
      </c>
      <c r="L1448" s="1">
        <v>44796.308333333298</v>
      </c>
      <c r="M1448">
        <f t="shared" si="45"/>
        <v>0.19468749999941792</v>
      </c>
    </row>
    <row r="1449" spans="1:13" x14ac:dyDescent="0.25">
      <c r="A1449" t="s">
        <v>1</v>
      </c>
      <c r="B1449" t="s">
        <v>1452</v>
      </c>
      <c r="C1449" t="s">
        <v>2907</v>
      </c>
      <c r="D1449" t="s">
        <v>3104</v>
      </c>
      <c r="E1449" t="str">
        <f t="shared" si="44"/>
        <v>32DC SS</v>
      </c>
      <c r="F1449">
        <v>200</v>
      </c>
      <c r="G1449" t="s">
        <v>3125</v>
      </c>
      <c r="H1449" s="1">
        <v>44798.311805555597</v>
      </c>
      <c r="I1449" s="1">
        <v>44803.311805555597</v>
      </c>
      <c r="J1449" s="1">
        <v>44796.553217592598</v>
      </c>
      <c r="K1449" t="s">
        <v>3154</v>
      </c>
      <c r="L1449" s="1">
        <v>44796.311805555597</v>
      </c>
      <c r="M1449">
        <f t="shared" si="45"/>
        <v>0.24141203700128244</v>
      </c>
    </row>
    <row r="1450" spans="1:13" x14ac:dyDescent="0.25">
      <c r="A1450" t="s">
        <v>1</v>
      </c>
      <c r="B1450" t="s">
        <v>1453</v>
      </c>
      <c r="C1450" t="s">
        <v>2715</v>
      </c>
      <c r="D1450" t="s">
        <v>3102</v>
      </c>
      <c r="E1450" t="str">
        <f t="shared" si="44"/>
        <v>US26D/626 Brass</v>
      </c>
      <c r="F1450">
        <v>1600</v>
      </c>
      <c r="G1450" t="s">
        <v>3129</v>
      </c>
      <c r="H1450" s="1">
        <v>44798.319444444402</v>
      </c>
      <c r="I1450" s="1">
        <v>44798.319444444402</v>
      </c>
      <c r="J1450" s="1">
        <v>44797.253194444398</v>
      </c>
      <c r="K1450" t="s">
        <v>3116</v>
      </c>
      <c r="L1450" s="1">
        <v>44796.319444444402</v>
      </c>
      <c r="M1450">
        <f t="shared" si="45"/>
        <v>0.93374999999650754</v>
      </c>
    </row>
    <row r="1451" spans="1:13" x14ac:dyDescent="0.25">
      <c r="A1451" t="s">
        <v>1</v>
      </c>
      <c r="B1451" t="s">
        <v>1454</v>
      </c>
      <c r="C1451" t="s">
        <v>2908</v>
      </c>
      <c r="D1451" t="s">
        <v>3102</v>
      </c>
      <c r="E1451" t="str">
        <f t="shared" si="44"/>
        <v>US26D/626 Brass</v>
      </c>
      <c r="F1451">
        <v>72</v>
      </c>
      <c r="G1451" t="s">
        <v>3137</v>
      </c>
      <c r="H1451" s="1">
        <v>44798.342361111099</v>
      </c>
      <c r="I1451" s="1">
        <v>44798.342361111099</v>
      </c>
      <c r="J1451" s="1">
        <v>44797.315162036997</v>
      </c>
      <c r="K1451" t="s">
        <v>3116</v>
      </c>
      <c r="L1451" s="1">
        <v>44796.342361111099</v>
      </c>
      <c r="M1451">
        <f t="shared" si="45"/>
        <v>0.97280092589790002</v>
      </c>
    </row>
    <row r="1452" spans="1:13" x14ac:dyDescent="0.25">
      <c r="A1452" t="s">
        <v>1</v>
      </c>
      <c r="B1452" t="s">
        <v>1455</v>
      </c>
      <c r="C1452" t="s">
        <v>2909</v>
      </c>
      <c r="D1452" t="s">
        <v>3105</v>
      </c>
      <c r="E1452" t="str">
        <f t="shared" si="44"/>
        <v>US10BE/613E SS</v>
      </c>
      <c r="F1452">
        <v>100</v>
      </c>
      <c r="G1452" t="s">
        <v>3125</v>
      </c>
      <c r="H1452" s="1">
        <v>44798.35</v>
      </c>
      <c r="I1452" s="1">
        <v>44803.35</v>
      </c>
      <c r="J1452" s="1">
        <v>44797.342905092599</v>
      </c>
      <c r="K1452" t="s">
        <v>3154</v>
      </c>
      <c r="L1452" s="1">
        <v>44796.35</v>
      </c>
      <c r="M1452">
        <f t="shared" si="45"/>
        <v>0.99290509260026738</v>
      </c>
    </row>
    <row r="1453" spans="1:13" x14ac:dyDescent="0.25">
      <c r="A1453" t="s">
        <v>1</v>
      </c>
      <c r="B1453" t="s">
        <v>1456</v>
      </c>
      <c r="C1453" t="s">
        <v>2260</v>
      </c>
      <c r="D1453" t="s">
        <v>3102</v>
      </c>
      <c r="E1453" t="str">
        <f t="shared" si="44"/>
        <v>US26D/626 Brass</v>
      </c>
      <c r="F1453">
        <v>30</v>
      </c>
      <c r="G1453" t="s">
        <v>3134</v>
      </c>
      <c r="H1453" s="1">
        <v>44804.354166666701</v>
      </c>
      <c r="I1453" s="1">
        <v>44804.354166666701</v>
      </c>
      <c r="J1453" s="1">
        <v>44803.443449074097</v>
      </c>
      <c r="K1453" t="s">
        <v>3116</v>
      </c>
      <c r="L1453" s="1">
        <v>44796.354166666701</v>
      </c>
      <c r="M1453">
        <f t="shared" si="45"/>
        <v>7.0892824073962402</v>
      </c>
    </row>
    <row r="1454" spans="1:13" x14ac:dyDescent="0.25">
      <c r="A1454" t="s">
        <v>1</v>
      </c>
      <c r="B1454" t="s">
        <v>1457</v>
      </c>
      <c r="C1454" t="s">
        <v>2910</v>
      </c>
      <c r="D1454" t="s">
        <v>3095</v>
      </c>
      <c r="E1454" t="str">
        <f t="shared" si="44"/>
        <v>US10B/613 Zinc Die Cast</v>
      </c>
      <c r="F1454">
        <v>40</v>
      </c>
      <c r="G1454" t="s">
        <v>3124</v>
      </c>
      <c r="H1454" s="1">
        <v>44799.361111111102</v>
      </c>
      <c r="I1454" s="1">
        <v>44809.361111111102</v>
      </c>
      <c r="J1454" s="1">
        <v>44798.266550925902</v>
      </c>
      <c r="K1454" t="s">
        <v>3153</v>
      </c>
      <c r="L1454" s="1">
        <v>44796.356249999997</v>
      </c>
      <c r="M1454">
        <f t="shared" si="45"/>
        <v>1.910300925905176</v>
      </c>
    </row>
    <row r="1455" spans="1:13" x14ac:dyDescent="0.25">
      <c r="A1455" t="s">
        <v>1</v>
      </c>
      <c r="B1455" t="s">
        <v>1458</v>
      </c>
      <c r="C1455" t="s">
        <v>2911</v>
      </c>
      <c r="D1455" t="s">
        <v>3105</v>
      </c>
      <c r="E1455" t="str">
        <f t="shared" si="44"/>
        <v>US10BE/613E Zinc Die Cast</v>
      </c>
      <c r="F1455">
        <v>100</v>
      </c>
      <c r="G1455" t="s">
        <v>3124</v>
      </c>
      <c r="H1455" s="1">
        <v>44799.3881944444</v>
      </c>
      <c r="I1455" s="1">
        <v>44809.3881944444</v>
      </c>
      <c r="J1455" s="1">
        <v>44797.341979166697</v>
      </c>
      <c r="K1455" t="s">
        <v>3153</v>
      </c>
      <c r="L1455" s="1">
        <v>44796.3881944444</v>
      </c>
      <c r="M1455">
        <f t="shared" si="45"/>
        <v>0.95378472229640465</v>
      </c>
    </row>
    <row r="1456" spans="1:13" x14ac:dyDescent="0.25">
      <c r="A1456" t="s">
        <v>1</v>
      </c>
      <c r="B1456" t="s">
        <v>1459</v>
      </c>
      <c r="C1456" t="s">
        <v>2912</v>
      </c>
      <c r="D1456" t="s">
        <v>3103</v>
      </c>
      <c r="E1456" t="str">
        <f t="shared" si="44"/>
        <v>BSP Zinc Die Cast</v>
      </c>
      <c r="F1456">
        <v>21</v>
      </c>
      <c r="G1456" t="s">
        <v>3124</v>
      </c>
      <c r="H1456" s="1">
        <v>44798.400694444397</v>
      </c>
      <c r="I1456" s="1">
        <v>44805.400694444397</v>
      </c>
      <c r="J1456" s="1">
        <v>44797.5488541667</v>
      </c>
      <c r="K1456" t="s">
        <v>3153</v>
      </c>
      <c r="L1456" s="1">
        <v>44796.399305555598</v>
      </c>
      <c r="M1456">
        <f t="shared" si="45"/>
        <v>1.1495486111016362</v>
      </c>
    </row>
    <row r="1457" spans="1:13" x14ac:dyDescent="0.25">
      <c r="A1457" t="s">
        <v>1</v>
      </c>
      <c r="B1457" t="s">
        <v>1460</v>
      </c>
      <c r="C1457" t="s">
        <v>2913</v>
      </c>
      <c r="D1457" t="s">
        <v>3114</v>
      </c>
      <c r="E1457" t="str">
        <f t="shared" si="44"/>
        <v>US26DC/626C Chrome Plated</v>
      </c>
      <c r="F1457">
        <v>48</v>
      </c>
      <c r="G1457" t="s">
        <v>3128</v>
      </c>
      <c r="H1457" s="1">
        <v>44803.401388888902</v>
      </c>
      <c r="I1457" s="1">
        <v>44803.401388888902</v>
      </c>
      <c r="J1457" s="1">
        <v>44796.551504629599</v>
      </c>
      <c r="K1457" t="s">
        <v>3158</v>
      </c>
      <c r="L1457" s="1">
        <v>44796.401388888902</v>
      </c>
      <c r="M1457">
        <f t="shared" si="45"/>
        <v>0.15011574069649214</v>
      </c>
    </row>
    <row r="1458" spans="1:13" x14ac:dyDescent="0.25">
      <c r="A1458" t="s">
        <v>1</v>
      </c>
      <c r="B1458" t="s">
        <v>1461</v>
      </c>
      <c r="C1458" t="s">
        <v>2914</v>
      </c>
      <c r="D1458" t="s">
        <v>3114</v>
      </c>
      <c r="E1458" t="str">
        <f t="shared" si="44"/>
        <v>US26DC/626C Chrome Plated</v>
      </c>
      <c r="F1458">
        <v>192</v>
      </c>
      <c r="G1458" t="s">
        <v>3128</v>
      </c>
      <c r="H1458" s="1">
        <v>44803.402083333298</v>
      </c>
      <c r="I1458" s="1">
        <v>44803.402083333298</v>
      </c>
      <c r="J1458" s="1">
        <v>44796.553506944401</v>
      </c>
      <c r="K1458" t="s">
        <v>3158</v>
      </c>
      <c r="L1458" s="1">
        <v>44796.402083333298</v>
      </c>
      <c r="M1458">
        <f t="shared" si="45"/>
        <v>0.15142361110338243</v>
      </c>
    </row>
    <row r="1459" spans="1:13" x14ac:dyDescent="0.25">
      <c r="A1459" t="s">
        <v>1</v>
      </c>
      <c r="B1459" t="s">
        <v>1462</v>
      </c>
      <c r="C1459" t="s">
        <v>2915</v>
      </c>
      <c r="D1459" t="s">
        <v>3106</v>
      </c>
      <c r="E1459" t="str">
        <f t="shared" si="44"/>
        <v>US15L/619L Brass</v>
      </c>
      <c r="F1459">
        <v>1</v>
      </c>
      <c r="G1459" t="s">
        <v>3126</v>
      </c>
      <c r="H1459" s="1">
        <v>44799.407638888901</v>
      </c>
      <c r="I1459" s="1">
        <v>44811.407638888901</v>
      </c>
      <c r="J1459" s="1">
        <v>44799.471006944397</v>
      </c>
      <c r="K1459" t="s">
        <v>3116</v>
      </c>
      <c r="L1459" s="1">
        <v>44796.407638888901</v>
      </c>
      <c r="M1459">
        <f t="shared" si="45"/>
        <v>3.0633680554965395</v>
      </c>
    </row>
    <row r="1460" spans="1:13" x14ac:dyDescent="0.25">
      <c r="A1460" t="s">
        <v>1</v>
      </c>
      <c r="B1460" t="s">
        <v>1463</v>
      </c>
      <c r="C1460" t="s">
        <v>2230</v>
      </c>
      <c r="D1460" t="s">
        <v>3103</v>
      </c>
      <c r="E1460" t="str">
        <f t="shared" si="44"/>
        <v>BSP Brass</v>
      </c>
      <c r="F1460">
        <v>10</v>
      </c>
      <c r="G1460" t="s">
        <v>3132</v>
      </c>
      <c r="H1460" s="1">
        <v>44803.414583333302</v>
      </c>
      <c r="I1460" s="1">
        <v>44803.414583333302</v>
      </c>
      <c r="J1460" s="1">
        <v>44796.575810185197</v>
      </c>
      <c r="K1460" t="s">
        <v>3116</v>
      </c>
      <c r="L1460" s="1">
        <v>44796.413888888899</v>
      </c>
      <c r="M1460">
        <f t="shared" si="45"/>
        <v>0.16192129629780538</v>
      </c>
    </row>
    <row r="1461" spans="1:13" x14ac:dyDescent="0.25">
      <c r="A1461" t="s">
        <v>1</v>
      </c>
      <c r="B1461" t="s">
        <v>1464</v>
      </c>
      <c r="C1461" t="s">
        <v>2916</v>
      </c>
      <c r="D1461" t="s">
        <v>3101</v>
      </c>
      <c r="E1461" t="str">
        <f t="shared" si="44"/>
        <v>US15/619 Brass</v>
      </c>
      <c r="F1461">
        <v>150</v>
      </c>
      <c r="G1461" t="s">
        <v>3131</v>
      </c>
      <c r="H1461" s="1">
        <v>44802.251388888901</v>
      </c>
      <c r="I1461" s="1">
        <v>44802.251388888901</v>
      </c>
      <c r="J1461" s="1">
        <v>44799.363020833298</v>
      </c>
      <c r="K1461" t="s">
        <v>3116</v>
      </c>
      <c r="L1461" s="1">
        <v>44796.418055555601</v>
      </c>
      <c r="M1461">
        <f t="shared" si="45"/>
        <v>2.9449652776966104</v>
      </c>
    </row>
    <row r="1462" spans="1:13" x14ac:dyDescent="0.25">
      <c r="A1462" t="s">
        <v>1</v>
      </c>
      <c r="B1462" t="s">
        <v>1465</v>
      </c>
      <c r="C1462" t="s">
        <v>2124</v>
      </c>
      <c r="D1462" t="s">
        <v>3105</v>
      </c>
      <c r="E1462" t="str">
        <f t="shared" si="44"/>
        <v>US10BE/613E Brass</v>
      </c>
      <c r="F1462">
        <v>400</v>
      </c>
      <c r="G1462" t="s">
        <v>3128</v>
      </c>
      <c r="H1462" s="1">
        <v>44803.418055555601</v>
      </c>
      <c r="I1462" s="1">
        <v>44803.418055555601</v>
      </c>
      <c r="J1462" s="1">
        <v>44797.3428472222</v>
      </c>
      <c r="K1462" t="s">
        <v>3116</v>
      </c>
      <c r="L1462" s="1">
        <v>44796.418055555601</v>
      </c>
      <c r="M1462">
        <f t="shared" si="45"/>
        <v>0.92479166659904877</v>
      </c>
    </row>
    <row r="1463" spans="1:13" x14ac:dyDescent="0.25">
      <c r="A1463" t="s">
        <v>1</v>
      </c>
      <c r="B1463" t="s">
        <v>1466</v>
      </c>
      <c r="C1463" t="s">
        <v>2916</v>
      </c>
      <c r="D1463" t="s">
        <v>3101</v>
      </c>
      <c r="E1463" t="str">
        <f t="shared" si="44"/>
        <v>US15/619 Brass</v>
      </c>
      <c r="F1463">
        <v>150</v>
      </c>
      <c r="G1463" t="s">
        <v>3131</v>
      </c>
      <c r="H1463" s="1">
        <v>44802.252083333296</v>
      </c>
      <c r="I1463" s="1">
        <v>44802.252083333296</v>
      </c>
      <c r="J1463" s="1">
        <v>44798.544247685197</v>
      </c>
      <c r="K1463" t="s">
        <v>3116</v>
      </c>
      <c r="L1463" s="1">
        <v>44796.418749999997</v>
      </c>
      <c r="M1463">
        <f t="shared" si="45"/>
        <v>2.1254976851996616</v>
      </c>
    </row>
    <row r="1464" spans="1:13" x14ac:dyDescent="0.25">
      <c r="A1464" t="s">
        <v>1</v>
      </c>
      <c r="B1464" t="s">
        <v>1467</v>
      </c>
      <c r="C1464" t="s">
        <v>2916</v>
      </c>
      <c r="D1464" t="s">
        <v>3101</v>
      </c>
      <c r="E1464" t="str">
        <f t="shared" si="44"/>
        <v>US15/619 Brass</v>
      </c>
      <c r="F1464">
        <v>150</v>
      </c>
      <c r="G1464" t="s">
        <v>3131</v>
      </c>
      <c r="H1464" s="1">
        <v>44802.252777777801</v>
      </c>
      <c r="I1464" s="1">
        <v>44802.252777777801</v>
      </c>
      <c r="J1464" s="1">
        <v>44797.280995370398</v>
      </c>
      <c r="K1464" t="s">
        <v>3116</v>
      </c>
      <c r="L1464" s="1">
        <v>44796.4194444444</v>
      </c>
      <c r="M1464">
        <f t="shared" si="45"/>
        <v>0.86155092599801719</v>
      </c>
    </row>
    <row r="1465" spans="1:13" x14ac:dyDescent="0.25">
      <c r="A1465" t="s">
        <v>1</v>
      </c>
      <c r="B1465" t="s">
        <v>1468</v>
      </c>
      <c r="C1465" t="s">
        <v>2694</v>
      </c>
      <c r="D1465" t="s">
        <v>3099</v>
      </c>
      <c r="E1465" t="str">
        <f t="shared" si="44"/>
        <v>US10/612 Brass</v>
      </c>
      <c r="F1465">
        <v>24</v>
      </c>
      <c r="G1465" t="s">
        <v>3134</v>
      </c>
      <c r="H1465" s="1">
        <v>44809.261805555601</v>
      </c>
      <c r="I1465" s="1">
        <v>44809.261805555601</v>
      </c>
      <c r="J1465" s="1">
        <v>44803.560092592597</v>
      </c>
      <c r="K1465" t="s">
        <v>3116</v>
      </c>
      <c r="L1465" s="1">
        <v>44796.4284722222</v>
      </c>
      <c r="M1465">
        <f t="shared" si="45"/>
        <v>7.131620370397286</v>
      </c>
    </row>
    <row r="1466" spans="1:13" x14ac:dyDescent="0.25">
      <c r="A1466" t="s">
        <v>1</v>
      </c>
      <c r="B1466" t="s">
        <v>1469</v>
      </c>
      <c r="C1466" t="s">
        <v>2917</v>
      </c>
      <c r="D1466" t="s">
        <v>3102</v>
      </c>
      <c r="E1466" t="str">
        <f t="shared" si="44"/>
        <v>US26D/626 Brass</v>
      </c>
      <c r="F1466">
        <v>72</v>
      </c>
      <c r="G1466" t="s">
        <v>3125</v>
      </c>
      <c r="H1466" s="1">
        <v>44798.4284722222</v>
      </c>
      <c r="I1466" s="1">
        <v>44798.4284722222</v>
      </c>
      <c r="J1466" s="1">
        <v>44797.295729166697</v>
      </c>
      <c r="K1466" t="s">
        <v>3116</v>
      </c>
      <c r="L1466" s="1">
        <v>44796.4284722222</v>
      </c>
      <c r="M1466">
        <f t="shared" si="45"/>
        <v>0.8672569444970577</v>
      </c>
    </row>
    <row r="1467" spans="1:13" x14ac:dyDescent="0.25">
      <c r="A1467" t="s">
        <v>1</v>
      </c>
      <c r="B1467" t="s">
        <v>1470</v>
      </c>
      <c r="C1467" t="s">
        <v>2918</v>
      </c>
      <c r="D1467" t="s">
        <v>3103</v>
      </c>
      <c r="E1467" t="str">
        <f t="shared" si="44"/>
        <v>BSP Nickel Plated</v>
      </c>
      <c r="F1467">
        <v>1</v>
      </c>
      <c r="G1467" t="s">
        <v>3128</v>
      </c>
      <c r="H1467" s="1">
        <v>44799.429861111101</v>
      </c>
      <c r="I1467" s="1">
        <v>44803.429861111101</v>
      </c>
      <c r="J1467" s="1">
        <v>44796.573495370401</v>
      </c>
      <c r="K1467" t="s">
        <v>3155</v>
      </c>
      <c r="L1467" s="1">
        <v>44796.429861111101</v>
      </c>
      <c r="M1467">
        <f t="shared" si="45"/>
        <v>0.14363425930059748</v>
      </c>
    </row>
    <row r="1468" spans="1:13" x14ac:dyDescent="0.25">
      <c r="A1468" t="s">
        <v>1</v>
      </c>
      <c r="B1468" t="s">
        <v>1471</v>
      </c>
      <c r="C1468" t="s">
        <v>2919</v>
      </c>
      <c r="D1468" t="s">
        <v>3102</v>
      </c>
      <c r="E1468" t="str">
        <f t="shared" si="44"/>
        <v>US26D/626 Brass</v>
      </c>
      <c r="F1468">
        <v>72</v>
      </c>
      <c r="G1468" t="s">
        <v>3125</v>
      </c>
      <c r="H1468" s="1">
        <v>44798.429861111101</v>
      </c>
      <c r="I1468" s="1">
        <v>44798.429861111101</v>
      </c>
      <c r="J1468" s="1">
        <v>44797.2956134259</v>
      </c>
      <c r="K1468" t="s">
        <v>3116</v>
      </c>
      <c r="L1468" s="1">
        <v>44796.429166666698</v>
      </c>
      <c r="M1468">
        <f t="shared" si="45"/>
        <v>0.86644675920251757</v>
      </c>
    </row>
    <row r="1469" spans="1:13" x14ac:dyDescent="0.25">
      <c r="A1469" t="s">
        <v>1</v>
      </c>
      <c r="B1469" t="s">
        <v>1472</v>
      </c>
      <c r="C1469" t="s">
        <v>2204</v>
      </c>
      <c r="D1469" t="s">
        <v>3097</v>
      </c>
      <c r="E1469" t="str">
        <f t="shared" si="44"/>
        <v>US3/605 Brass</v>
      </c>
      <c r="F1469">
        <v>132</v>
      </c>
      <c r="G1469" t="s">
        <v>3124</v>
      </c>
      <c r="H1469" s="1">
        <v>44803.434722222199</v>
      </c>
      <c r="I1469" s="1">
        <v>44810.434722222199</v>
      </c>
      <c r="J1469" s="1">
        <v>44799.566412036998</v>
      </c>
      <c r="K1469" t="s">
        <v>3116</v>
      </c>
      <c r="L1469" s="1">
        <v>44796.434722222199</v>
      </c>
      <c r="M1469">
        <f t="shared" si="45"/>
        <v>3.1316898147997563</v>
      </c>
    </row>
    <row r="1470" spans="1:13" x14ac:dyDescent="0.25">
      <c r="A1470" t="s">
        <v>1</v>
      </c>
      <c r="B1470" t="s">
        <v>1473</v>
      </c>
      <c r="C1470" t="s">
        <v>2184</v>
      </c>
      <c r="D1470" t="s">
        <v>3103</v>
      </c>
      <c r="E1470" t="str">
        <f t="shared" si="44"/>
        <v>BSP SS</v>
      </c>
      <c r="F1470">
        <v>80</v>
      </c>
      <c r="G1470" t="s">
        <v>3131</v>
      </c>
      <c r="H1470" s="1">
        <v>44803.456944444399</v>
      </c>
      <c r="I1470" s="1">
        <v>44803.456944444399</v>
      </c>
      <c r="J1470" s="1">
        <v>44797.440578703703</v>
      </c>
      <c r="K1470" t="s">
        <v>3154</v>
      </c>
      <c r="L1470" s="1">
        <v>44796.456250000003</v>
      </c>
      <c r="M1470">
        <f t="shared" si="45"/>
        <v>0.98432870370015735</v>
      </c>
    </row>
    <row r="1471" spans="1:13" x14ac:dyDescent="0.25">
      <c r="A1471" t="s">
        <v>1</v>
      </c>
      <c r="B1471" t="s">
        <v>1474</v>
      </c>
      <c r="C1471" t="s">
        <v>2920</v>
      </c>
      <c r="D1471" t="s">
        <v>3114</v>
      </c>
      <c r="E1471" t="str">
        <f t="shared" si="44"/>
        <v>US26DC/626C Zinc Die Cast</v>
      </c>
      <c r="F1471">
        <v>60</v>
      </c>
      <c r="G1471" t="s">
        <v>3124</v>
      </c>
      <c r="H1471" s="1">
        <v>44810.456250000003</v>
      </c>
      <c r="I1471" s="1">
        <v>44810.456250000003</v>
      </c>
      <c r="J1471" s="1">
        <v>44796.602349537003</v>
      </c>
      <c r="K1471" t="s">
        <v>3153</v>
      </c>
      <c r="L1471" s="1">
        <v>44796.456250000003</v>
      </c>
      <c r="M1471">
        <f t="shared" si="45"/>
        <v>0.14609953699982725</v>
      </c>
    </row>
    <row r="1472" spans="1:13" x14ac:dyDescent="0.25">
      <c r="A1472" t="s">
        <v>1</v>
      </c>
      <c r="B1472" t="s">
        <v>1475</v>
      </c>
      <c r="C1472" t="s">
        <v>2921</v>
      </c>
      <c r="D1472" t="s">
        <v>3114</v>
      </c>
      <c r="E1472" t="str">
        <f t="shared" si="44"/>
        <v>US26DC/626C Zinc Die Cast</v>
      </c>
      <c r="F1472">
        <v>60</v>
      </c>
      <c r="G1472" t="s">
        <v>3124</v>
      </c>
      <c r="H1472" s="1">
        <v>44810.459027777797</v>
      </c>
      <c r="I1472" s="1">
        <v>44810.459027777797</v>
      </c>
      <c r="J1472" s="1">
        <v>44796.6024189815</v>
      </c>
      <c r="K1472" t="s">
        <v>3153</v>
      </c>
      <c r="L1472" s="1">
        <v>44796.459027777797</v>
      </c>
      <c r="M1472">
        <f t="shared" si="45"/>
        <v>0.14339120370277669</v>
      </c>
    </row>
    <row r="1473" spans="1:13" x14ac:dyDescent="0.25">
      <c r="A1473" t="s">
        <v>1</v>
      </c>
      <c r="B1473" t="s">
        <v>1476</v>
      </c>
      <c r="C1473" t="s">
        <v>2922</v>
      </c>
      <c r="D1473" t="s">
        <v>3095</v>
      </c>
      <c r="E1473" t="str">
        <f t="shared" si="44"/>
        <v>US10B/613 Bronze</v>
      </c>
      <c r="F1473">
        <v>30</v>
      </c>
      <c r="G1473" t="s">
        <v>3124</v>
      </c>
      <c r="H1473" s="1">
        <v>44804.479166666701</v>
      </c>
      <c r="I1473" s="1">
        <v>44805.479166666701</v>
      </c>
      <c r="J1473" s="1">
        <v>44796.548275462999</v>
      </c>
      <c r="K1473" t="s">
        <v>3156</v>
      </c>
      <c r="L1473" s="1">
        <v>44796.478472222203</v>
      </c>
      <c r="M1473">
        <f t="shared" si="45"/>
        <v>6.9803240796318278E-2</v>
      </c>
    </row>
    <row r="1474" spans="1:13" x14ac:dyDescent="0.25">
      <c r="A1474" t="s">
        <v>1</v>
      </c>
      <c r="B1474" t="s">
        <v>1477</v>
      </c>
      <c r="C1474" t="s">
        <v>2923</v>
      </c>
      <c r="D1474" t="s">
        <v>3104</v>
      </c>
      <c r="E1474" t="str">
        <f t="shared" si="44"/>
        <v>32DC SS</v>
      </c>
      <c r="F1474">
        <v>8</v>
      </c>
      <c r="G1474" t="s">
        <v>3133</v>
      </c>
      <c r="H1474" s="1">
        <v>44803.5180555556</v>
      </c>
      <c r="I1474" s="1">
        <v>44803.5180555556</v>
      </c>
      <c r="J1474" s="1">
        <v>44796.602222222202</v>
      </c>
      <c r="K1474" t="s">
        <v>3154</v>
      </c>
      <c r="L1474" s="1">
        <v>44796.517361111102</v>
      </c>
      <c r="M1474">
        <f t="shared" si="45"/>
        <v>8.4861111099598929E-2</v>
      </c>
    </row>
    <row r="1475" spans="1:13" x14ac:dyDescent="0.25">
      <c r="A1475" t="s">
        <v>1</v>
      </c>
      <c r="B1475" t="s">
        <v>1478</v>
      </c>
      <c r="C1475" t="s">
        <v>2924</v>
      </c>
      <c r="D1475" t="s">
        <v>3105</v>
      </c>
      <c r="E1475" t="str">
        <f t="shared" ref="E1475:E1538" si="46">D1475&amp;" "&amp;K1475</f>
        <v>US10BE/613E Zinc Die Cast</v>
      </c>
      <c r="F1475">
        <v>23</v>
      </c>
      <c r="G1475" t="s">
        <v>3124</v>
      </c>
      <c r="H1475" s="1">
        <v>44799.527083333298</v>
      </c>
      <c r="I1475" s="1">
        <v>44803.527083333298</v>
      </c>
      <c r="J1475" s="1">
        <v>44797.342546296299</v>
      </c>
      <c r="K1475" t="s">
        <v>3153</v>
      </c>
      <c r="L1475" s="1">
        <v>44796.480555555601</v>
      </c>
      <c r="M1475">
        <f t="shared" ref="M1475:M1538" si="47">J1475-L1475</f>
        <v>0.86199074069736525</v>
      </c>
    </row>
    <row r="1476" spans="1:13" x14ac:dyDescent="0.25">
      <c r="A1476" t="s">
        <v>1</v>
      </c>
      <c r="B1476" t="s">
        <v>1479</v>
      </c>
      <c r="C1476" t="s">
        <v>2925</v>
      </c>
      <c r="D1476" t="s">
        <v>3095</v>
      </c>
      <c r="E1476" t="str">
        <f t="shared" si="46"/>
        <v>US10B/613 Brass</v>
      </c>
      <c r="F1476">
        <v>2</v>
      </c>
      <c r="G1476" t="s">
        <v>3139</v>
      </c>
      <c r="H1476" s="1">
        <v>44799.5402777778</v>
      </c>
      <c r="I1476" s="1">
        <v>44799.5402777778</v>
      </c>
      <c r="J1476" s="1">
        <v>44797.359930555598</v>
      </c>
      <c r="K1476" t="s">
        <v>3116</v>
      </c>
      <c r="L1476" s="1">
        <v>44796.5402777778</v>
      </c>
      <c r="M1476">
        <f t="shared" si="47"/>
        <v>0.8196527777981828</v>
      </c>
    </row>
    <row r="1477" spans="1:13" x14ac:dyDescent="0.25">
      <c r="A1477" t="s">
        <v>1</v>
      </c>
      <c r="B1477" t="s">
        <v>1480</v>
      </c>
      <c r="C1477" t="s">
        <v>2926</v>
      </c>
      <c r="D1477" t="s">
        <v>3095</v>
      </c>
      <c r="E1477" t="str">
        <f t="shared" si="46"/>
        <v>US10B/613 Brass</v>
      </c>
      <c r="F1477">
        <v>2</v>
      </c>
      <c r="G1477" t="s">
        <v>3139</v>
      </c>
      <c r="H1477" s="1">
        <v>44799.540972222203</v>
      </c>
      <c r="I1477" s="1">
        <v>44799.540972222203</v>
      </c>
      <c r="J1477" s="1">
        <v>44797.551226851901</v>
      </c>
      <c r="K1477" t="s">
        <v>3116</v>
      </c>
      <c r="L1477" s="1">
        <v>44796.540972222203</v>
      </c>
      <c r="M1477">
        <f t="shared" si="47"/>
        <v>1.0102546296984656</v>
      </c>
    </row>
    <row r="1478" spans="1:13" x14ac:dyDescent="0.25">
      <c r="A1478" t="s">
        <v>1</v>
      </c>
      <c r="B1478" t="s">
        <v>1481</v>
      </c>
      <c r="C1478" t="s">
        <v>2927</v>
      </c>
      <c r="D1478" t="s">
        <v>3102</v>
      </c>
      <c r="E1478" t="str">
        <f t="shared" si="46"/>
        <v>US26D/626 Brass</v>
      </c>
      <c r="F1478">
        <v>6</v>
      </c>
      <c r="G1478">
        <v>4004372</v>
      </c>
      <c r="H1478" s="1">
        <v>44804.561111111099</v>
      </c>
      <c r="I1478" s="1">
        <v>44804.561111111099</v>
      </c>
      <c r="J1478" s="1">
        <v>44796.649826388901</v>
      </c>
      <c r="K1478" t="s">
        <v>3116</v>
      </c>
      <c r="L1478" s="1">
        <v>44796.561111111099</v>
      </c>
      <c r="M1478">
        <f t="shared" si="47"/>
        <v>8.8715277801384218E-2</v>
      </c>
    </row>
    <row r="1479" spans="1:13" x14ac:dyDescent="0.25">
      <c r="A1479" t="s">
        <v>1</v>
      </c>
      <c r="B1479" t="s">
        <v>1482</v>
      </c>
      <c r="C1479" t="s">
        <v>1978</v>
      </c>
      <c r="D1479" t="s">
        <v>3103</v>
      </c>
      <c r="E1479" t="str">
        <f t="shared" si="46"/>
        <v>BSP Brass</v>
      </c>
      <c r="F1479">
        <v>50</v>
      </c>
      <c r="G1479" t="s">
        <v>3140</v>
      </c>
      <c r="H1479" s="1">
        <v>44798.5625</v>
      </c>
      <c r="I1479" s="1">
        <v>44803.5625</v>
      </c>
      <c r="J1479" s="1">
        <v>44802.3820023148</v>
      </c>
      <c r="K1479" t="s">
        <v>3116</v>
      </c>
      <c r="L1479" s="1">
        <v>44796.561805555597</v>
      </c>
      <c r="M1479">
        <f t="shared" si="47"/>
        <v>5.8201967592030996</v>
      </c>
    </row>
    <row r="1480" spans="1:13" x14ac:dyDescent="0.25">
      <c r="A1480" t="s">
        <v>1</v>
      </c>
      <c r="B1480" t="s">
        <v>1483</v>
      </c>
      <c r="C1480" t="s">
        <v>2124</v>
      </c>
      <c r="D1480" t="s">
        <v>3105</v>
      </c>
      <c r="E1480" t="str">
        <f t="shared" si="46"/>
        <v>US10BE/613E Brass</v>
      </c>
      <c r="F1480">
        <v>150</v>
      </c>
      <c r="G1480" t="s">
        <v>3128</v>
      </c>
      <c r="H1480" s="1">
        <v>44803.605555555601</v>
      </c>
      <c r="I1480" s="1">
        <v>44803.605555555601</v>
      </c>
      <c r="J1480" s="1">
        <v>44797.342974537001</v>
      </c>
      <c r="K1480" t="s">
        <v>3116</v>
      </c>
      <c r="L1480" s="1">
        <v>44796.605555555601</v>
      </c>
      <c r="M1480">
        <f t="shared" si="47"/>
        <v>0.7374189813999692</v>
      </c>
    </row>
    <row r="1481" spans="1:13" x14ac:dyDescent="0.25">
      <c r="A1481" t="s">
        <v>1</v>
      </c>
      <c r="B1481" t="s">
        <v>1484</v>
      </c>
      <c r="C1481" t="s">
        <v>2928</v>
      </c>
      <c r="D1481" t="s">
        <v>3096</v>
      </c>
      <c r="E1481" t="str">
        <f t="shared" si="46"/>
        <v>US26/625 Brass</v>
      </c>
      <c r="F1481">
        <v>1</v>
      </c>
      <c r="G1481" t="s">
        <v>3126</v>
      </c>
      <c r="H1481" s="1">
        <v>44799.621527777803</v>
      </c>
      <c r="I1481" s="1">
        <v>44805.621527777803</v>
      </c>
      <c r="J1481" s="1">
        <v>44798.316759259302</v>
      </c>
      <c r="K1481" t="s">
        <v>3116</v>
      </c>
      <c r="L1481" s="1">
        <v>44796.620833333298</v>
      </c>
      <c r="M1481">
        <f t="shared" si="47"/>
        <v>1.695925926003838</v>
      </c>
    </row>
    <row r="1482" spans="1:13" x14ac:dyDescent="0.25">
      <c r="A1482" t="s">
        <v>1</v>
      </c>
      <c r="B1482" t="s">
        <v>1485</v>
      </c>
      <c r="C1482" t="s">
        <v>2929</v>
      </c>
      <c r="D1482" t="s">
        <v>3102</v>
      </c>
      <c r="E1482" t="str">
        <f t="shared" si="46"/>
        <v>US26D/626 Brass</v>
      </c>
      <c r="F1482">
        <v>1200</v>
      </c>
      <c r="G1482">
        <v>4009885</v>
      </c>
      <c r="H1482" s="1">
        <v>44798.643750000003</v>
      </c>
      <c r="I1482" s="1">
        <v>44798.643750000003</v>
      </c>
      <c r="J1482" s="1">
        <v>44798.404340277797</v>
      </c>
      <c r="K1482" t="s">
        <v>3116</v>
      </c>
      <c r="L1482" s="1">
        <v>44796.6430555556</v>
      </c>
      <c r="M1482">
        <f t="shared" si="47"/>
        <v>1.7612847221971606</v>
      </c>
    </row>
    <row r="1483" spans="1:13" x14ac:dyDescent="0.25">
      <c r="A1483" t="s">
        <v>1</v>
      </c>
      <c r="B1483" t="s">
        <v>1486</v>
      </c>
      <c r="C1483" t="s">
        <v>2930</v>
      </c>
      <c r="D1483" t="s">
        <v>3101</v>
      </c>
      <c r="E1483" t="str">
        <f t="shared" si="46"/>
        <v>US15/619 Brass</v>
      </c>
      <c r="F1483">
        <v>50</v>
      </c>
      <c r="G1483" t="s">
        <v>3131</v>
      </c>
      <c r="H1483" s="1">
        <v>44798.657638888901</v>
      </c>
      <c r="I1483" s="1">
        <v>44798.657638888901</v>
      </c>
      <c r="J1483" s="1">
        <v>44797.2668865741</v>
      </c>
      <c r="K1483" t="s">
        <v>3116</v>
      </c>
      <c r="L1483" s="1">
        <v>44796.656944444403</v>
      </c>
      <c r="M1483">
        <f t="shared" si="47"/>
        <v>0.60994212969671935</v>
      </c>
    </row>
    <row r="1484" spans="1:13" x14ac:dyDescent="0.25">
      <c r="A1484" t="s">
        <v>1</v>
      </c>
      <c r="B1484" t="s">
        <v>1487</v>
      </c>
      <c r="C1484" t="s">
        <v>2931</v>
      </c>
      <c r="D1484" t="s">
        <v>3095</v>
      </c>
      <c r="E1484" t="str">
        <f t="shared" si="46"/>
        <v>US10B/613 Bronze</v>
      </c>
      <c r="F1484">
        <v>2</v>
      </c>
      <c r="G1484" t="s">
        <v>3127</v>
      </c>
      <c r="H1484" s="1">
        <v>44805.676388888904</v>
      </c>
      <c r="I1484" s="1">
        <v>44805.676388888904</v>
      </c>
      <c r="J1484" s="1">
        <v>44797.531956018502</v>
      </c>
      <c r="K1484" t="s">
        <v>3156</v>
      </c>
      <c r="L1484" s="1">
        <v>44796.675694444399</v>
      </c>
      <c r="M1484">
        <f t="shared" si="47"/>
        <v>0.8562615741029731</v>
      </c>
    </row>
    <row r="1485" spans="1:13" x14ac:dyDescent="0.25">
      <c r="A1485" t="s">
        <v>1</v>
      </c>
      <c r="B1485" t="s">
        <v>1488</v>
      </c>
      <c r="C1485" t="s">
        <v>2932</v>
      </c>
      <c r="D1485" t="s">
        <v>3095</v>
      </c>
      <c r="E1485" t="str">
        <f t="shared" si="46"/>
        <v>US10B/613 Bronze</v>
      </c>
      <c r="F1485">
        <v>7</v>
      </c>
      <c r="G1485" t="s">
        <v>3127</v>
      </c>
      <c r="H1485" s="1">
        <v>44805.677083333299</v>
      </c>
      <c r="I1485" s="1">
        <v>44805.677083333299</v>
      </c>
      <c r="J1485" s="1">
        <v>44797.531863425902</v>
      </c>
      <c r="K1485" t="s">
        <v>3156</v>
      </c>
      <c r="L1485" s="1">
        <v>44796.677083333299</v>
      </c>
      <c r="M1485">
        <f t="shared" si="47"/>
        <v>0.85478009260259569</v>
      </c>
    </row>
    <row r="1486" spans="1:13" x14ac:dyDescent="0.25">
      <c r="A1486" t="s">
        <v>1</v>
      </c>
      <c r="B1486" t="s">
        <v>1489</v>
      </c>
      <c r="C1486" t="s">
        <v>2933</v>
      </c>
      <c r="D1486" t="s">
        <v>3095</v>
      </c>
      <c r="E1486" t="str">
        <f t="shared" si="46"/>
        <v>US10B/613 Bronze</v>
      </c>
      <c r="F1486">
        <v>10</v>
      </c>
      <c r="G1486" t="s">
        <v>3127</v>
      </c>
      <c r="H1486" s="1">
        <v>44805.6784722222</v>
      </c>
      <c r="I1486" s="1">
        <v>44805.6784722222</v>
      </c>
      <c r="J1486" s="1">
        <v>44797.551319444399</v>
      </c>
      <c r="K1486" t="s">
        <v>3156</v>
      </c>
      <c r="L1486" s="1">
        <v>44796.677777777797</v>
      </c>
      <c r="M1486">
        <f t="shared" si="47"/>
        <v>0.87354166660225019</v>
      </c>
    </row>
    <row r="1487" spans="1:13" x14ac:dyDescent="0.25">
      <c r="A1487" t="s">
        <v>1</v>
      </c>
      <c r="B1487" t="s">
        <v>1490</v>
      </c>
      <c r="C1487" t="s">
        <v>2934</v>
      </c>
      <c r="D1487" t="s">
        <v>3101</v>
      </c>
      <c r="E1487" t="str">
        <f t="shared" si="46"/>
        <v>US15/619 Bronze</v>
      </c>
      <c r="F1487">
        <v>4</v>
      </c>
      <c r="G1487" t="s">
        <v>3127</v>
      </c>
      <c r="H1487" s="1">
        <v>44804.679861111101</v>
      </c>
      <c r="I1487" s="1">
        <v>44804.679861111101</v>
      </c>
      <c r="J1487" s="1">
        <v>44799.3739236111</v>
      </c>
      <c r="K1487" t="s">
        <v>3156</v>
      </c>
      <c r="L1487" s="1">
        <v>44796.679166666698</v>
      </c>
      <c r="M1487">
        <f t="shared" si="47"/>
        <v>2.6947569444018882</v>
      </c>
    </row>
    <row r="1488" spans="1:13" x14ac:dyDescent="0.25">
      <c r="A1488" t="s">
        <v>1</v>
      </c>
      <c r="B1488" t="s">
        <v>1491</v>
      </c>
      <c r="C1488" t="s">
        <v>2935</v>
      </c>
      <c r="D1488" t="s">
        <v>3101</v>
      </c>
      <c r="E1488" t="str">
        <f t="shared" si="46"/>
        <v>US15/619 Bronze</v>
      </c>
      <c r="F1488">
        <v>2</v>
      </c>
      <c r="G1488" t="s">
        <v>3127</v>
      </c>
      <c r="H1488" s="1">
        <v>44804.680555555598</v>
      </c>
      <c r="I1488" s="1">
        <v>44804.680555555598</v>
      </c>
      <c r="J1488" s="1">
        <v>44799.374062499999</v>
      </c>
      <c r="K1488" t="s">
        <v>3156</v>
      </c>
      <c r="L1488" s="1">
        <v>44796.680555555598</v>
      </c>
      <c r="M1488">
        <f t="shared" si="47"/>
        <v>2.693506944400724</v>
      </c>
    </row>
    <row r="1489" spans="1:13" x14ac:dyDescent="0.25">
      <c r="A1489" t="s">
        <v>1</v>
      </c>
      <c r="B1489" t="s">
        <v>1492</v>
      </c>
      <c r="C1489" t="s">
        <v>2936</v>
      </c>
      <c r="D1489" t="s">
        <v>3102</v>
      </c>
      <c r="E1489" t="str">
        <f t="shared" si="46"/>
        <v>US26D/626 Bronze</v>
      </c>
      <c r="F1489">
        <v>8</v>
      </c>
      <c r="G1489" t="s">
        <v>3127</v>
      </c>
      <c r="H1489" s="1">
        <v>44810.514583333301</v>
      </c>
      <c r="I1489" s="1">
        <v>44810.514583333301</v>
      </c>
      <c r="J1489" s="1">
        <v>44799.388067129599</v>
      </c>
      <c r="K1489" t="s">
        <v>3156</v>
      </c>
      <c r="L1489" s="1">
        <v>44796.681250000001</v>
      </c>
      <c r="M1489">
        <f t="shared" si="47"/>
        <v>2.7068171295977663</v>
      </c>
    </row>
    <row r="1490" spans="1:13" x14ac:dyDescent="0.25">
      <c r="A1490" t="s">
        <v>1</v>
      </c>
      <c r="B1490" t="s">
        <v>1493</v>
      </c>
      <c r="C1490" t="s">
        <v>2937</v>
      </c>
      <c r="D1490" t="s">
        <v>3105</v>
      </c>
      <c r="E1490" t="str">
        <f t="shared" si="46"/>
        <v>US10BE/613E Brass</v>
      </c>
      <c r="F1490">
        <v>60</v>
      </c>
      <c r="G1490" t="s">
        <v>3131</v>
      </c>
      <c r="H1490" s="1">
        <v>44804.267361111102</v>
      </c>
      <c r="I1490" s="1">
        <v>44804.267361111102</v>
      </c>
      <c r="J1490" s="1">
        <v>44797.439907407403</v>
      </c>
      <c r="K1490" t="s">
        <v>3116</v>
      </c>
      <c r="L1490" s="1">
        <v>44797.267361111102</v>
      </c>
      <c r="M1490">
        <f t="shared" si="47"/>
        <v>0.17254629630042473</v>
      </c>
    </row>
    <row r="1491" spans="1:13" x14ac:dyDescent="0.25">
      <c r="A1491" t="s">
        <v>2</v>
      </c>
      <c r="B1491" t="s">
        <v>1494</v>
      </c>
      <c r="C1491" t="s">
        <v>2938</v>
      </c>
      <c r="D1491" t="s">
        <v>3095</v>
      </c>
      <c r="E1491" t="str">
        <f t="shared" si="46"/>
        <v>US10B/613 Brass</v>
      </c>
      <c r="F1491">
        <v>6</v>
      </c>
      <c r="G1491" t="s">
        <v>3127</v>
      </c>
      <c r="H1491" s="1">
        <v>44799.609027777798</v>
      </c>
      <c r="I1491" s="1">
        <v>44805.609027777798</v>
      </c>
      <c r="J1491" s="1">
        <v>44802.547534722202</v>
      </c>
      <c r="K1491" t="s">
        <v>3116</v>
      </c>
      <c r="L1491" s="1">
        <v>44797.275694444397</v>
      </c>
      <c r="M1491">
        <f t="shared" si="47"/>
        <v>5.2718402778045856</v>
      </c>
    </row>
    <row r="1492" spans="1:13" x14ac:dyDescent="0.25">
      <c r="A1492" t="s">
        <v>2</v>
      </c>
      <c r="B1492" t="s">
        <v>1495</v>
      </c>
      <c r="C1492" t="s">
        <v>2939</v>
      </c>
      <c r="D1492" t="s">
        <v>3095</v>
      </c>
      <c r="E1492" t="str">
        <f t="shared" si="46"/>
        <v>US10B/613 Brass</v>
      </c>
      <c r="F1492">
        <v>6</v>
      </c>
      <c r="G1492" t="s">
        <v>3127</v>
      </c>
      <c r="H1492" s="1">
        <v>44799.609722222202</v>
      </c>
      <c r="I1492" s="1">
        <v>44805.609722222202</v>
      </c>
      <c r="J1492" s="1">
        <v>44802.4822569444</v>
      </c>
      <c r="K1492" t="s">
        <v>3116</v>
      </c>
      <c r="L1492" s="1">
        <v>44797.276388888902</v>
      </c>
      <c r="M1492">
        <f t="shared" si="47"/>
        <v>5.2058680554982857</v>
      </c>
    </row>
    <row r="1493" spans="1:13" x14ac:dyDescent="0.25">
      <c r="A1493" t="s">
        <v>1</v>
      </c>
      <c r="B1493" t="s">
        <v>1496</v>
      </c>
      <c r="C1493" t="s">
        <v>2940</v>
      </c>
      <c r="D1493" t="s">
        <v>3097</v>
      </c>
      <c r="E1493" t="str">
        <f t="shared" si="46"/>
        <v>US3/605 Brass</v>
      </c>
      <c r="F1493">
        <v>12</v>
      </c>
      <c r="G1493" t="s">
        <v>3131</v>
      </c>
      <c r="H1493" s="1">
        <v>44804.279861111099</v>
      </c>
      <c r="I1493" s="1">
        <v>44804.279861111099</v>
      </c>
      <c r="J1493" s="1">
        <v>44799.470185185201</v>
      </c>
      <c r="K1493" t="s">
        <v>3116</v>
      </c>
      <c r="L1493" s="1">
        <v>44797.279166666704</v>
      </c>
      <c r="M1493">
        <f t="shared" si="47"/>
        <v>2.1910185184970032</v>
      </c>
    </row>
    <row r="1494" spans="1:13" x14ac:dyDescent="0.25">
      <c r="A1494" t="s">
        <v>1</v>
      </c>
      <c r="B1494" t="s">
        <v>1497</v>
      </c>
      <c r="C1494" t="s">
        <v>1863</v>
      </c>
      <c r="D1494" t="s">
        <v>3102</v>
      </c>
      <c r="E1494" t="str">
        <f t="shared" si="46"/>
        <v>US26D/626 Brass</v>
      </c>
      <c r="F1494">
        <v>2500</v>
      </c>
      <c r="G1494" t="s">
        <v>3127</v>
      </c>
      <c r="H1494" s="1">
        <v>44805.282638888901</v>
      </c>
      <c r="I1494" s="1">
        <v>44805.282638888901</v>
      </c>
      <c r="J1494" s="1">
        <v>44797.441550925898</v>
      </c>
      <c r="K1494" t="s">
        <v>3116</v>
      </c>
      <c r="L1494" s="1">
        <v>44797.281944444403</v>
      </c>
      <c r="M1494">
        <f t="shared" si="47"/>
        <v>0.15960648149484769</v>
      </c>
    </row>
    <row r="1495" spans="1:13" x14ac:dyDescent="0.25">
      <c r="A1495" t="s">
        <v>1</v>
      </c>
      <c r="B1495" t="s">
        <v>1498</v>
      </c>
      <c r="C1495" t="s">
        <v>2941</v>
      </c>
      <c r="D1495" t="s">
        <v>3102</v>
      </c>
      <c r="E1495" t="str">
        <f t="shared" si="46"/>
        <v>US26D/626 Brass</v>
      </c>
      <c r="F1495">
        <v>336</v>
      </c>
      <c r="G1495" t="s">
        <v>3137</v>
      </c>
      <c r="H1495" s="1">
        <v>44799.289583333302</v>
      </c>
      <c r="I1495" s="1">
        <v>44799.289583333302</v>
      </c>
      <c r="J1495" s="1">
        <v>44798.544050925899</v>
      </c>
      <c r="K1495" t="s">
        <v>3116</v>
      </c>
      <c r="L1495" s="1">
        <v>44797.289583333302</v>
      </c>
      <c r="M1495">
        <f t="shared" si="47"/>
        <v>1.2544675925964839</v>
      </c>
    </row>
    <row r="1496" spans="1:13" x14ac:dyDescent="0.25">
      <c r="A1496" t="s">
        <v>1</v>
      </c>
      <c r="B1496" t="s">
        <v>1499</v>
      </c>
      <c r="C1496" t="s">
        <v>2942</v>
      </c>
      <c r="D1496" t="s">
        <v>3102</v>
      </c>
      <c r="E1496" t="str">
        <f t="shared" si="46"/>
        <v>US26D/626 Brass</v>
      </c>
      <c r="F1496">
        <v>336</v>
      </c>
      <c r="G1496" t="s">
        <v>3137</v>
      </c>
      <c r="H1496" s="1">
        <v>44799.2902777778</v>
      </c>
      <c r="I1496" s="1">
        <v>44799.2902777778</v>
      </c>
      <c r="J1496" s="1">
        <v>44798.543865740699</v>
      </c>
      <c r="K1496" t="s">
        <v>3116</v>
      </c>
      <c r="L1496" s="1">
        <v>44797.289583333302</v>
      </c>
      <c r="M1496">
        <f t="shared" si="47"/>
        <v>1.2542824073971133</v>
      </c>
    </row>
    <row r="1497" spans="1:13" x14ac:dyDescent="0.25">
      <c r="A1497" t="s">
        <v>1</v>
      </c>
      <c r="B1497" t="s">
        <v>1500</v>
      </c>
      <c r="C1497" t="s">
        <v>2943</v>
      </c>
      <c r="D1497" t="s">
        <v>3105</v>
      </c>
      <c r="E1497" t="str">
        <f t="shared" si="46"/>
        <v>US10BE/613E SS</v>
      </c>
      <c r="F1497">
        <v>24</v>
      </c>
      <c r="G1497" t="s">
        <v>3136</v>
      </c>
      <c r="H1497" s="1">
        <v>44797.293055555601</v>
      </c>
      <c r="I1497" s="1">
        <v>44804.293055555601</v>
      </c>
      <c r="J1497" s="1">
        <v>44797.341828703698</v>
      </c>
      <c r="K1497" t="s">
        <v>3154</v>
      </c>
      <c r="L1497" s="1">
        <v>44797.293055555601</v>
      </c>
      <c r="M1497">
        <f t="shared" si="47"/>
        <v>4.8773148097097874E-2</v>
      </c>
    </row>
    <row r="1498" spans="1:13" x14ac:dyDescent="0.25">
      <c r="A1498" t="s">
        <v>1</v>
      </c>
      <c r="B1498" t="s">
        <v>1501</v>
      </c>
      <c r="C1498" t="s">
        <v>2944</v>
      </c>
      <c r="D1498" t="s">
        <v>3095</v>
      </c>
      <c r="E1498" t="str">
        <f t="shared" si="46"/>
        <v>US10B/613 SS</v>
      </c>
      <c r="F1498">
        <v>3</v>
      </c>
      <c r="G1498" t="s">
        <v>3127</v>
      </c>
      <c r="H1498" s="1">
        <v>44806.297916666699</v>
      </c>
      <c r="I1498" s="1">
        <v>44806.297916666699</v>
      </c>
      <c r="J1498" s="1">
        <v>44799.574224536998</v>
      </c>
      <c r="K1498" t="s">
        <v>3154</v>
      </c>
      <c r="L1498" s="1">
        <v>44797.297916666699</v>
      </c>
      <c r="M1498">
        <f t="shared" si="47"/>
        <v>2.2763078702992061</v>
      </c>
    </row>
    <row r="1499" spans="1:13" x14ac:dyDescent="0.25">
      <c r="A1499" t="s">
        <v>1</v>
      </c>
      <c r="B1499" t="s">
        <v>1502</v>
      </c>
      <c r="C1499" t="s">
        <v>2945</v>
      </c>
      <c r="D1499" t="s">
        <v>3103</v>
      </c>
      <c r="E1499" t="str">
        <f t="shared" si="46"/>
        <v>BSP SS</v>
      </c>
      <c r="F1499">
        <v>2</v>
      </c>
      <c r="G1499" t="s">
        <v>3126</v>
      </c>
      <c r="H1499" s="1">
        <v>44804.3</v>
      </c>
      <c r="I1499" s="1">
        <v>44804.3</v>
      </c>
      <c r="J1499" s="1">
        <v>44797.548194444404</v>
      </c>
      <c r="K1499" t="s">
        <v>3154</v>
      </c>
      <c r="L1499" s="1">
        <v>44797.3</v>
      </c>
      <c r="M1499">
        <f t="shared" si="47"/>
        <v>0.24819444440072402</v>
      </c>
    </row>
    <row r="1500" spans="1:13" x14ac:dyDescent="0.25">
      <c r="A1500" t="s">
        <v>1</v>
      </c>
      <c r="B1500" t="s">
        <v>1503</v>
      </c>
      <c r="C1500" t="s">
        <v>2946</v>
      </c>
      <c r="D1500" t="s">
        <v>3102</v>
      </c>
      <c r="E1500" t="str">
        <f t="shared" si="46"/>
        <v>US26D/626 Brass</v>
      </c>
      <c r="F1500">
        <v>9</v>
      </c>
      <c r="G1500" t="s">
        <v>3136</v>
      </c>
      <c r="H1500" s="1">
        <v>44799.301388888904</v>
      </c>
      <c r="I1500" s="1">
        <v>44805.301388888904</v>
      </c>
      <c r="J1500" s="1">
        <v>44798.385706018496</v>
      </c>
      <c r="K1500" t="s">
        <v>3116</v>
      </c>
      <c r="L1500" s="1">
        <v>44797.3</v>
      </c>
      <c r="M1500">
        <f t="shared" si="47"/>
        <v>1.0857060184935108</v>
      </c>
    </row>
    <row r="1501" spans="1:13" x14ac:dyDescent="0.25">
      <c r="A1501" t="s">
        <v>1</v>
      </c>
      <c r="B1501" t="s">
        <v>1504</v>
      </c>
      <c r="C1501" t="s">
        <v>2947</v>
      </c>
      <c r="D1501" t="s">
        <v>3103</v>
      </c>
      <c r="E1501" t="str">
        <f t="shared" si="46"/>
        <v>BSP SS</v>
      </c>
      <c r="F1501">
        <v>26</v>
      </c>
      <c r="G1501" t="s">
        <v>3131</v>
      </c>
      <c r="H1501" s="1">
        <v>44798.306944444397</v>
      </c>
      <c r="I1501" s="1">
        <v>44804.306944444397</v>
      </c>
      <c r="J1501" s="1">
        <v>44797.5489467593</v>
      </c>
      <c r="K1501" t="s">
        <v>3154</v>
      </c>
      <c r="L1501" s="1">
        <v>44797.306250000001</v>
      </c>
      <c r="M1501">
        <f t="shared" si="47"/>
        <v>0.24269675929826917</v>
      </c>
    </row>
    <row r="1502" spans="1:13" x14ac:dyDescent="0.25">
      <c r="A1502" t="s">
        <v>1</v>
      </c>
      <c r="B1502" t="s">
        <v>1505</v>
      </c>
      <c r="C1502" t="s">
        <v>1928</v>
      </c>
      <c r="D1502" t="s">
        <v>3105</v>
      </c>
      <c r="E1502" t="str">
        <f t="shared" si="46"/>
        <v>US10BE/613E Nickel Plated</v>
      </c>
      <c r="F1502">
        <v>48</v>
      </c>
      <c r="G1502" t="s">
        <v>3128</v>
      </c>
      <c r="H1502" s="1">
        <v>44804.308333333298</v>
      </c>
      <c r="I1502" s="1">
        <v>44804.308333333298</v>
      </c>
      <c r="J1502" s="1">
        <v>44797.439942129597</v>
      </c>
      <c r="K1502" t="s">
        <v>3155</v>
      </c>
      <c r="L1502" s="1">
        <v>44797.307638888902</v>
      </c>
      <c r="M1502">
        <f t="shared" si="47"/>
        <v>0.13230324069445487</v>
      </c>
    </row>
    <row r="1503" spans="1:13" x14ac:dyDescent="0.25">
      <c r="A1503" t="s">
        <v>1</v>
      </c>
      <c r="B1503" t="s">
        <v>1506</v>
      </c>
      <c r="C1503" t="s">
        <v>2948</v>
      </c>
      <c r="D1503" t="s">
        <v>3103</v>
      </c>
      <c r="E1503" t="str">
        <f t="shared" si="46"/>
        <v>BSP SS</v>
      </c>
      <c r="F1503">
        <v>9</v>
      </c>
      <c r="G1503" t="s">
        <v>3131</v>
      </c>
      <c r="H1503" s="1">
        <v>44804.307638888902</v>
      </c>
      <c r="I1503" s="1">
        <v>44804.307638888902</v>
      </c>
      <c r="J1503" s="1">
        <v>44797.5489930556</v>
      </c>
      <c r="K1503" t="s">
        <v>3154</v>
      </c>
      <c r="L1503" s="1">
        <v>44797.307638888902</v>
      </c>
      <c r="M1503">
        <f t="shared" si="47"/>
        <v>0.24135416669741971</v>
      </c>
    </row>
    <row r="1504" spans="1:13" x14ac:dyDescent="0.25">
      <c r="A1504" t="s">
        <v>1</v>
      </c>
      <c r="B1504" t="s">
        <v>1507</v>
      </c>
      <c r="C1504" t="s">
        <v>2949</v>
      </c>
      <c r="D1504" t="s">
        <v>3103</v>
      </c>
      <c r="E1504" t="str">
        <f t="shared" si="46"/>
        <v>BSP SS</v>
      </c>
      <c r="F1504">
        <v>52</v>
      </c>
      <c r="G1504" t="s">
        <v>3125</v>
      </c>
      <c r="H1504" s="1">
        <v>44799.309027777803</v>
      </c>
      <c r="I1504" s="1">
        <v>44804.309027777803</v>
      </c>
      <c r="J1504" s="1">
        <v>44797.549039351798</v>
      </c>
      <c r="K1504" t="s">
        <v>3154</v>
      </c>
      <c r="L1504" s="1">
        <v>44797.309027777803</v>
      </c>
      <c r="M1504">
        <f t="shared" si="47"/>
        <v>0.24001157399470685</v>
      </c>
    </row>
    <row r="1505" spans="1:13" x14ac:dyDescent="0.25">
      <c r="A1505" t="s">
        <v>1</v>
      </c>
      <c r="B1505" t="s">
        <v>1508</v>
      </c>
      <c r="C1505" t="s">
        <v>2827</v>
      </c>
      <c r="D1505" t="s">
        <v>3105</v>
      </c>
      <c r="E1505" t="str">
        <f t="shared" si="46"/>
        <v>US10BE/613E Nickel Plated</v>
      </c>
      <c r="F1505">
        <v>72</v>
      </c>
      <c r="G1505" t="s">
        <v>3128</v>
      </c>
      <c r="H1505" s="1">
        <v>44804.309027777803</v>
      </c>
      <c r="I1505" s="1">
        <v>44804.309027777803</v>
      </c>
      <c r="J1505" s="1">
        <v>44797.440023148098</v>
      </c>
      <c r="K1505" t="s">
        <v>3155</v>
      </c>
      <c r="L1505" s="1">
        <v>44797.309027777803</v>
      </c>
      <c r="M1505">
        <f t="shared" si="47"/>
        <v>0.13099537029484054</v>
      </c>
    </row>
    <row r="1506" spans="1:13" x14ac:dyDescent="0.25">
      <c r="A1506" t="s">
        <v>1</v>
      </c>
      <c r="B1506" t="s">
        <v>1509</v>
      </c>
      <c r="C1506" t="s">
        <v>1896</v>
      </c>
      <c r="D1506" t="s">
        <v>3103</v>
      </c>
      <c r="E1506" t="str">
        <f t="shared" si="46"/>
        <v>BSP SS</v>
      </c>
      <c r="F1506">
        <v>100</v>
      </c>
      <c r="G1506" t="s">
        <v>3131</v>
      </c>
      <c r="H1506" s="1">
        <v>44804.309027777803</v>
      </c>
      <c r="I1506" s="1">
        <v>44804.309027777803</v>
      </c>
      <c r="J1506" s="1">
        <v>44797.548298611102</v>
      </c>
      <c r="K1506" t="s">
        <v>3154</v>
      </c>
      <c r="L1506" s="1">
        <v>44797.309027777803</v>
      </c>
      <c r="M1506">
        <f t="shared" si="47"/>
        <v>0.23927083329908783</v>
      </c>
    </row>
    <row r="1507" spans="1:13" x14ac:dyDescent="0.25">
      <c r="A1507" t="s">
        <v>1</v>
      </c>
      <c r="B1507" t="s">
        <v>1510</v>
      </c>
      <c r="C1507" t="s">
        <v>2353</v>
      </c>
      <c r="D1507" t="s">
        <v>3105</v>
      </c>
      <c r="E1507" t="str">
        <f t="shared" si="46"/>
        <v>US10BE/613E Nickel Plated</v>
      </c>
      <c r="F1507">
        <v>200</v>
      </c>
      <c r="G1507" t="s">
        <v>3128</v>
      </c>
      <c r="H1507" s="1">
        <v>44804.309722222199</v>
      </c>
      <c r="I1507" s="1">
        <v>44804.309722222199</v>
      </c>
      <c r="J1507" s="1">
        <v>44797.4397453704</v>
      </c>
      <c r="K1507" t="s">
        <v>3155</v>
      </c>
      <c r="L1507" s="1">
        <v>44797.309722222199</v>
      </c>
      <c r="M1507">
        <f t="shared" si="47"/>
        <v>0.13002314820187166</v>
      </c>
    </row>
    <row r="1508" spans="1:13" x14ac:dyDescent="0.25">
      <c r="A1508" t="s">
        <v>1</v>
      </c>
      <c r="B1508" t="s">
        <v>1511</v>
      </c>
      <c r="C1508" t="s">
        <v>2836</v>
      </c>
      <c r="D1508" t="s">
        <v>3105</v>
      </c>
      <c r="E1508" t="str">
        <f t="shared" si="46"/>
        <v>US10BE/613E Nickel Plated</v>
      </c>
      <c r="F1508">
        <v>192</v>
      </c>
      <c r="G1508" t="s">
        <v>3128</v>
      </c>
      <c r="H1508" s="1">
        <v>44804.309722222199</v>
      </c>
      <c r="I1508" s="1">
        <v>44804.309722222199</v>
      </c>
      <c r="J1508" s="1">
        <v>44797.439687500002</v>
      </c>
      <c r="K1508" t="s">
        <v>3155</v>
      </c>
      <c r="L1508" s="1">
        <v>44797.309722222199</v>
      </c>
      <c r="M1508">
        <f t="shared" si="47"/>
        <v>0.12996527780342149</v>
      </c>
    </row>
    <row r="1509" spans="1:13" x14ac:dyDescent="0.25">
      <c r="A1509" t="s">
        <v>1</v>
      </c>
      <c r="B1509" t="s">
        <v>1512</v>
      </c>
      <c r="C1509" t="s">
        <v>2874</v>
      </c>
      <c r="D1509" t="s">
        <v>3104</v>
      </c>
      <c r="E1509" t="str">
        <f t="shared" si="46"/>
        <v>32DC SS</v>
      </c>
      <c r="F1509">
        <v>2</v>
      </c>
      <c r="G1509" t="s">
        <v>3125</v>
      </c>
      <c r="H1509" s="1">
        <v>44799.326388888898</v>
      </c>
      <c r="I1509" s="1">
        <v>44804.326388888898</v>
      </c>
      <c r="J1509" s="1">
        <v>44798.587858796302</v>
      </c>
      <c r="K1509" t="s">
        <v>3154</v>
      </c>
      <c r="L1509" s="1">
        <v>44797.326388888898</v>
      </c>
      <c r="M1509">
        <f t="shared" si="47"/>
        <v>1.2614699074038072</v>
      </c>
    </row>
    <row r="1510" spans="1:13" x14ac:dyDescent="0.25">
      <c r="A1510" t="s">
        <v>1</v>
      </c>
      <c r="B1510" t="s">
        <v>1513</v>
      </c>
      <c r="C1510" t="s">
        <v>2875</v>
      </c>
      <c r="D1510" t="s">
        <v>3104</v>
      </c>
      <c r="E1510" t="str">
        <f t="shared" si="46"/>
        <v>32DC SS</v>
      </c>
      <c r="F1510">
        <v>2</v>
      </c>
      <c r="G1510" t="s">
        <v>3125</v>
      </c>
      <c r="H1510" s="1">
        <v>44799.327083333301</v>
      </c>
      <c r="I1510" s="1">
        <v>44804.327083333301</v>
      </c>
      <c r="J1510" s="1">
        <v>44798.587719907402</v>
      </c>
      <c r="K1510" t="s">
        <v>3154</v>
      </c>
      <c r="L1510" s="1">
        <v>44797.327083333301</v>
      </c>
      <c r="M1510">
        <f t="shared" si="47"/>
        <v>1.2606365741012269</v>
      </c>
    </row>
    <row r="1511" spans="1:13" x14ac:dyDescent="0.25">
      <c r="A1511" t="s">
        <v>1</v>
      </c>
      <c r="B1511" t="s">
        <v>1514</v>
      </c>
      <c r="C1511" t="s">
        <v>2384</v>
      </c>
      <c r="D1511" t="s">
        <v>3095</v>
      </c>
      <c r="E1511" t="str">
        <f t="shared" si="46"/>
        <v>US10B/613 Brass</v>
      </c>
      <c r="F1511">
        <v>10</v>
      </c>
      <c r="G1511" t="s">
        <v>3131</v>
      </c>
      <c r="H1511" s="1">
        <v>44802.327083333301</v>
      </c>
      <c r="I1511" s="1">
        <v>44802.327083333301</v>
      </c>
      <c r="J1511" s="1">
        <v>44798.476747685199</v>
      </c>
      <c r="K1511" t="s">
        <v>3116</v>
      </c>
      <c r="L1511" s="1">
        <v>44797.327083333301</v>
      </c>
      <c r="M1511">
        <f t="shared" si="47"/>
        <v>1.1496643518985366</v>
      </c>
    </row>
    <row r="1512" spans="1:13" x14ac:dyDescent="0.25">
      <c r="A1512" t="s">
        <v>1</v>
      </c>
      <c r="B1512" t="s">
        <v>1515</v>
      </c>
      <c r="C1512" t="s">
        <v>2950</v>
      </c>
      <c r="D1512" t="s">
        <v>3103</v>
      </c>
      <c r="E1512" t="str">
        <f t="shared" si="46"/>
        <v>BSP Brass</v>
      </c>
      <c r="F1512">
        <v>33</v>
      </c>
      <c r="G1512" t="s">
        <v>3125</v>
      </c>
      <c r="H1512" s="1">
        <v>44804.329861111102</v>
      </c>
      <c r="I1512" s="1">
        <v>44804.329861111102</v>
      </c>
      <c r="J1512" s="1">
        <v>44797.548692129603</v>
      </c>
      <c r="K1512" t="s">
        <v>3116</v>
      </c>
      <c r="L1512" s="1">
        <v>44797.329861111102</v>
      </c>
      <c r="M1512">
        <f t="shared" si="47"/>
        <v>0.21883101850107778</v>
      </c>
    </row>
    <row r="1513" spans="1:13" x14ac:dyDescent="0.25">
      <c r="A1513" t="s">
        <v>1</v>
      </c>
      <c r="B1513" t="s">
        <v>1516</v>
      </c>
      <c r="C1513" t="s">
        <v>2951</v>
      </c>
      <c r="D1513" t="s">
        <v>3103</v>
      </c>
      <c r="E1513" t="str">
        <f t="shared" si="46"/>
        <v>BSP Brass</v>
      </c>
      <c r="F1513">
        <v>4</v>
      </c>
      <c r="G1513" t="s">
        <v>3125</v>
      </c>
      <c r="H1513" s="1">
        <v>44804.331250000003</v>
      </c>
      <c r="I1513" s="1">
        <v>44804.331250000003</v>
      </c>
      <c r="J1513" s="1">
        <v>44797.548437500001</v>
      </c>
      <c r="K1513" t="s">
        <v>3116</v>
      </c>
      <c r="L1513" s="1">
        <v>44797.3305555556</v>
      </c>
      <c r="M1513">
        <f t="shared" si="47"/>
        <v>0.21788194440159714</v>
      </c>
    </row>
    <row r="1514" spans="1:13" x14ac:dyDescent="0.25">
      <c r="A1514" t="s">
        <v>1</v>
      </c>
      <c r="B1514" t="s">
        <v>1517</v>
      </c>
      <c r="C1514" t="s">
        <v>2952</v>
      </c>
      <c r="D1514" t="s">
        <v>3103</v>
      </c>
      <c r="E1514" t="str">
        <f t="shared" si="46"/>
        <v>BSP SS</v>
      </c>
      <c r="F1514">
        <v>10</v>
      </c>
      <c r="G1514" t="s">
        <v>3125</v>
      </c>
      <c r="H1514" s="1">
        <v>44804.331944444399</v>
      </c>
      <c r="I1514" s="1">
        <v>44804.331944444399</v>
      </c>
      <c r="J1514" s="1">
        <v>44797.548263888901</v>
      </c>
      <c r="K1514" t="s">
        <v>3154</v>
      </c>
      <c r="L1514" s="1">
        <v>44797.331944444399</v>
      </c>
      <c r="M1514">
        <f t="shared" si="47"/>
        <v>0.21631944450200535</v>
      </c>
    </row>
    <row r="1515" spans="1:13" x14ac:dyDescent="0.25">
      <c r="A1515" t="s">
        <v>1</v>
      </c>
      <c r="B1515" t="s">
        <v>1518</v>
      </c>
      <c r="C1515" t="s">
        <v>2252</v>
      </c>
      <c r="D1515" t="s">
        <v>3103</v>
      </c>
      <c r="E1515" t="str">
        <f t="shared" si="46"/>
        <v>BSP Brass</v>
      </c>
      <c r="F1515">
        <v>10</v>
      </c>
      <c r="G1515" t="s">
        <v>3125</v>
      </c>
      <c r="H1515" s="1">
        <v>44804.332638888904</v>
      </c>
      <c r="I1515" s="1">
        <v>44804.332638888904</v>
      </c>
      <c r="J1515" s="1">
        <v>44797.548599537004</v>
      </c>
      <c r="K1515" t="s">
        <v>3116</v>
      </c>
      <c r="L1515" s="1">
        <v>44797.332638888904</v>
      </c>
      <c r="M1515">
        <f t="shared" si="47"/>
        <v>0.21596064810000826</v>
      </c>
    </row>
    <row r="1516" spans="1:13" x14ac:dyDescent="0.25">
      <c r="A1516" t="s">
        <v>1</v>
      </c>
      <c r="B1516" t="s">
        <v>1519</v>
      </c>
      <c r="C1516" t="s">
        <v>2953</v>
      </c>
      <c r="D1516" t="s">
        <v>3103</v>
      </c>
      <c r="E1516" t="str">
        <f t="shared" si="46"/>
        <v>BSP Brass</v>
      </c>
      <c r="F1516">
        <v>3</v>
      </c>
      <c r="G1516" t="s">
        <v>3125</v>
      </c>
      <c r="H1516" s="1">
        <v>44804.334027777797</v>
      </c>
      <c r="I1516" s="1">
        <v>44804.334027777797</v>
      </c>
      <c r="J1516" s="1">
        <v>44797.5485416667</v>
      </c>
      <c r="K1516" t="s">
        <v>3116</v>
      </c>
      <c r="L1516" s="1">
        <v>44797.334027777797</v>
      </c>
      <c r="M1516">
        <f t="shared" si="47"/>
        <v>0.21451388890272938</v>
      </c>
    </row>
    <row r="1517" spans="1:13" x14ac:dyDescent="0.25">
      <c r="A1517" t="s">
        <v>1</v>
      </c>
      <c r="B1517" t="s">
        <v>1520</v>
      </c>
      <c r="C1517" t="s">
        <v>1985</v>
      </c>
      <c r="D1517" t="s">
        <v>3103</v>
      </c>
      <c r="E1517" t="str">
        <f t="shared" si="46"/>
        <v>BSP Brass</v>
      </c>
      <c r="F1517">
        <v>3</v>
      </c>
      <c r="G1517" t="s">
        <v>3125</v>
      </c>
      <c r="H1517" s="1">
        <v>44804.3347222222</v>
      </c>
      <c r="I1517" s="1">
        <v>44804.3347222222</v>
      </c>
      <c r="J1517" s="1">
        <v>44797.548472222203</v>
      </c>
      <c r="K1517" t="s">
        <v>3116</v>
      </c>
      <c r="L1517" s="1">
        <v>44797.3347222222</v>
      </c>
      <c r="M1517">
        <f t="shared" si="47"/>
        <v>0.21375000000261934</v>
      </c>
    </row>
    <row r="1518" spans="1:13" x14ac:dyDescent="0.25">
      <c r="A1518" t="s">
        <v>1</v>
      </c>
      <c r="B1518" t="s">
        <v>1521</v>
      </c>
      <c r="C1518" t="s">
        <v>2089</v>
      </c>
      <c r="D1518" t="s">
        <v>3103</v>
      </c>
      <c r="E1518" t="str">
        <f t="shared" si="46"/>
        <v>BSP Brass</v>
      </c>
      <c r="F1518">
        <v>192</v>
      </c>
      <c r="G1518" t="s">
        <v>3125</v>
      </c>
      <c r="H1518" s="1">
        <v>44804.339583333298</v>
      </c>
      <c r="I1518" s="1">
        <v>44804.339583333298</v>
      </c>
      <c r="J1518" s="1">
        <v>44797.548148148097</v>
      </c>
      <c r="K1518" t="s">
        <v>3116</v>
      </c>
      <c r="L1518" s="1">
        <v>44797.339583333298</v>
      </c>
      <c r="M1518">
        <f t="shared" si="47"/>
        <v>0.20856481479859212</v>
      </c>
    </row>
    <row r="1519" spans="1:13" x14ac:dyDescent="0.25">
      <c r="A1519" t="s">
        <v>1</v>
      </c>
      <c r="B1519" t="s">
        <v>1522</v>
      </c>
      <c r="C1519" t="s">
        <v>2087</v>
      </c>
      <c r="D1519" t="s">
        <v>3103</v>
      </c>
      <c r="E1519" t="str">
        <f t="shared" si="46"/>
        <v>BSP Brass</v>
      </c>
      <c r="F1519">
        <v>192</v>
      </c>
      <c r="G1519" t="s">
        <v>3125</v>
      </c>
      <c r="H1519" s="1">
        <v>44804.343055555597</v>
      </c>
      <c r="I1519" s="1">
        <v>44804.343055555597</v>
      </c>
      <c r="J1519" s="1">
        <v>44797.548333333303</v>
      </c>
      <c r="K1519" t="s">
        <v>3116</v>
      </c>
      <c r="L1519" s="1">
        <v>44797.343055555597</v>
      </c>
      <c r="M1519">
        <f t="shared" si="47"/>
        <v>0.20527777770621469</v>
      </c>
    </row>
    <row r="1520" spans="1:13" x14ac:dyDescent="0.25">
      <c r="A1520" t="s">
        <v>1</v>
      </c>
      <c r="B1520" t="s">
        <v>1523</v>
      </c>
      <c r="C1520" t="s">
        <v>2954</v>
      </c>
      <c r="D1520" t="s">
        <v>3102</v>
      </c>
      <c r="E1520" t="str">
        <f t="shared" si="46"/>
        <v>US26D/626 Brass</v>
      </c>
      <c r="F1520">
        <v>2800</v>
      </c>
      <c r="G1520" t="s">
        <v>3129</v>
      </c>
      <c r="H1520" s="1">
        <v>44799.34375</v>
      </c>
      <c r="I1520" s="1">
        <v>44799.34375</v>
      </c>
      <c r="J1520" s="1">
        <v>44799.2886574074</v>
      </c>
      <c r="K1520" t="s">
        <v>3116</v>
      </c>
      <c r="L1520" s="1">
        <v>44797.297916666699</v>
      </c>
      <c r="M1520">
        <f t="shared" si="47"/>
        <v>1.9907407407008577</v>
      </c>
    </row>
    <row r="1521" spans="1:13" x14ac:dyDescent="0.25">
      <c r="A1521" t="s">
        <v>1</v>
      </c>
      <c r="B1521" t="s">
        <v>1524</v>
      </c>
      <c r="C1521" t="s">
        <v>2866</v>
      </c>
      <c r="D1521" t="s">
        <v>3103</v>
      </c>
      <c r="E1521" t="str">
        <f t="shared" si="46"/>
        <v>BSP Brass</v>
      </c>
      <c r="F1521">
        <v>1</v>
      </c>
      <c r="G1521" t="s">
        <v>3133</v>
      </c>
      <c r="H1521" s="1">
        <v>44804.344444444403</v>
      </c>
      <c r="I1521" s="1">
        <v>44804.344444444403</v>
      </c>
      <c r="J1521" s="1">
        <v>44797.548391203702</v>
      </c>
      <c r="K1521" t="s">
        <v>3116</v>
      </c>
      <c r="L1521" s="1">
        <v>44797.344444444403</v>
      </c>
      <c r="M1521">
        <f t="shared" si="47"/>
        <v>0.20394675929856021</v>
      </c>
    </row>
    <row r="1522" spans="1:13" x14ac:dyDescent="0.25">
      <c r="A1522" t="s">
        <v>1</v>
      </c>
      <c r="B1522" t="s">
        <v>1525</v>
      </c>
      <c r="C1522" t="s">
        <v>1816</v>
      </c>
      <c r="D1522" t="s">
        <v>3095</v>
      </c>
      <c r="E1522" t="str">
        <f t="shared" si="46"/>
        <v>US10B/613 Brass</v>
      </c>
      <c r="F1522">
        <v>2</v>
      </c>
      <c r="G1522" t="s">
        <v>3133</v>
      </c>
      <c r="H1522" s="1">
        <v>44802.35</v>
      </c>
      <c r="I1522" s="1">
        <v>44802.35</v>
      </c>
      <c r="J1522" s="1">
        <v>44797.532164351898</v>
      </c>
      <c r="K1522" t="s">
        <v>3116</v>
      </c>
      <c r="L1522" s="1">
        <v>44797.349305555603</v>
      </c>
      <c r="M1522">
        <f t="shared" si="47"/>
        <v>0.18285879629547708</v>
      </c>
    </row>
    <row r="1523" spans="1:13" x14ac:dyDescent="0.25">
      <c r="A1523" t="s">
        <v>1</v>
      </c>
      <c r="B1523" t="s">
        <v>1526</v>
      </c>
      <c r="C1523" t="s">
        <v>2118</v>
      </c>
      <c r="D1523" t="s">
        <v>3103</v>
      </c>
      <c r="E1523" t="str">
        <f t="shared" si="46"/>
        <v>BSP SS</v>
      </c>
      <c r="F1523">
        <v>1200</v>
      </c>
      <c r="G1523" t="s">
        <v>3131</v>
      </c>
      <c r="H1523" s="1">
        <v>44804.3881944444</v>
      </c>
      <c r="I1523" s="1">
        <v>44804.3881944444</v>
      </c>
      <c r="J1523" s="1">
        <v>44802.376782407402</v>
      </c>
      <c r="K1523" t="s">
        <v>3154</v>
      </c>
      <c r="L1523" s="1">
        <v>44797.381944444402</v>
      </c>
      <c r="M1523">
        <f t="shared" si="47"/>
        <v>4.9948379630004638</v>
      </c>
    </row>
    <row r="1524" spans="1:13" x14ac:dyDescent="0.25">
      <c r="A1524" t="s">
        <v>1</v>
      </c>
      <c r="B1524" t="s">
        <v>1527</v>
      </c>
      <c r="C1524" t="s">
        <v>2955</v>
      </c>
      <c r="D1524" t="s">
        <v>3102</v>
      </c>
      <c r="E1524" t="str">
        <f t="shared" si="46"/>
        <v>US26D/626 Brass</v>
      </c>
      <c r="F1524">
        <v>240</v>
      </c>
      <c r="G1524" t="s">
        <v>3125</v>
      </c>
      <c r="H1524" s="1">
        <v>44799.412499999999</v>
      </c>
      <c r="I1524" s="1">
        <v>44799.412499999999</v>
      </c>
      <c r="J1524" s="1">
        <v>44798.540578703702</v>
      </c>
      <c r="K1524" t="s">
        <v>3116</v>
      </c>
      <c r="L1524" s="1">
        <v>44797.411805555603</v>
      </c>
      <c r="M1524">
        <f t="shared" si="47"/>
        <v>1.1287731480988441</v>
      </c>
    </row>
    <row r="1525" spans="1:13" x14ac:dyDescent="0.25">
      <c r="A1525" t="s">
        <v>1</v>
      </c>
      <c r="B1525" t="s">
        <v>1528</v>
      </c>
      <c r="C1525" t="s">
        <v>2956</v>
      </c>
      <c r="D1525" t="s">
        <v>3102</v>
      </c>
      <c r="E1525" t="str">
        <f t="shared" si="46"/>
        <v>US26D/626 Brass</v>
      </c>
      <c r="F1525">
        <v>240</v>
      </c>
      <c r="G1525" t="s">
        <v>3125</v>
      </c>
      <c r="H1525" s="1">
        <v>44799.413194444402</v>
      </c>
      <c r="I1525" s="1">
        <v>44799.413194444402</v>
      </c>
      <c r="J1525" s="1">
        <v>44798.541817129597</v>
      </c>
      <c r="K1525" t="s">
        <v>3116</v>
      </c>
      <c r="L1525" s="1">
        <v>44797.412499999999</v>
      </c>
      <c r="M1525">
        <f t="shared" si="47"/>
        <v>1.1293171295983484</v>
      </c>
    </row>
    <row r="1526" spans="1:13" x14ac:dyDescent="0.25">
      <c r="A1526" t="s">
        <v>1</v>
      </c>
      <c r="B1526" t="s">
        <v>1529</v>
      </c>
      <c r="C1526" t="s">
        <v>2957</v>
      </c>
      <c r="D1526" t="s">
        <v>3105</v>
      </c>
      <c r="E1526" t="str">
        <f t="shared" si="46"/>
        <v>US10BE/613E SS</v>
      </c>
      <c r="F1526">
        <v>30</v>
      </c>
      <c r="G1526" t="s">
        <v>3131</v>
      </c>
      <c r="H1526" s="1">
        <v>44798.443749999999</v>
      </c>
      <c r="I1526" s="1">
        <v>44804.443749999999</v>
      </c>
      <c r="J1526" s="1">
        <v>44798.335208333301</v>
      </c>
      <c r="K1526" t="s">
        <v>3154</v>
      </c>
      <c r="L1526" s="1">
        <v>44797.443749999999</v>
      </c>
      <c r="M1526">
        <f t="shared" si="47"/>
        <v>0.89145833330258029</v>
      </c>
    </row>
    <row r="1527" spans="1:13" x14ac:dyDescent="0.25">
      <c r="A1527" t="s">
        <v>1</v>
      </c>
      <c r="B1527" t="s">
        <v>1530</v>
      </c>
      <c r="C1527" t="s">
        <v>2317</v>
      </c>
      <c r="D1527" t="s">
        <v>3103</v>
      </c>
      <c r="E1527" t="str">
        <f t="shared" si="46"/>
        <v>BSP SS</v>
      </c>
      <c r="F1527">
        <v>75</v>
      </c>
      <c r="G1527" t="s">
        <v>3136</v>
      </c>
      <c r="H1527" s="1">
        <v>44804.451388888898</v>
      </c>
      <c r="I1527" s="1">
        <v>44804.451388888898</v>
      </c>
      <c r="J1527" s="1">
        <v>44797.548067129603</v>
      </c>
      <c r="K1527" t="s">
        <v>3154</v>
      </c>
      <c r="L1527" s="1">
        <v>44797.4506944444</v>
      </c>
      <c r="M1527">
        <f t="shared" si="47"/>
        <v>9.7372685202572029E-2</v>
      </c>
    </row>
    <row r="1528" spans="1:13" x14ac:dyDescent="0.25">
      <c r="A1528" t="s">
        <v>1</v>
      </c>
      <c r="B1528" t="s">
        <v>1531</v>
      </c>
      <c r="C1528" t="s">
        <v>2958</v>
      </c>
      <c r="D1528" t="s">
        <v>3105</v>
      </c>
      <c r="E1528" t="str">
        <f t="shared" si="46"/>
        <v>US10BE/613E SS</v>
      </c>
      <c r="F1528">
        <v>75</v>
      </c>
      <c r="G1528" t="s">
        <v>3136</v>
      </c>
      <c r="H1528" s="1">
        <v>44804.451388888898</v>
      </c>
      <c r="I1528" s="1">
        <v>44804.451388888898</v>
      </c>
      <c r="J1528" s="1">
        <v>44798.335416666698</v>
      </c>
      <c r="K1528" t="s">
        <v>3154</v>
      </c>
      <c r="L1528" s="1">
        <v>44797.451388888898</v>
      </c>
      <c r="M1528">
        <f t="shared" si="47"/>
        <v>0.88402777779992903</v>
      </c>
    </row>
    <row r="1529" spans="1:13" x14ac:dyDescent="0.25">
      <c r="A1529" t="s">
        <v>1</v>
      </c>
      <c r="B1529" t="s">
        <v>1532</v>
      </c>
      <c r="C1529" t="s">
        <v>2959</v>
      </c>
      <c r="D1529" t="s">
        <v>3101</v>
      </c>
      <c r="E1529" t="str">
        <f t="shared" si="46"/>
        <v>US15/619 Steel</v>
      </c>
      <c r="F1529">
        <v>8000</v>
      </c>
      <c r="G1529" t="s">
        <v>3122</v>
      </c>
      <c r="H1529" s="1">
        <v>44805.456944444399</v>
      </c>
      <c r="I1529" s="1">
        <v>44805.456944444399</v>
      </c>
      <c r="J1529" s="1">
        <v>44797.601782407401</v>
      </c>
      <c r="K1529" t="s">
        <v>3157</v>
      </c>
      <c r="L1529" s="1">
        <v>44797.456944444399</v>
      </c>
      <c r="M1529">
        <f t="shared" si="47"/>
        <v>0.14483796300191898</v>
      </c>
    </row>
    <row r="1530" spans="1:13" x14ac:dyDescent="0.25">
      <c r="A1530" t="s">
        <v>1</v>
      </c>
      <c r="B1530" t="s">
        <v>1533</v>
      </c>
      <c r="C1530" t="s">
        <v>2960</v>
      </c>
      <c r="D1530" t="s">
        <v>3101</v>
      </c>
      <c r="E1530" t="str">
        <f t="shared" si="46"/>
        <v>US15/619 Steel</v>
      </c>
      <c r="F1530">
        <v>800</v>
      </c>
      <c r="G1530" t="s">
        <v>3122</v>
      </c>
      <c r="H1530" s="1">
        <v>44798.457638888904</v>
      </c>
      <c r="I1530" s="1">
        <v>44805.457638888904</v>
      </c>
      <c r="J1530" s="1">
        <v>44797.600011574097</v>
      </c>
      <c r="K1530" t="s">
        <v>3157</v>
      </c>
      <c r="L1530" s="1">
        <v>44797.457638888904</v>
      </c>
      <c r="M1530">
        <f t="shared" si="47"/>
        <v>0.14237268519354984</v>
      </c>
    </row>
    <row r="1531" spans="1:13" x14ac:dyDescent="0.25">
      <c r="A1531" t="s">
        <v>1</v>
      </c>
      <c r="B1531" t="s">
        <v>1534</v>
      </c>
      <c r="C1531" t="s">
        <v>2961</v>
      </c>
      <c r="D1531" t="s">
        <v>3106</v>
      </c>
      <c r="E1531" t="str">
        <f t="shared" si="46"/>
        <v>US15L/619L SS</v>
      </c>
      <c r="F1531">
        <v>2</v>
      </c>
      <c r="G1531" t="s">
        <v>3136</v>
      </c>
      <c r="H1531" s="1">
        <v>44799.462500000001</v>
      </c>
      <c r="I1531" s="1">
        <v>44806.462500000001</v>
      </c>
      <c r="J1531" s="1">
        <v>44798.507928240702</v>
      </c>
      <c r="K1531" t="s">
        <v>3154</v>
      </c>
      <c r="L1531" s="1">
        <v>44797.460416666698</v>
      </c>
      <c r="M1531">
        <f t="shared" si="47"/>
        <v>1.0475115740046022</v>
      </c>
    </row>
    <row r="1532" spans="1:13" x14ac:dyDescent="0.25">
      <c r="A1532" t="s">
        <v>1</v>
      </c>
      <c r="B1532" t="s">
        <v>1535</v>
      </c>
      <c r="C1532" t="s">
        <v>2962</v>
      </c>
      <c r="D1532" t="s">
        <v>3111</v>
      </c>
      <c r="E1532" t="str">
        <f t="shared" si="46"/>
        <v>Black/693 SS</v>
      </c>
      <c r="F1532">
        <v>12</v>
      </c>
      <c r="G1532" t="s">
        <v>3125</v>
      </c>
      <c r="H1532" s="1">
        <v>44799.4777777778</v>
      </c>
      <c r="I1532" s="1">
        <v>44804.4777777778</v>
      </c>
      <c r="J1532" s="1">
        <v>44803.345034722202</v>
      </c>
      <c r="K1532" t="s">
        <v>3154</v>
      </c>
      <c r="L1532" s="1">
        <v>44797.4777777778</v>
      </c>
      <c r="M1532">
        <f t="shared" si="47"/>
        <v>5.8672569444024703</v>
      </c>
    </row>
    <row r="1533" spans="1:13" x14ac:dyDescent="0.25">
      <c r="A1533" t="s">
        <v>1</v>
      </c>
      <c r="B1533" t="s">
        <v>1536</v>
      </c>
      <c r="C1533" t="s">
        <v>2576</v>
      </c>
      <c r="D1533" t="s">
        <v>3114</v>
      </c>
      <c r="E1533" t="str">
        <f t="shared" si="46"/>
        <v>US26DC/626C Brass</v>
      </c>
      <c r="F1533">
        <v>154</v>
      </c>
      <c r="G1533" t="s">
        <v>3126</v>
      </c>
      <c r="H1533" s="1">
        <v>44804.314583333296</v>
      </c>
      <c r="I1533" s="1">
        <v>44810.314583333296</v>
      </c>
      <c r="J1533" s="1">
        <v>44798.5074074074</v>
      </c>
      <c r="K1533" t="s">
        <v>3116</v>
      </c>
      <c r="L1533" s="1">
        <v>44797.481249999997</v>
      </c>
      <c r="M1533">
        <f t="shared" si="47"/>
        <v>1.026157407402934</v>
      </c>
    </row>
    <row r="1534" spans="1:13" x14ac:dyDescent="0.25">
      <c r="A1534" t="s">
        <v>1</v>
      </c>
      <c r="B1534" t="s">
        <v>1537</v>
      </c>
      <c r="C1534" t="s">
        <v>2963</v>
      </c>
      <c r="D1534" t="s">
        <v>3112</v>
      </c>
      <c r="E1534" t="str">
        <f t="shared" si="46"/>
        <v>SBL/689 Brass</v>
      </c>
      <c r="F1534">
        <v>500</v>
      </c>
      <c r="G1534" t="s">
        <v>3131</v>
      </c>
      <c r="H1534" s="1">
        <v>44810.506944444402</v>
      </c>
      <c r="I1534" s="1">
        <v>44810.506944444402</v>
      </c>
      <c r="J1534" s="1">
        <v>44803.430254629602</v>
      </c>
      <c r="K1534" t="s">
        <v>3116</v>
      </c>
      <c r="L1534" s="1">
        <v>44797.506249999999</v>
      </c>
      <c r="M1534">
        <f t="shared" si="47"/>
        <v>5.9240046296035871</v>
      </c>
    </row>
    <row r="1535" spans="1:13" x14ac:dyDescent="0.25">
      <c r="A1535" t="s">
        <v>1</v>
      </c>
      <c r="B1535" t="s">
        <v>1538</v>
      </c>
      <c r="C1535" t="s">
        <v>2964</v>
      </c>
      <c r="D1535" t="s">
        <v>3112</v>
      </c>
      <c r="E1535" t="str">
        <f t="shared" si="46"/>
        <v>SBL/689 Brass</v>
      </c>
      <c r="F1535">
        <v>500</v>
      </c>
      <c r="G1535" t="s">
        <v>3131</v>
      </c>
      <c r="H1535" s="1">
        <v>44810.508333333302</v>
      </c>
      <c r="I1535" s="1">
        <v>44810.508333333302</v>
      </c>
      <c r="J1535" s="1">
        <v>44803.433333333298</v>
      </c>
      <c r="K1535" t="s">
        <v>3116</v>
      </c>
      <c r="L1535" s="1">
        <v>44797.507638888899</v>
      </c>
      <c r="M1535">
        <f t="shared" si="47"/>
        <v>5.9256944443986868</v>
      </c>
    </row>
    <row r="1536" spans="1:13" x14ac:dyDescent="0.25">
      <c r="A1536" t="s">
        <v>1</v>
      </c>
      <c r="B1536" t="s">
        <v>1539</v>
      </c>
      <c r="C1536" t="s">
        <v>2965</v>
      </c>
      <c r="D1536" t="s">
        <v>3102</v>
      </c>
      <c r="E1536" t="str">
        <f t="shared" si="46"/>
        <v>US26D/626 Brass</v>
      </c>
      <c r="F1536">
        <v>48</v>
      </c>
      <c r="G1536" t="s">
        <v>3136</v>
      </c>
      <c r="H1536" s="1">
        <v>44799.511111111096</v>
      </c>
      <c r="I1536" s="1">
        <v>44799.511111111096</v>
      </c>
      <c r="J1536" s="1">
        <v>44798.543645833299</v>
      </c>
      <c r="K1536" t="s">
        <v>3116</v>
      </c>
      <c r="L1536" s="1">
        <v>44797.510416666701</v>
      </c>
      <c r="M1536">
        <f t="shared" si="47"/>
        <v>1.0332291665981757</v>
      </c>
    </row>
    <row r="1537" spans="1:13" x14ac:dyDescent="0.25">
      <c r="A1537" t="s">
        <v>1</v>
      </c>
      <c r="B1537" t="s">
        <v>1540</v>
      </c>
      <c r="C1537" t="s">
        <v>2966</v>
      </c>
      <c r="D1537" t="s">
        <v>3102</v>
      </c>
      <c r="E1537" t="str">
        <f t="shared" si="46"/>
        <v>US26D/626 Steel</v>
      </c>
      <c r="F1537">
        <v>200</v>
      </c>
      <c r="G1537" t="s">
        <v>3126</v>
      </c>
      <c r="H1537" s="1">
        <v>44799.521527777797</v>
      </c>
      <c r="I1537" s="1">
        <v>44799.521527777797</v>
      </c>
      <c r="J1537" s="1">
        <v>44798.339270833298</v>
      </c>
      <c r="K1537" t="s">
        <v>3157</v>
      </c>
      <c r="L1537" s="1">
        <v>44797.520833333299</v>
      </c>
      <c r="M1537">
        <f t="shared" si="47"/>
        <v>0.81843749999825377</v>
      </c>
    </row>
    <row r="1538" spans="1:13" x14ac:dyDescent="0.25">
      <c r="A1538" t="s">
        <v>1</v>
      </c>
      <c r="B1538" t="s">
        <v>1541</v>
      </c>
      <c r="C1538" t="s">
        <v>2739</v>
      </c>
      <c r="D1538" t="s">
        <v>3103</v>
      </c>
      <c r="E1538" t="str">
        <f t="shared" si="46"/>
        <v>BSP Brass</v>
      </c>
      <c r="F1538">
        <v>100</v>
      </c>
      <c r="G1538" t="s">
        <v>3142</v>
      </c>
      <c r="H1538" s="1">
        <v>44810.524305555598</v>
      </c>
      <c r="I1538" s="1">
        <v>44810.524305555598</v>
      </c>
      <c r="J1538" s="1">
        <v>44802.379398148201</v>
      </c>
      <c r="K1538" t="s">
        <v>3116</v>
      </c>
      <c r="L1538" s="1">
        <v>44797.524305555598</v>
      </c>
      <c r="M1538">
        <f t="shared" si="47"/>
        <v>4.8550925926028867</v>
      </c>
    </row>
    <row r="1539" spans="1:13" x14ac:dyDescent="0.25">
      <c r="A1539" t="s">
        <v>1</v>
      </c>
      <c r="B1539" t="s">
        <v>1542</v>
      </c>
      <c r="C1539" t="s">
        <v>2229</v>
      </c>
      <c r="D1539" t="s">
        <v>3103</v>
      </c>
      <c r="E1539" t="str">
        <f t="shared" ref="E1539:E1602" si="48">D1539&amp;" "&amp;K1539</f>
        <v>BSP Brass</v>
      </c>
      <c r="F1539">
        <v>100</v>
      </c>
      <c r="G1539" t="s">
        <v>3142</v>
      </c>
      <c r="H1539" s="1">
        <v>44810.525000000001</v>
      </c>
      <c r="I1539" s="1">
        <v>44810.525000000001</v>
      </c>
      <c r="J1539" s="1">
        <v>44803.424189814803</v>
      </c>
      <c r="K1539" t="s">
        <v>3116</v>
      </c>
      <c r="L1539" s="1">
        <v>44797.525000000001</v>
      </c>
      <c r="M1539">
        <f t="shared" ref="M1539:M1602" si="49">J1539-L1539</f>
        <v>5.8991898148015025</v>
      </c>
    </row>
    <row r="1540" spans="1:13" x14ac:dyDescent="0.25">
      <c r="A1540" t="s">
        <v>1</v>
      </c>
      <c r="B1540" t="s">
        <v>1543</v>
      </c>
      <c r="C1540" t="s">
        <v>2099</v>
      </c>
      <c r="D1540" t="s">
        <v>3102</v>
      </c>
      <c r="E1540" t="str">
        <f t="shared" si="48"/>
        <v>US26D/626 Brass</v>
      </c>
      <c r="F1540">
        <v>100</v>
      </c>
      <c r="G1540" t="s">
        <v>3126</v>
      </c>
      <c r="H1540" s="1">
        <v>44805.527083333298</v>
      </c>
      <c r="I1540" s="1">
        <v>44805.527083333298</v>
      </c>
      <c r="J1540" s="1">
        <v>44802.381215277797</v>
      </c>
      <c r="K1540" t="s">
        <v>3116</v>
      </c>
      <c r="L1540" s="1">
        <v>44797.527083333298</v>
      </c>
      <c r="M1540">
        <f t="shared" si="49"/>
        <v>4.854131944499386</v>
      </c>
    </row>
    <row r="1541" spans="1:13" x14ac:dyDescent="0.25">
      <c r="A1541" t="s">
        <v>3</v>
      </c>
      <c r="B1541" t="s">
        <v>1544</v>
      </c>
      <c r="C1541" t="s">
        <v>2967</v>
      </c>
      <c r="D1541" t="s">
        <v>3101</v>
      </c>
      <c r="E1541" t="str">
        <f t="shared" si="48"/>
        <v>US15/619 Brass</v>
      </c>
      <c r="F1541">
        <v>1000</v>
      </c>
      <c r="G1541" t="s">
        <v>3122</v>
      </c>
      <c r="H1541" s="1">
        <v>44802.447916666701</v>
      </c>
      <c r="I1541" s="1">
        <v>44802.447916666701</v>
      </c>
      <c r="J1541" s="1">
        <v>44802.309432870403</v>
      </c>
      <c r="K1541" t="s">
        <v>3116</v>
      </c>
      <c r="L1541" s="1">
        <v>44797.53125</v>
      </c>
      <c r="M1541">
        <f t="shared" si="49"/>
        <v>4.7781828704028158</v>
      </c>
    </row>
    <row r="1542" spans="1:13" x14ac:dyDescent="0.25">
      <c r="A1542" t="s">
        <v>3</v>
      </c>
      <c r="B1542" t="s">
        <v>1545</v>
      </c>
      <c r="C1542" t="s">
        <v>1763</v>
      </c>
      <c r="D1542" t="s">
        <v>3101</v>
      </c>
      <c r="E1542" t="str">
        <f t="shared" si="48"/>
        <v>US15/619 Brass</v>
      </c>
      <c r="F1542">
        <v>2000</v>
      </c>
      <c r="G1542" t="s">
        <v>3122</v>
      </c>
      <c r="H1542" s="1">
        <v>44802.449305555601</v>
      </c>
      <c r="I1542" s="1">
        <v>44802.449305555601</v>
      </c>
      <c r="J1542" s="1">
        <v>44799.486157407402</v>
      </c>
      <c r="K1542" t="s">
        <v>3116</v>
      </c>
      <c r="L1542" s="1">
        <v>44797.531944444403</v>
      </c>
      <c r="M1542">
        <f t="shared" si="49"/>
        <v>1.9542129629990086</v>
      </c>
    </row>
    <row r="1543" spans="1:13" x14ac:dyDescent="0.25">
      <c r="A1543" t="s">
        <v>2</v>
      </c>
      <c r="B1543" t="s">
        <v>1546</v>
      </c>
      <c r="C1543" t="s">
        <v>2968</v>
      </c>
      <c r="D1543" t="s">
        <v>3099</v>
      </c>
      <c r="E1543" t="str">
        <f t="shared" si="48"/>
        <v>US10/612 Brass</v>
      </c>
      <c r="F1543">
        <v>9</v>
      </c>
      <c r="G1543" t="s">
        <v>3126</v>
      </c>
      <c r="H1543" s="1">
        <v>44818.368750000001</v>
      </c>
      <c r="I1543" s="1">
        <v>44818.368750000001</v>
      </c>
      <c r="J1543" s="1">
        <v>44798.588043981501</v>
      </c>
      <c r="K1543" t="s">
        <v>3116</v>
      </c>
      <c r="L1543" s="1">
        <v>44797.534722222197</v>
      </c>
      <c r="M1543">
        <f t="shared" si="49"/>
        <v>1.0533217593037989</v>
      </c>
    </row>
    <row r="1544" spans="1:13" x14ac:dyDescent="0.25">
      <c r="A1544" t="s">
        <v>1</v>
      </c>
      <c r="B1544" t="s">
        <v>1547</v>
      </c>
      <c r="C1544" t="s">
        <v>2969</v>
      </c>
      <c r="D1544" t="s">
        <v>3095</v>
      </c>
      <c r="E1544" t="str">
        <f t="shared" si="48"/>
        <v>US10B/613 Brass</v>
      </c>
      <c r="F1544">
        <v>1</v>
      </c>
      <c r="G1544" t="s">
        <v>3136</v>
      </c>
      <c r="H1544" s="1">
        <v>44799.543749999997</v>
      </c>
      <c r="I1544" s="1">
        <v>44802.543749999997</v>
      </c>
      <c r="J1544" s="1">
        <v>44797.581759259301</v>
      </c>
      <c r="K1544" t="s">
        <v>3116</v>
      </c>
      <c r="L1544" s="1">
        <v>44797.543055555601</v>
      </c>
      <c r="M1544">
        <f t="shared" si="49"/>
        <v>3.870370369986631E-2</v>
      </c>
    </row>
    <row r="1545" spans="1:13" x14ac:dyDescent="0.25">
      <c r="A1545" t="s">
        <v>1</v>
      </c>
      <c r="B1545" t="s">
        <v>1548</v>
      </c>
      <c r="C1545" t="s">
        <v>2020</v>
      </c>
      <c r="D1545" t="s">
        <v>3095</v>
      </c>
      <c r="E1545" t="str">
        <f t="shared" si="48"/>
        <v>US10B/613 Brass</v>
      </c>
      <c r="F1545">
        <v>1</v>
      </c>
      <c r="G1545" t="s">
        <v>3136</v>
      </c>
      <c r="H1545" s="1">
        <v>44799.550694444399</v>
      </c>
      <c r="I1545" s="1">
        <v>44802.550694444399</v>
      </c>
      <c r="J1545" s="1">
        <v>44797.581655092603</v>
      </c>
      <c r="K1545" t="s">
        <v>3116</v>
      </c>
      <c r="L1545" s="1">
        <v>44797.55</v>
      </c>
      <c r="M1545">
        <f t="shared" si="49"/>
        <v>3.1655092599976342E-2</v>
      </c>
    </row>
    <row r="1546" spans="1:13" x14ac:dyDescent="0.25">
      <c r="A1546" t="s">
        <v>1</v>
      </c>
      <c r="B1546" t="s">
        <v>1549</v>
      </c>
      <c r="C1546" t="s">
        <v>2306</v>
      </c>
      <c r="D1546" t="s">
        <v>3105</v>
      </c>
      <c r="E1546" t="str">
        <f t="shared" si="48"/>
        <v>US10BE/613E SS</v>
      </c>
      <c r="F1546">
        <v>66</v>
      </c>
      <c r="G1546" t="s">
        <v>3131</v>
      </c>
      <c r="H1546" s="1">
        <v>44799.552083333299</v>
      </c>
      <c r="I1546" s="1">
        <v>44804.552083333299</v>
      </c>
      <c r="J1546" s="1">
        <v>44798.335648148102</v>
      </c>
      <c r="K1546" t="s">
        <v>3154</v>
      </c>
      <c r="L1546" s="1">
        <v>44797.552083333299</v>
      </c>
      <c r="M1546">
        <f t="shared" si="49"/>
        <v>0.7835648148029577</v>
      </c>
    </row>
    <row r="1547" spans="1:13" x14ac:dyDescent="0.25">
      <c r="A1547" t="s">
        <v>1</v>
      </c>
      <c r="B1547" t="s">
        <v>1550</v>
      </c>
      <c r="C1547" t="s">
        <v>2887</v>
      </c>
      <c r="D1547" t="s">
        <v>3105</v>
      </c>
      <c r="E1547" t="str">
        <f t="shared" si="48"/>
        <v>US10BE/613E SS</v>
      </c>
      <c r="F1547">
        <v>66</v>
      </c>
      <c r="G1547" t="s">
        <v>3131</v>
      </c>
      <c r="H1547" s="1">
        <v>44799.552777777797</v>
      </c>
      <c r="I1547" s="1">
        <v>44804.552777777797</v>
      </c>
      <c r="J1547" s="1">
        <v>44798.3355324074</v>
      </c>
      <c r="K1547" t="s">
        <v>3154</v>
      </c>
      <c r="L1547" s="1">
        <v>44797.552777777797</v>
      </c>
      <c r="M1547">
        <f t="shared" si="49"/>
        <v>0.78275462960300501</v>
      </c>
    </row>
    <row r="1548" spans="1:13" x14ac:dyDescent="0.25">
      <c r="A1548" t="s">
        <v>1</v>
      </c>
      <c r="B1548" t="s">
        <v>1551</v>
      </c>
      <c r="C1548" t="s">
        <v>2884</v>
      </c>
      <c r="D1548" t="s">
        <v>3105</v>
      </c>
      <c r="E1548" t="str">
        <f t="shared" si="48"/>
        <v>US10BE/613E SS</v>
      </c>
      <c r="F1548">
        <v>100</v>
      </c>
      <c r="G1548" t="s">
        <v>3131</v>
      </c>
      <c r="H1548" s="1">
        <v>44804.5534722222</v>
      </c>
      <c r="I1548" s="1">
        <v>44804.5534722222</v>
      </c>
      <c r="J1548" s="1">
        <v>44798.335324074098</v>
      </c>
      <c r="K1548" t="s">
        <v>3154</v>
      </c>
      <c r="L1548" s="1">
        <v>44797.5534722222</v>
      </c>
      <c r="M1548">
        <f t="shared" si="49"/>
        <v>0.78185185189795448</v>
      </c>
    </row>
    <row r="1549" spans="1:13" x14ac:dyDescent="0.25">
      <c r="A1549" t="s">
        <v>1</v>
      </c>
      <c r="B1549" t="s">
        <v>1552</v>
      </c>
      <c r="C1549" t="s">
        <v>2970</v>
      </c>
      <c r="D1549" t="s">
        <v>3105</v>
      </c>
      <c r="E1549" t="str">
        <f t="shared" si="48"/>
        <v>US10BE/613E SS</v>
      </c>
      <c r="F1549">
        <v>50</v>
      </c>
      <c r="G1549" t="s">
        <v>3131</v>
      </c>
      <c r="H1549" s="1">
        <v>44804.554166666698</v>
      </c>
      <c r="I1549" s="1">
        <v>44804.554166666698</v>
      </c>
      <c r="J1549" s="1">
        <v>44798.335115740701</v>
      </c>
      <c r="K1549" t="s">
        <v>3154</v>
      </c>
      <c r="L1549" s="1">
        <v>44797.554166666698</v>
      </c>
      <c r="M1549">
        <f t="shared" si="49"/>
        <v>0.78094907400372904</v>
      </c>
    </row>
    <row r="1550" spans="1:13" x14ac:dyDescent="0.25">
      <c r="A1550" t="s">
        <v>1</v>
      </c>
      <c r="B1550" t="s">
        <v>1553</v>
      </c>
      <c r="C1550" t="s">
        <v>2971</v>
      </c>
      <c r="D1550" t="s">
        <v>3105</v>
      </c>
      <c r="E1550" t="str">
        <f t="shared" si="48"/>
        <v>US10BE/613E SS</v>
      </c>
      <c r="F1550">
        <v>50</v>
      </c>
      <c r="G1550" t="s">
        <v>3131</v>
      </c>
      <c r="H1550" s="1">
        <v>44804.555555555598</v>
      </c>
      <c r="I1550" s="1">
        <v>44804.555555555598</v>
      </c>
      <c r="J1550" s="1">
        <v>44798.335011574098</v>
      </c>
      <c r="K1550" t="s">
        <v>3154</v>
      </c>
      <c r="L1550" s="1">
        <v>44797.554861111101</v>
      </c>
      <c r="M1550">
        <f t="shared" si="49"/>
        <v>0.78015046299697133</v>
      </c>
    </row>
    <row r="1551" spans="1:13" x14ac:dyDescent="0.25">
      <c r="A1551" t="s">
        <v>1</v>
      </c>
      <c r="B1551" t="s">
        <v>1554</v>
      </c>
      <c r="C1551" t="s">
        <v>2309</v>
      </c>
      <c r="D1551" t="s">
        <v>3105</v>
      </c>
      <c r="E1551" t="str">
        <f t="shared" si="48"/>
        <v>US10BE/613E SS</v>
      </c>
      <c r="F1551">
        <v>50</v>
      </c>
      <c r="G1551" t="s">
        <v>3131</v>
      </c>
      <c r="H1551" s="1">
        <v>44804.555555555598</v>
      </c>
      <c r="I1551" s="1">
        <v>44804.555555555598</v>
      </c>
      <c r="J1551" s="1">
        <v>44798.334895833301</v>
      </c>
      <c r="K1551" t="s">
        <v>3154</v>
      </c>
      <c r="L1551" s="1">
        <v>44797.555555555598</v>
      </c>
      <c r="M1551">
        <f t="shared" si="49"/>
        <v>0.77934027770243119</v>
      </c>
    </row>
    <row r="1552" spans="1:13" x14ac:dyDescent="0.25">
      <c r="A1552" t="s">
        <v>1</v>
      </c>
      <c r="B1552" t="s">
        <v>1555</v>
      </c>
      <c r="C1552" t="s">
        <v>2307</v>
      </c>
      <c r="D1552" t="s">
        <v>3105</v>
      </c>
      <c r="E1552" t="str">
        <f t="shared" si="48"/>
        <v>US10BE/613E SS</v>
      </c>
      <c r="F1552">
        <v>40</v>
      </c>
      <c r="G1552" t="s">
        <v>3131</v>
      </c>
      <c r="H1552" s="1">
        <v>44804.556944444397</v>
      </c>
      <c r="I1552" s="1">
        <v>44804.556944444397</v>
      </c>
      <c r="J1552" s="1">
        <v>44798.334756944401</v>
      </c>
      <c r="K1552" t="s">
        <v>3154</v>
      </c>
      <c r="L1552" s="1">
        <v>44797.556250000001</v>
      </c>
      <c r="M1552">
        <f t="shared" si="49"/>
        <v>0.77850694439985091</v>
      </c>
    </row>
    <row r="1553" spans="1:13" x14ac:dyDescent="0.25">
      <c r="A1553" t="s">
        <v>1</v>
      </c>
      <c r="B1553" t="s">
        <v>1556</v>
      </c>
      <c r="C1553" t="s">
        <v>2972</v>
      </c>
      <c r="D1553" t="s">
        <v>3105</v>
      </c>
      <c r="E1553" t="str">
        <f t="shared" si="48"/>
        <v>US10BE/613E SS</v>
      </c>
      <c r="F1553">
        <v>7</v>
      </c>
      <c r="G1553" t="s">
        <v>3126</v>
      </c>
      <c r="H1553" s="1">
        <v>44804.593055555597</v>
      </c>
      <c r="I1553" s="1">
        <v>44804.593055555597</v>
      </c>
      <c r="J1553" s="1">
        <v>44798.442442129599</v>
      </c>
      <c r="K1553" t="s">
        <v>3154</v>
      </c>
      <c r="L1553" s="1">
        <v>44797.593055555597</v>
      </c>
      <c r="M1553">
        <f t="shared" si="49"/>
        <v>0.84938657400198281</v>
      </c>
    </row>
    <row r="1554" spans="1:13" x14ac:dyDescent="0.25">
      <c r="A1554" t="s">
        <v>1</v>
      </c>
      <c r="B1554" t="s">
        <v>1557</v>
      </c>
      <c r="C1554" t="s">
        <v>2715</v>
      </c>
      <c r="D1554" t="s">
        <v>3102</v>
      </c>
      <c r="E1554" t="str">
        <f t="shared" si="48"/>
        <v>US26D/626 Brass</v>
      </c>
      <c r="F1554">
        <v>1200</v>
      </c>
      <c r="G1554" t="s">
        <v>3129</v>
      </c>
      <c r="H1554" s="1">
        <v>44799.59375</v>
      </c>
      <c r="I1554" s="1">
        <v>44799.59375</v>
      </c>
      <c r="J1554" s="1">
        <v>44798.544548611098</v>
      </c>
      <c r="K1554" t="s">
        <v>3116</v>
      </c>
      <c r="L1554" s="1">
        <v>44797.593055555597</v>
      </c>
      <c r="M1554">
        <f t="shared" si="49"/>
        <v>0.95149305550148711</v>
      </c>
    </row>
    <row r="1555" spans="1:13" x14ac:dyDescent="0.25">
      <c r="A1555" t="s">
        <v>1</v>
      </c>
      <c r="B1555" t="s">
        <v>1558</v>
      </c>
      <c r="C1555" t="s">
        <v>2973</v>
      </c>
      <c r="D1555" t="s">
        <v>3098</v>
      </c>
      <c r="E1555" t="str">
        <f t="shared" si="48"/>
        <v>US4/606 Brass</v>
      </c>
      <c r="F1555">
        <v>200</v>
      </c>
      <c r="G1555">
        <v>4004372</v>
      </c>
      <c r="H1555" s="1">
        <v>44806.431250000001</v>
      </c>
      <c r="I1555" s="1">
        <v>44806.431250000001</v>
      </c>
      <c r="J1555" s="1">
        <v>44803.261886574102</v>
      </c>
      <c r="K1555" t="s">
        <v>3116</v>
      </c>
      <c r="L1555" s="1">
        <v>44797.597916666702</v>
      </c>
      <c r="M1555">
        <f t="shared" si="49"/>
        <v>5.6639699074003147</v>
      </c>
    </row>
    <row r="1556" spans="1:13" x14ac:dyDescent="0.25">
      <c r="A1556" t="s">
        <v>1</v>
      </c>
      <c r="B1556" t="s">
        <v>1559</v>
      </c>
      <c r="C1556" t="s">
        <v>2974</v>
      </c>
      <c r="D1556" t="s">
        <v>3095</v>
      </c>
      <c r="E1556" t="str">
        <f t="shared" si="48"/>
        <v>US10B/613 Brass</v>
      </c>
      <c r="F1556">
        <v>12</v>
      </c>
      <c r="G1556" t="s">
        <v>3131</v>
      </c>
      <c r="H1556" s="1">
        <v>44802.600694444402</v>
      </c>
      <c r="I1556" s="1">
        <v>44802.600694444402</v>
      </c>
      <c r="J1556" s="1">
        <v>44798.421319444402</v>
      </c>
      <c r="K1556" t="s">
        <v>3116</v>
      </c>
      <c r="L1556" s="1">
        <v>44797.600694444402</v>
      </c>
      <c r="M1556">
        <f t="shared" si="49"/>
        <v>0.82062500000029104</v>
      </c>
    </row>
    <row r="1557" spans="1:13" x14ac:dyDescent="0.25">
      <c r="A1557" t="s">
        <v>1</v>
      </c>
      <c r="B1557" t="s">
        <v>1560</v>
      </c>
      <c r="C1557" t="s">
        <v>2975</v>
      </c>
      <c r="D1557" t="s">
        <v>3099</v>
      </c>
      <c r="E1557" t="str">
        <f t="shared" si="48"/>
        <v>US10/612 Brass</v>
      </c>
      <c r="F1557">
        <v>200</v>
      </c>
      <c r="G1557">
        <v>4004372</v>
      </c>
      <c r="H1557" s="1">
        <v>44816.434722222199</v>
      </c>
      <c r="I1557" s="1">
        <v>44816.434722222199</v>
      </c>
      <c r="J1557" s="1">
        <v>44803.5471875</v>
      </c>
      <c r="K1557" t="s">
        <v>3116</v>
      </c>
      <c r="L1557" s="1">
        <v>44797.601388888899</v>
      </c>
      <c r="M1557">
        <f t="shared" si="49"/>
        <v>5.9457986111010541</v>
      </c>
    </row>
    <row r="1558" spans="1:13" x14ac:dyDescent="0.25">
      <c r="A1558" t="s">
        <v>1</v>
      </c>
      <c r="B1558" t="s">
        <v>1561</v>
      </c>
      <c r="C1558" t="s">
        <v>2975</v>
      </c>
      <c r="D1558" t="s">
        <v>3095</v>
      </c>
      <c r="E1558" t="str">
        <f t="shared" si="48"/>
        <v>US10B/613 Brass</v>
      </c>
      <c r="F1558">
        <v>100</v>
      </c>
      <c r="G1558">
        <v>4004372</v>
      </c>
      <c r="H1558" s="1">
        <v>44804.604861111096</v>
      </c>
      <c r="I1558" s="1">
        <v>44804.604861111096</v>
      </c>
      <c r="J1558" s="1">
        <v>44802.414641203701</v>
      </c>
      <c r="K1558" t="s">
        <v>3116</v>
      </c>
      <c r="L1558" s="1">
        <v>44797.604861111096</v>
      </c>
      <c r="M1558">
        <f t="shared" si="49"/>
        <v>4.8097800926043419</v>
      </c>
    </row>
    <row r="1559" spans="1:13" x14ac:dyDescent="0.25">
      <c r="A1559" t="s">
        <v>1</v>
      </c>
      <c r="B1559" t="s">
        <v>1562</v>
      </c>
      <c r="C1559" t="s">
        <v>2976</v>
      </c>
      <c r="D1559" t="s">
        <v>3109</v>
      </c>
      <c r="E1559" t="str">
        <f t="shared" si="48"/>
        <v>US10A/722 Brass</v>
      </c>
      <c r="F1559">
        <v>200</v>
      </c>
      <c r="G1559">
        <v>4004372</v>
      </c>
      <c r="H1559" s="1">
        <v>44810.605555555601</v>
      </c>
      <c r="I1559" s="1">
        <v>44810.605555555601</v>
      </c>
      <c r="J1559" s="1">
        <v>44798.461134259298</v>
      </c>
      <c r="K1559" t="s">
        <v>3116</v>
      </c>
      <c r="L1559" s="1">
        <v>44797.605555555601</v>
      </c>
      <c r="M1559">
        <f t="shared" si="49"/>
        <v>0.85557870369666489</v>
      </c>
    </row>
    <row r="1560" spans="1:13" x14ac:dyDescent="0.25">
      <c r="A1560" t="s">
        <v>1</v>
      </c>
      <c r="B1560" t="s">
        <v>1563</v>
      </c>
      <c r="C1560" t="s">
        <v>2976</v>
      </c>
      <c r="D1560" t="s">
        <v>3095</v>
      </c>
      <c r="E1560" t="str">
        <f t="shared" si="48"/>
        <v>US10B/613 Brass</v>
      </c>
      <c r="F1560">
        <v>300</v>
      </c>
      <c r="G1560">
        <v>4004372</v>
      </c>
      <c r="H1560" s="1">
        <v>44804.6069444444</v>
      </c>
      <c r="I1560" s="1">
        <v>44804.6069444444</v>
      </c>
      <c r="J1560" s="1">
        <v>44802.369872685202</v>
      </c>
      <c r="K1560" t="s">
        <v>3116</v>
      </c>
      <c r="L1560" s="1">
        <v>44797.606249999997</v>
      </c>
      <c r="M1560">
        <f t="shared" si="49"/>
        <v>4.7636226852046093</v>
      </c>
    </row>
    <row r="1561" spans="1:13" x14ac:dyDescent="0.25">
      <c r="A1561" t="s">
        <v>1</v>
      </c>
      <c r="B1561" t="s">
        <v>1564</v>
      </c>
      <c r="C1561" t="s">
        <v>2976</v>
      </c>
      <c r="D1561" t="s">
        <v>3095</v>
      </c>
      <c r="E1561" t="str">
        <f t="shared" si="48"/>
        <v>US10B/613 Brass</v>
      </c>
      <c r="F1561">
        <v>200</v>
      </c>
      <c r="G1561">
        <v>4004372</v>
      </c>
      <c r="H1561" s="1">
        <v>44804.607638888898</v>
      </c>
      <c r="I1561" s="1">
        <v>44804.607638888898</v>
      </c>
      <c r="J1561" s="1">
        <v>44803.317129629599</v>
      </c>
      <c r="K1561" t="s">
        <v>3116</v>
      </c>
      <c r="L1561" s="1">
        <v>44797.6069444444</v>
      </c>
      <c r="M1561">
        <f t="shared" si="49"/>
        <v>5.7101851851984975</v>
      </c>
    </row>
    <row r="1562" spans="1:13" x14ac:dyDescent="0.25">
      <c r="A1562" t="s">
        <v>1</v>
      </c>
      <c r="B1562" t="s">
        <v>1565</v>
      </c>
      <c r="C1562" t="s">
        <v>2977</v>
      </c>
      <c r="D1562" t="s">
        <v>3103</v>
      </c>
      <c r="E1562" t="str">
        <f t="shared" si="48"/>
        <v>BSP SS</v>
      </c>
      <c r="F1562">
        <v>4</v>
      </c>
      <c r="G1562" t="s">
        <v>3131</v>
      </c>
      <c r="H1562" s="1">
        <v>44804.6430555556</v>
      </c>
      <c r="I1562" s="1">
        <v>44804.6430555556</v>
      </c>
      <c r="J1562" s="1">
        <v>44799.407986111102</v>
      </c>
      <c r="K1562" t="s">
        <v>3154</v>
      </c>
      <c r="L1562" s="1">
        <v>44797.642361111102</v>
      </c>
      <c r="M1562">
        <f t="shared" si="49"/>
        <v>1.765625</v>
      </c>
    </row>
    <row r="1563" spans="1:13" x14ac:dyDescent="0.25">
      <c r="A1563" t="s">
        <v>1</v>
      </c>
      <c r="B1563" t="s">
        <v>1566</v>
      </c>
      <c r="C1563" t="s">
        <v>2978</v>
      </c>
      <c r="D1563" t="s">
        <v>3103</v>
      </c>
      <c r="E1563" t="str">
        <f t="shared" si="48"/>
        <v>BSP Brass</v>
      </c>
      <c r="F1563">
        <v>95</v>
      </c>
      <c r="G1563" t="s">
        <v>3143</v>
      </c>
      <c r="H1563" s="1">
        <v>44810.640972222202</v>
      </c>
      <c r="I1563" s="1">
        <v>44810.640972222202</v>
      </c>
      <c r="J1563" s="1">
        <v>44802.386643518497</v>
      </c>
      <c r="K1563" t="s">
        <v>3116</v>
      </c>
      <c r="L1563" s="1">
        <v>44797.640277777798</v>
      </c>
      <c r="M1563">
        <f t="shared" si="49"/>
        <v>4.7463657406988204</v>
      </c>
    </row>
    <row r="1564" spans="1:13" x14ac:dyDescent="0.25">
      <c r="A1564" t="s">
        <v>1</v>
      </c>
      <c r="B1564" t="s">
        <v>1567</v>
      </c>
      <c r="C1564" t="s">
        <v>2979</v>
      </c>
      <c r="D1564" t="s">
        <v>3103</v>
      </c>
      <c r="E1564" t="str">
        <f t="shared" si="48"/>
        <v>BSP SS</v>
      </c>
      <c r="F1564">
        <v>2</v>
      </c>
      <c r="G1564" t="s">
        <v>3131</v>
      </c>
      <c r="H1564" s="1">
        <v>44804.643750000003</v>
      </c>
      <c r="I1564" s="1">
        <v>44804.643750000003</v>
      </c>
      <c r="J1564" s="1">
        <v>44799.407881944397</v>
      </c>
      <c r="K1564" t="s">
        <v>3154</v>
      </c>
      <c r="L1564" s="1">
        <v>44797.643750000003</v>
      </c>
      <c r="M1564">
        <f t="shared" si="49"/>
        <v>1.7641319443937391</v>
      </c>
    </row>
    <row r="1565" spans="1:13" x14ac:dyDescent="0.25">
      <c r="A1565" t="s">
        <v>1</v>
      </c>
      <c r="B1565" t="s">
        <v>1568</v>
      </c>
      <c r="C1565" t="s">
        <v>2400</v>
      </c>
      <c r="D1565" t="s">
        <v>3114</v>
      </c>
      <c r="E1565" t="str">
        <f t="shared" si="48"/>
        <v>US26DC/626C Nickel Plated</v>
      </c>
      <c r="F1565">
        <v>8</v>
      </c>
      <c r="G1565" t="s">
        <v>3125</v>
      </c>
      <c r="H1565" s="1">
        <v>44798.655555555597</v>
      </c>
      <c r="I1565" s="1">
        <v>44816.655555555597</v>
      </c>
      <c r="J1565" s="1">
        <v>44798.5080787037</v>
      </c>
      <c r="K1565" t="s">
        <v>3155</v>
      </c>
      <c r="L1565" s="1">
        <v>44797.655555555597</v>
      </c>
      <c r="M1565">
        <f t="shared" si="49"/>
        <v>0.85252314810350072</v>
      </c>
    </row>
    <row r="1566" spans="1:13" x14ac:dyDescent="0.25">
      <c r="A1566" t="s">
        <v>1</v>
      </c>
      <c r="B1566" t="s">
        <v>1569</v>
      </c>
      <c r="C1566" t="s">
        <v>2980</v>
      </c>
      <c r="D1566" t="s">
        <v>3102</v>
      </c>
      <c r="E1566" t="str">
        <f t="shared" si="48"/>
        <v>US26D/626 Brass</v>
      </c>
      <c r="F1566">
        <v>28</v>
      </c>
      <c r="G1566">
        <v>4004372</v>
      </c>
      <c r="H1566" s="1">
        <v>44805.75</v>
      </c>
      <c r="I1566" s="1">
        <v>44805.75</v>
      </c>
      <c r="J1566" s="1">
        <v>44798.334131944401</v>
      </c>
      <c r="K1566" t="s">
        <v>3116</v>
      </c>
      <c r="L1566" s="1">
        <v>44798.230555555601</v>
      </c>
      <c r="M1566">
        <f t="shared" si="49"/>
        <v>0.10357638879941078</v>
      </c>
    </row>
    <row r="1567" spans="1:13" x14ac:dyDescent="0.25">
      <c r="A1567" t="s">
        <v>1</v>
      </c>
      <c r="B1567" t="s">
        <v>1570</v>
      </c>
      <c r="C1567" t="s">
        <v>2981</v>
      </c>
      <c r="D1567" t="s">
        <v>3101</v>
      </c>
      <c r="E1567" t="str">
        <f t="shared" si="48"/>
        <v>US15/619 SS</v>
      </c>
      <c r="F1567">
        <v>5</v>
      </c>
      <c r="G1567" t="s">
        <v>3138</v>
      </c>
      <c r="H1567" s="1">
        <v>44798.254861111098</v>
      </c>
      <c r="I1567" s="1">
        <v>44806.254861111098</v>
      </c>
      <c r="J1567" s="1">
        <v>44803.261979166702</v>
      </c>
      <c r="K1567" t="s">
        <v>3154</v>
      </c>
      <c r="L1567" s="1">
        <v>44798.254166666702</v>
      </c>
      <c r="M1567">
        <f t="shared" si="49"/>
        <v>5.0078125</v>
      </c>
    </row>
    <row r="1568" spans="1:13" x14ac:dyDescent="0.25">
      <c r="A1568" t="s">
        <v>1</v>
      </c>
      <c r="B1568" t="s">
        <v>1571</v>
      </c>
      <c r="C1568" t="s">
        <v>2982</v>
      </c>
      <c r="D1568" t="s">
        <v>3102</v>
      </c>
      <c r="E1568" t="str">
        <f t="shared" si="48"/>
        <v>US26D/626 Steel</v>
      </c>
      <c r="F1568">
        <v>300</v>
      </c>
      <c r="G1568" t="s">
        <v>3138</v>
      </c>
      <c r="H1568" s="1">
        <v>44802.256249999999</v>
      </c>
      <c r="I1568" s="1">
        <v>44802.256249999999</v>
      </c>
      <c r="J1568" s="1">
        <v>44798.432719907403</v>
      </c>
      <c r="K1568" t="s">
        <v>3157</v>
      </c>
      <c r="L1568" s="1">
        <v>44798.255555555603</v>
      </c>
      <c r="M1568">
        <f t="shared" si="49"/>
        <v>0.17716435180045664</v>
      </c>
    </row>
    <row r="1569" spans="1:13" x14ac:dyDescent="0.25">
      <c r="A1569" t="s">
        <v>1</v>
      </c>
      <c r="B1569" t="s">
        <v>1572</v>
      </c>
      <c r="C1569" t="s">
        <v>2983</v>
      </c>
      <c r="D1569" t="s">
        <v>3102</v>
      </c>
      <c r="E1569" t="str">
        <f t="shared" si="48"/>
        <v>US26D/626 Brass</v>
      </c>
      <c r="F1569">
        <v>48</v>
      </c>
      <c r="G1569" t="s">
        <v>3127</v>
      </c>
      <c r="H1569" s="1">
        <v>44802.270833333299</v>
      </c>
      <c r="I1569" s="1">
        <v>44802.270833333299</v>
      </c>
      <c r="J1569" s="1">
        <v>44798.543148148201</v>
      </c>
      <c r="K1569" t="s">
        <v>3116</v>
      </c>
      <c r="L1569" s="1">
        <v>44798.270138888904</v>
      </c>
      <c r="M1569">
        <f t="shared" si="49"/>
        <v>0.27300925929739606</v>
      </c>
    </row>
    <row r="1570" spans="1:13" x14ac:dyDescent="0.25">
      <c r="A1570" t="s">
        <v>1</v>
      </c>
      <c r="B1570" t="s">
        <v>1573</v>
      </c>
      <c r="C1570" t="s">
        <v>2984</v>
      </c>
      <c r="D1570" t="s">
        <v>3102</v>
      </c>
      <c r="E1570" t="str">
        <f t="shared" si="48"/>
        <v>US26D/626 Brass</v>
      </c>
      <c r="F1570">
        <v>48</v>
      </c>
      <c r="G1570" t="s">
        <v>3127</v>
      </c>
      <c r="H1570" s="1">
        <v>44802.271527777797</v>
      </c>
      <c r="I1570" s="1">
        <v>44802.271527777797</v>
      </c>
      <c r="J1570" s="1">
        <v>44798.543333333299</v>
      </c>
      <c r="K1570" t="s">
        <v>3116</v>
      </c>
      <c r="L1570" s="1">
        <v>44798.271527777797</v>
      </c>
      <c r="M1570">
        <f t="shared" si="49"/>
        <v>0.27180555550148711</v>
      </c>
    </row>
    <row r="1571" spans="1:13" x14ac:dyDescent="0.25">
      <c r="A1571" t="s">
        <v>1</v>
      </c>
      <c r="B1571" t="s">
        <v>1574</v>
      </c>
      <c r="C1571" t="s">
        <v>2985</v>
      </c>
      <c r="D1571" t="s">
        <v>3097</v>
      </c>
      <c r="E1571" t="str">
        <f t="shared" si="48"/>
        <v>US3/605 Brass</v>
      </c>
      <c r="F1571">
        <v>25</v>
      </c>
      <c r="G1571" t="s">
        <v>3125</v>
      </c>
      <c r="H1571" s="1">
        <v>44803.275694444397</v>
      </c>
      <c r="I1571" s="1">
        <v>44805.275694444397</v>
      </c>
      <c r="J1571" s="1">
        <v>44798.280590277798</v>
      </c>
      <c r="K1571" t="s">
        <v>3116</v>
      </c>
      <c r="L1571" s="1">
        <v>44798.275000000001</v>
      </c>
      <c r="M1571">
        <f t="shared" si="49"/>
        <v>5.5902777967276052E-3</v>
      </c>
    </row>
    <row r="1572" spans="1:13" x14ac:dyDescent="0.25">
      <c r="A1572" t="s">
        <v>1</v>
      </c>
      <c r="B1572" t="s">
        <v>1575</v>
      </c>
      <c r="C1572" t="s">
        <v>1802</v>
      </c>
      <c r="D1572" t="s">
        <v>3097</v>
      </c>
      <c r="E1572" t="str">
        <f t="shared" si="48"/>
        <v>US3/605 Brass</v>
      </c>
      <c r="F1572">
        <v>25</v>
      </c>
      <c r="G1572" t="s">
        <v>3125</v>
      </c>
      <c r="H1572" s="1">
        <v>44803.276388888902</v>
      </c>
      <c r="I1572" s="1">
        <v>44805.276388888902</v>
      </c>
      <c r="J1572" s="1">
        <v>44798.280763888899</v>
      </c>
      <c r="K1572" t="s">
        <v>3116</v>
      </c>
      <c r="L1572" s="1">
        <v>44798.276388888902</v>
      </c>
      <c r="M1572">
        <f t="shared" si="49"/>
        <v>4.3749999967985786E-3</v>
      </c>
    </row>
    <row r="1573" spans="1:13" x14ac:dyDescent="0.25">
      <c r="A1573" t="s">
        <v>1</v>
      </c>
      <c r="B1573" t="s">
        <v>1576</v>
      </c>
      <c r="C1573" t="s">
        <v>2986</v>
      </c>
      <c r="D1573" t="s">
        <v>3098</v>
      </c>
      <c r="E1573" t="str">
        <f t="shared" si="48"/>
        <v>US4/606 Brass</v>
      </c>
      <c r="F1573">
        <v>100</v>
      </c>
      <c r="G1573" t="s">
        <v>3140</v>
      </c>
      <c r="H1573" s="1">
        <v>44799.614583333299</v>
      </c>
      <c r="I1573" s="1">
        <v>44806.614583333299</v>
      </c>
      <c r="J1573" s="1">
        <v>44803.427893518499</v>
      </c>
      <c r="K1573" t="s">
        <v>3116</v>
      </c>
      <c r="L1573" s="1">
        <v>44798.280555555597</v>
      </c>
      <c r="M1573">
        <f t="shared" si="49"/>
        <v>5.1473379629023839</v>
      </c>
    </row>
    <row r="1574" spans="1:13" x14ac:dyDescent="0.25">
      <c r="A1574" t="s">
        <v>1</v>
      </c>
      <c r="B1574" t="s">
        <v>1577</v>
      </c>
      <c r="C1574" t="s">
        <v>2987</v>
      </c>
      <c r="D1574" t="s">
        <v>3109</v>
      </c>
      <c r="E1574" t="str">
        <f t="shared" si="48"/>
        <v>US10A/722 SS</v>
      </c>
      <c r="F1574">
        <v>2</v>
      </c>
      <c r="G1574" t="s">
        <v>3136</v>
      </c>
      <c r="H1574" s="1">
        <v>44799.279861111099</v>
      </c>
      <c r="I1574" s="1">
        <v>44811.279861111099</v>
      </c>
      <c r="J1574" s="1">
        <v>44802.444652777798</v>
      </c>
      <c r="K1574" t="s">
        <v>3154</v>
      </c>
      <c r="L1574" s="1">
        <v>44798.279166666704</v>
      </c>
      <c r="M1574">
        <f t="shared" si="49"/>
        <v>4.1654861110946513</v>
      </c>
    </row>
    <row r="1575" spans="1:13" x14ac:dyDescent="0.25">
      <c r="A1575" t="s">
        <v>1</v>
      </c>
      <c r="B1575" t="s">
        <v>1578</v>
      </c>
      <c r="C1575" t="s">
        <v>2988</v>
      </c>
      <c r="D1575" t="s">
        <v>3103</v>
      </c>
      <c r="E1575" t="str">
        <f t="shared" si="48"/>
        <v>BSP Nickel Plated</v>
      </c>
      <c r="F1575">
        <v>48</v>
      </c>
      <c r="G1575" t="s">
        <v>3128</v>
      </c>
      <c r="H1575" s="1">
        <v>44805.285416666702</v>
      </c>
      <c r="I1575" s="1">
        <v>44805.285416666702</v>
      </c>
      <c r="J1575" s="1">
        <v>44799.407766203702</v>
      </c>
      <c r="K1575" t="s">
        <v>3155</v>
      </c>
      <c r="L1575" s="1">
        <v>44798.285416666702</v>
      </c>
      <c r="M1575">
        <f t="shared" si="49"/>
        <v>1.1223495369995362</v>
      </c>
    </row>
    <row r="1576" spans="1:13" x14ac:dyDescent="0.25">
      <c r="A1576" t="s">
        <v>1</v>
      </c>
      <c r="B1576" t="s">
        <v>1579</v>
      </c>
      <c r="C1576" t="s">
        <v>2193</v>
      </c>
      <c r="D1576" t="s">
        <v>3103</v>
      </c>
      <c r="E1576" t="str">
        <f t="shared" si="48"/>
        <v>BSP Nickel Plated</v>
      </c>
      <c r="F1576">
        <v>96</v>
      </c>
      <c r="G1576" t="s">
        <v>3128</v>
      </c>
      <c r="H1576" s="1">
        <v>44805.286111111098</v>
      </c>
      <c r="I1576" s="1">
        <v>44805.286111111098</v>
      </c>
      <c r="J1576" s="1">
        <v>44799.407708333303</v>
      </c>
      <c r="K1576" t="s">
        <v>3155</v>
      </c>
      <c r="L1576" s="1">
        <v>44798.286111111098</v>
      </c>
      <c r="M1576">
        <f t="shared" si="49"/>
        <v>1.1215972222053097</v>
      </c>
    </row>
    <row r="1577" spans="1:13" x14ac:dyDescent="0.25">
      <c r="A1577" t="s">
        <v>1</v>
      </c>
      <c r="B1577" t="s">
        <v>1580</v>
      </c>
      <c r="C1577" t="s">
        <v>2989</v>
      </c>
      <c r="D1577" t="s">
        <v>3109</v>
      </c>
      <c r="E1577" t="str">
        <f t="shared" si="48"/>
        <v>US10A/722 SS</v>
      </c>
      <c r="F1577">
        <v>2</v>
      </c>
      <c r="G1577" t="s">
        <v>3136</v>
      </c>
      <c r="H1577" s="1">
        <v>44799.286805555603</v>
      </c>
      <c r="I1577" s="1">
        <v>44805.286805555603</v>
      </c>
      <c r="J1577" s="1">
        <v>44802.445069444402</v>
      </c>
      <c r="K1577" t="s">
        <v>3154</v>
      </c>
      <c r="L1577" s="1">
        <v>44798.284722222197</v>
      </c>
      <c r="M1577">
        <f t="shared" si="49"/>
        <v>4.1603472222050186</v>
      </c>
    </row>
    <row r="1578" spans="1:13" x14ac:dyDescent="0.25">
      <c r="A1578" t="s">
        <v>1</v>
      </c>
      <c r="B1578" t="s">
        <v>1581</v>
      </c>
      <c r="C1578" t="s">
        <v>2990</v>
      </c>
      <c r="D1578" t="s">
        <v>3109</v>
      </c>
      <c r="E1578" t="str">
        <f t="shared" si="48"/>
        <v>US10A/722 Brass</v>
      </c>
      <c r="F1578">
        <v>2</v>
      </c>
      <c r="G1578" t="s">
        <v>3136</v>
      </c>
      <c r="H1578" s="1">
        <v>44799.288194444402</v>
      </c>
      <c r="I1578" s="1">
        <v>44805.288194444402</v>
      </c>
      <c r="J1578" s="1">
        <v>44802.444895833301</v>
      </c>
      <c r="K1578" t="s">
        <v>3116</v>
      </c>
      <c r="L1578" s="1">
        <v>44798.288194444402</v>
      </c>
      <c r="M1578">
        <f t="shared" si="49"/>
        <v>4.156701388899819</v>
      </c>
    </row>
    <row r="1579" spans="1:13" x14ac:dyDescent="0.25">
      <c r="A1579" t="s">
        <v>1</v>
      </c>
      <c r="B1579" t="s">
        <v>1582</v>
      </c>
      <c r="C1579" t="s">
        <v>2775</v>
      </c>
      <c r="D1579" t="s">
        <v>3105</v>
      </c>
      <c r="E1579" t="str">
        <f t="shared" si="48"/>
        <v>US10BE/613E SS</v>
      </c>
      <c r="F1579">
        <v>50</v>
      </c>
      <c r="G1579" t="s">
        <v>3126</v>
      </c>
      <c r="H1579" s="1">
        <v>44805.290972222203</v>
      </c>
      <c r="I1579" s="1">
        <v>44805.290972222203</v>
      </c>
      <c r="J1579" s="1">
        <v>44798.442372685196</v>
      </c>
      <c r="K1579" t="s">
        <v>3154</v>
      </c>
      <c r="L1579" s="1">
        <v>44798.290972222203</v>
      </c>
      <c r="M1579">
        <f t="shared" si="49"/>
        <v>0.15140046299347887</v>
      </c>
    </row>
    <row r="1580" spans="1:13" x14ac:dyDescent="0.25">
      <c r="A1580" t="s">
        <v>1</v>
      </c>
      <c r="B1580" t="s">
        <v>1583</v>
      </c>
      <c r="C1580" t="s">
        <v>2991</v>
      </c>
      <c r="D1580" t="s">
        <v>3095</v>
      </c>
      <c r="E1580" t="str">
        <f t="shared" si="48"/>
        <v>US10B/613 Brass</v>
      </c>
      <c r="F1580">
        <v>14</v>
      </c>
      <c r="G1580" t="s">
        <v>3126</v>
      </c>
      <c r="H1580" s="1">
        <v>44803.316666666702</v>
      </c>
      <c r="I1580" s="1">
        <v>44803.316666666702</v>
      </c>
      <c r="J1580" s="1">
        <v>44803.262129629598</v>
      </c>
      <c r="K1580" t="s">
        <v>3116</v>
      </c>
      <c r="L1580" s="1">
        <v>44798.316666666702</v>
      </c>
      <c r="M1580">
        <f t="shared" si="49"/>
        <v>4.9454629628962721</v>
      </c>
    </row>
    <row r="1581" spans="1:13" x14ac:dyDescent="0.25">
      <c r="A1581" t="s">
        <v>1</v>
      </c>
      <c r="B1581" t="s">
        <v>1584</v>
      </c>
      <c r="C1581" t="s">
        <v>2992</v>
      </c>
      <c r="D1581" t="s">
        <v>3105</v>
      </c>
      <c r="E1581" t="str">
        <f t="shared" si="48"/>
        <v>US10BE/613E Brass</v>
      </c>
      <c r="F1581">
        <v>68</v>
      </c>
      <c r="G1581" t="s">
        <v>3126</v>
      </c>
      <c r="H1581" s="1">
        <v>44805.322916666701</v>
      </c>
      <c r="I1581" s="1">
        <v>44805.322916666701</v>
      </c>
      <c r="J1581" s="1">
        <v>44799.407025462999</v>
      </c>
      <c r="K1581" t="s">
        <v>3116</v>
      </c>
      <c r="L1581" s="1">
        <v>44798.322222222203</v>
      </c>
      <c r="M1581">
        <f t="shared" si="49"/>
        <v>1.0848032407957362</v>
      </c>
    </row>
    <row r="1582" spans="1:13" x14ac:dyDescent="0.25">
      <c r="A1582" t="s">
        <v>1</v>
      </c>
      <c r="B1582" t="s">
        <v>1585</v>
      </c>
      <c r="C1582" t="s">
        <v>2082</v>
      </c>
      <c r="D1582" t="s">
        <v>3105</v>
      </c>
      <c r="E1582" t="str">
        <f t="shared" si="48"/>
        <v>US10BE/613E Brass</v>
      </c>
      <c r="F1582">
        <v>120</v>
      </c>
      <c r="G1582" t="s">
        <v>3126</v>
      </c>
      <c r="H1582" s="1">
        <v>44805.3305555556</v>
      </c>
      <c r="I1582" s="1">
        <v>44805.3305555556</v>
      </c>
      <c r="J1582" s="1">
        <v>44803.2871759259</v>
      </c>
      <c r="K1582" t="s">
        <v>3116</v>
      </c>
      <c r="L1582" s="1">
        <v>44798.3305555556</v>
      </c>
      <c r="M1582">
        <f t="shared" si="49"/>
        <v>4.9566203702997882</v>
      </c>
    </row>
    <row r="1583" spans="1:13" x14ac:dyDescent="0.25">
      <c r="A1583" t="s">
        <v>1</v>
      </c>
      <c r="B1583" t="s">
        <v>1586</v>
      </c>
      <c r="C1583" t="s">
        <v>2993</v>
      </c>
      <c r="D1583" t="s">
        <v>3103</v>
      </c>
      <c r="E1583" t="str">
        <f t="shared" si="48"/>
        <v>BSP Brass</v>
      </c>
      <c r="F1583">
        <v>1</v>
      </c>
      <c r="G1583" t="s">
        <v>3126</v>
      </c>
      <c r="H1583" s="1">
        <v>44805.331250000003</v>
      </c>
      <c r="I1583" s="1">
        <v>44805.331250000003</v>
      </c>
      <c r="J1583" s="1">
        <v>44799.407604166699</v>
      </c>
      <c r="K1583" t="s">
        <v>3116</v>
      </c>
      <c r="L1583" s="1">
        <v>44798.331250000003</v>
      </c>
      <c r="M1583">
        <f t="shared" si="49"/>
        <v>1.0763541666965466</v>
      </c>
    </row>
    <row r="1584" spans="1:13" x14ac:dyDescent="0.25">
      <c r="A1584" t="s">
        <v>1</v>
      </c>
      <c r="B1584" t="s">
        <v>1587</v>
      </c>
      <c r="C1584" t="s">
        <v>1978</v>
      </c>
      <c r="D1584" t="s">
        <v>3103</v>
      </c>
      <c r="E1584" t="str">
        <f t="shared" si="48"/>
        <v>BSP Brass</v>
      </c>
      <c r="F1584">
        <v>20</v>
      </c>
      <c r="G1584" t="s">
        <v>3141</v>
      </c>
      <c r="H1584" s="1">
        <v>44805.336805555598</v>
      </c>
      <c r="I1584" s="1">
        <v>44805.336805555598</v>
      </c>
      <c r="J1584" s="1">
        <v>44803.244537036997</v>
      </c>
      <c r="K1584" t="s">
        <v>3116</v>
      </c>
      <c r="L1584" s="1">
        <v>44798.336805555598</v>
      </c>
      <c r="M1584">
        <f t="shared" si="49"/>
        <v>4.907731481398514</v>
      </c>
    </row>
    <row r="1585" spans="1:13" x14ac:dyDescent="0.25">
      <c r="A1585" t="s">
        <v>1</v>
      </c>
      <c r="B1585" t="s">
        <v>1588</v>
      </c>
      <c r="C1585" t="s">
        <v>2994</v>
      </c>
      <c r="D1585" t="s">
        <v>3103</v>
      </c>
      <c r="E1585" t="str">
        <f t="shared" si="48"/>
        <v>BSP SS</v>
      </c>
      <c r="F1585">
        <v>1</v>
      </c>
      <c r="G1585" t="s">
        <v>3126</v>
      </c>
      <c r="H1585" s="1">
        <v>44805.336805555598</v>
      </c>
      <c r="I1585" s="1">
        <v>44805.336805555598</v>
      </c>
      <c r="J1585" s="1">
        <v>44799.407662037003</v>
      </c>
      <c r="K1585" t="s">
        <v>3154</v>
      </c>
      <c r="L1585" s="1">
        <v>44798.336805555598</v>
      </c>
      <c r="M1585">
        <f t="shared" si="49"/>
        <v>1.0708564814049168</v>
      </c>
    </row>
    <row r="1586" spans="1:13" x14ac:dyDescent="0.25">
      <c r="A1586" t="s">
        <v>1</v>
      </c>
      <c r="B1586" t="s">
        <v>1589</v>
      </c>
      <c r="C1586" t="s">
        <v>2170</v>
      </c>
      <c r="D1586" t="s">
        <v>3095</v>
      </c>
      <c r="E1586" t="str">
        <f t="shared" si="48"/>
        <v>US10B/613 Brass</v>
      </c>
      <c r="F1586">
        <v>5</v>
      </c>
      <c r="G1586" t="s">
        <v>3126</v>
      </c>
      <c r="H1586" s="1">
        <v>44803.3659722222</v>
      </c>
      <c r="I1586" s="1">
        <v>44803.3659722222</v>
      </c>
      <c r="J1586" s="1">
        <v>44798.5473726852</v>
      </c>
      <c r="K1586" t="s">
        <v>3116</v>
      </c>
      <c r="L1586" s="1">
        <v>44798.365277777797</v>
      </c>
      <c r="M1586">
        <f t="shared" si="49"/>
        <v>0.182094907402643</v>
      </c>
    </row>
    <row r="1587" spans="1:13" x14ac:dyDescent="0.25">
      <c r="A1587" t="s">
        <v>1</v>
      </c>
      <c r="B1587" t="s">
        <v>1590</v>
      </c>
      <c r="C1587" t="s">
        <v>2151</v>
      </c>
      <c r="D1587" t="s">
        <v>3103</v>
      </c>
      <c r="E1587" t="str">
        <f t="shared" si="48"/>
        <v>BSP Brass</v>
      </c>
      <c r="F1587">
        <v>2</v>
      </c>
      <c r="G1587" t="s">
        <v>3133</v>
      </c>
      <c r="H1587" s="1">
        <v>44805.368750000001</v>
      </c>
      <c r="I1587" s="1">
        <v>44805.368750000001</v>
      </c>
      <c r="J1587" s="1">
        <v>44799.408090277801</v>
      </c>
      <c r="K1587" t="s">
        <v>3116</v>
      </c>
      <c r="L1587" s="1">
        <v>44798.368055555598</v>
      </c>
      <c r="M1587">
        <f t="shared" si="49"/>
        <v>1.0400347222021082</v>
      </c>
    </row>
    <row r="1588" spans="1:13" x14ac:dyDescent="0.25">
      <c r="A1588" t="s">
        <v>1</v>
      </c>
      <c r="B1588" t="s">
        <v>1591</v>
      </c>
      <c r="C1588" t="s">
        <v>2516</v>
      </c>
      <c r="D1588" t="s">
        <v>3101</v>
      </c>
      <c r="E1588" t="str">
        <f t="shared" si="48"/>
        <v>US15/619 Brass</v>
      </c>
      <c r="F1588">
        <v>250</v>
      </c>
      <c r="G1588" t="s">
        <v>3125</v>
      </c>
      <c r="H1588" s="1">
        <v>44802.380555555603</v>
      </c>
      <c r="I1588" s="1">
        <v>44802.380555555603</v>
      </c>
      <c r="J1588" s="1">
        <v>44799.338622685202</v>
      </c>
      <c r="K1588" t="s">
        <v>3116</v>
      </c>
      <c r="L1588" s="1">
        <v>44798.380555555603</v>
      </c>
      <c r="M1588">
        <f t="shared" si="49"/>
        <v>0.95806712959893048</v>
      </c>
    </row>
    <row r="1589" spans="1:13" x14ac:dyDescent="0.25">
      <c r="A1589" t="s">
        <v>1</v>
      </c>
      <c r="B1589" t="s">
        <v>1592</v>
      </c>
      <c r="C1589" t="s">
        <v>2995</v>
      </c>
      <c r="D1589" t="s">
        <v>3102</v>
      </c>
      <c r="E1589" t="str">
        <f t="shared" si="48"/>
        <v>US26D/626 Brass</v>
      </c>
      <c r="F1589">
        <v>90</v>
      </c>
      <c r="G1589" t="s">
        <v>3133</v>
      </c>
      <c r="H1589" s="1">
        <v>44802.401388888902</v>
      </c>
      <c r="I1589" s="1">
        <v>44802.401388888902</v>
      </c>
      <c r="J1589" s="1">
        <v>44798.541122685201</v>
      </c>
      <c r="K1589" t="s">
        <v>3116</v>
      </c>
      <c r="L1589" s="1">
        <v>44798.400694444397</v>
      </c>
      <c r="M1589">
        <f t="shared" si="49"/>
        <v>0.14042824080388527</v>
      </c>
    </row>
    <row r="1590" spans="1:13" x14ac:dyDescent="0.25">
      <c r="A1590" t="s">
        <v>1</v>
      </c>
      <c r="B1590" t="s">
        <v>1593</v>
      </c>
      <c r="C1590" t="s">
        <v>2996</v>
      </c>
      <c r="D1590" t="s">
        <v>3098</v>
      </c>
      <c r="E1590" t="str">
        <f t="shared" si="48"/>
        <v>US4/606 Brass</v>
      </c>
      <c r="F1590">
        <v>4</v>
      </c>
      <c r="G1590" t="s">
        <v>3127</v>
      </c>
      <c r="H1590" s="1">
        <v>44806.745833333298</v>
      </c>
      <c r="I1590" s="1">
        <v>44806.745833333298</v>
      </c>
      <c r="J1590" s="1">
        <v>44798.589884259301</v>
      </c>
      <c r="K1590" t="s">
        <v>3116</v>
      </c>
      <c r="L1590" s="1">
        <v>44798.412499999999</v>
      </c>
      <c r="M1590">
        <f t="shared" si="49"/>
        <v>0.17738425930292578</v>
      </c>
    </row>
    <row r="1591" spans="1:13" x14ac:dyDescent="0.25">
      <c r="A1591" t="s">
        <v>1</v>
      </c>
      <c r="B1591" t="s">
        <v>1594</v>
      </c>
      <c r="C1591" t="s">
        <v>2997</v>
      </c>
      <c r="D1591" t="s">
        <v>3095</v>
      </c>
      <c r="E1591" t="str">
        <f t="shared" si="48"/>
        <v>US10B/613 Brass</v>
      </c>
      <c r="F1591">
        <v>10</v>
      </c>
      <c r="G1591" t="s">
        <v>3127</v>
      </c>
      <c r="H1591" s="1">
        <v>44809.413888888899</v>
      </c>
      <c r="I1591" s="1">
        <v>44809.413888888899</v>
      </c>
      <c r="J1591" s="1">
        <v>44798.5780324074</v>
      </c>
      <c r="K1591" t="s">
        <v>3116</v>
      </c>
      <c r="L1591" s="1">
        <v>44798.413888888899</v>
      </c>
      <c r="M1591">
        <f t="shared" si="49"/>
        <v>0.16414351850107778</v>
      </c>
    </row>
    <row r="1592" spans="1:13" x14ac:dyDescent="0.25">
      <c r="A1592" t="s">
        <v>1</v>
      </c>
      <c r="B1592" t="s">
        <v>1595</v>
      </c>
      <c r="C1592" t="s">
        <v>2717</v>
      </c>
      <c r="D1592" t="s">
        <v>3095</v>
      </c>
      <c r="E1592" t="str">
        <f t="shared" si="48"/>
        <v>US10B/613 SS</v>
      </c>
      <c r="F1592">
        <v>16</v>
      </c>
      <c r="G1592" t="s">
        <v>3131</v>
      </c>
      <c r="H1592" s="1">
        <v>44809.414583333302</v>
      </c>
      <c r="I1592" s="1">
        <v>44809.414583333302</v>
      </c>
      <c r="J1592" s="1">
        <v>44799.459074074097</v>
      </c>
      <c r="K1592" t="s">
        <v>3154</v>
      </c>
      <c r="L1592" s="1">
        <v>44798.413888888899</v>
      </c>
      <c r="M1592">
        <f t="shared" si="49"/>
        <v>1.0451851851976244</v>
      </c>
    </row>
    <row r="1593" spans="1:13" x14ac:dyDescent="0.25">
      <c r="A1593" t="s">
        <v>1</v>
      </c>
      <c r="B1593" t="s">
        <v>1596</v>
      </c>
      <c r="C1593" t="s">
        <v>2998</v>
      </c>
      <c r="D1593" t="s">
        <v>3105</v>
      </c>
      <c r="E1593" t="str">
        <f t="shared" si="48"/>
        <v>US10BE/613E Brass</v>
      </c>
      <c r="F1593">
        <v>14</v>
      </c>
      <c r="G1593" t="s">
        <v>3127</v>
      </c>
      <c r="H1593" s="1">
        <v>44805.415972222203</v>
      </c>
      <c r="I1593" s="1">
        <v>44805.415972222203</v>
      </c>
      <c r="J1593" s="1">
        <v>44799.406527777799</v>
      </c>
      <c r="K1593" t="s">
        <v>3116</v>
      </c>
      <c r="L1593" s="1">
        <v>44798.4152777778</v>
      </c>
      <c r="M1593">
        <f t="shared" si="49"/>
        <v>0.99124999999912689</v>
      </c>
    </row>
    <row r="1594" spans="1:13" x14ac:dyDescent="0.25">
      <c r="A1594" t="s">
        <v>1</v>
      </c>
      <c r="B1594" t="s">
        <v>1597</v>
      </c>
      <c r="C1594" t="s">
        <v>2999</v>
      </c>
      <c r="D1594" t="s">
        <v>3105</v>
      </c>
      <c r="E1594" t="str">
        <f t="shared" si="48"/>
        <v>US10BE/613E Brass</v>
      </c>
      <c r="F1594">
        <v>4</v>
      </c>
      <c r="G1594" t="s">
        <v>3127</v>
      </c>
      <c r="H1594" s="1">
        <v>44805.416666666701</v>
      </c>
      <c r="I1594" s="1">
        <v>44805.416666666701</v>
      </c>
      <c r="J1594" s="1">
        <v>44799.4066550926</v>
      </c>
      <c r="K1594" t="s">
        <v>3116</v>
      </c>
      <c r="L1594" s="1">
        <v>44798.416666666701</v>
      </c>
      <c r="M1594">
        <f t="shared" si="49"/>
        <v>0.98998842589935521</v>
      </c>
    </row>
    <row r="1595" spans="1:13" x14ac:dyDescent="0.25">
      <c r="A1595" t="s">
        <v>1</v>
      </c>
      <c r="B1595" t="s">
        <v>1598</v>
      </c>
      <c r="C1595" t="s">
        <v>3000</v>
      </c>
      <c r="D1595" t="s">
        <v>3105</v>
      </c>
      <c r="E1595" t="str">
        <f t="shared" si="48"/>
        <v>US10BE/613E Brass</v>
      </c>
      <c r="F1595">
        <v>4</v>
      </c>
      <c r="G1595" t="s">
        <v>3127</v>
      </c>
      <c r="H1595" s="1">
        <v>44805.417361111096</v>
      </c>
      <c r="I1595" s="1">
        <v>44805.417361111096</v>
      </c>
      <c r="J1595" s="1">
        <v>44799.406481481499</v>
      </c>
      <c r="K1595" t="s">
        <v>3116</v>
      </c>
      <c r="L1595" s="1">
        <v>44798.417361111096</v>
      </c>
      <c r="M1595">
        <f t="shared" si="49"/>
        <v>0.98912037040281575</v>
      </c>
    </row>
    <row r="1596" spans="1:13" x14ac:dyDescent="0.25">
      <c r="A1596" t="s">
        <v>1</v>
      </c>
      <c r="B1596" t="s">
        <v>1599</v>
      </c>
      <c r="C1596" t="s">
        <v>3001</v>
      </c>
      <c r="D1596" t="s">
        <v>3103</v>
      </c>
      <c r="E1596" t="str">
        <f t="shared" si="48"/>
        <v>BSP SS</v>
      </c>
      <c r="F1596">
        <v>163</v>
      </c>
      <c r="G1596" t="s">
        <v>3126</v>
      </c>
      <c r="H1596" s="1">
        <v>44805.418055555601</v>
      </c>
      <c r="I1596" s="1">
        <v>44805.418055555601</v>
      </c>
      <c r="J1596" s="1">
        <v>44799.4075578704</v>
      </c>
      <c r="K1596" t="s">
        <v>3154</v>
      </c>
      <c r="L1596" s="1">
        <v>44798.418055555601</v>
      </c>
      <c r="M1596">
        <f t="shared" si="49"/>
        <v>0.98950231479830109</v>
      </c>
    </row>
    <row r="1597" spans="1:13" x14ac:dyDescent="0.25">
      <c r="A1597" t="s">
        <v>1</v>
      </c>
      <c r="B1597" t="s">
        <v>1600</v>
      </c>
      <c r="C1597" t="s">
        <v>3002</v>
      </c>
      <c r="D1597" t="s">
        <v>3105</v>
      </c>
      <c r="E1597" t="str">
        <f t="shared" si="48"/>
        <v>US10BE/613E Brass</v>
      </c>
      <c r="F1597">
        <v>14</v>
      </c>
      <c r="G1597" t="s">
        <v>3127</v>
      </c>
      <c r="H1597" s="1">
        <v>44805.418055555601</v>
      </c>
      <c r="I1597" s="1">
        <v>44805.418055555601</v>
      </c>
      <c r="J1597" s="1">
        <v>44799.407071759299</v>
      </c>
      <c r="K1597" t="s">
        <v>3116</v>
      </c>
      <c r="L1597" s="1">
        <v>44798.418055555601</v>
      </c>
      <c r="M1597">
        <f t="shared" si="49"/>
        <v>0.98901620369724697</v>
      </c>
    </row>
    <row r="1598" spans="1:13" x14ac:dyDescent="0.25">
      <c r="A1598" t="s">
        <v>1</v>
      </c>
      <c r="B1598" t="s">
        <v>1601</v>
      </c>
      <c r="C1598" t="s">
        <v>3003</v>
      </c>
      <c r="D1598" t="s">
        <v>3105</v>
      </c>
      <c r="E1598" t="str">
        <f t="shared" si="48"/>
        <v>US10BE/613E SS</v>
      </c>
      <c r="F1598">
        <v>81</v>
      </c>
      <c r="G1598" t="s">
        <v>3126</v>
      </c>
      <c r="H1598" s="1">
        <v>44805.422916666699</v>
      </c>
      <c r="I1598" s="1">
        <v>44805.422916666699</v>
      </c>
      <c r="J1598" s="1">
        <v>44799.406736111101</v>
      </c>
      <c r="K1598" t="s">
        <v>3154</v>
      </c>
      <c r="L1598" s="1">
        <v>44798.422222222202</v>
      </c>
      <c r="M1598">
        <f t="shared" si="49"/>
        <v>0.98451388889952796</v>
      </c>
    </row>
    <row r="1599" spans="1:13" x14ac:dyDescent="0.25">
      <c r="A1599" t="s">
        <v>1</v>
      </c>
      <c r="B1599" t="s">
        <v>1602</v>
      </c>
      <c r="C1599" t="s">
        <v>2400</v>
      </c>
      <c r="D1599" t="s">
        <v>3114</v>
      </c>
      <c r="E1599" t="str">
        <f t="shared" si="48"/>
        <v>US26DC/626C Nickel Plated</v>
      </c>
      <c r="F1599">
        <v>6</v>
      </c>
      <c r="G1599" t="s">
        <v>3125</v>
      </c>
      <c r="H1599" s="1">
        <v>44817.436805555597</v>
      </c>
      <c r="I1599" s="1">
        <v>44817.436805555597</v>
      </c>
      <c r="J1599" s="1">
        <v>44798.589733796303</v>
      </c>
      <c r="K1599" t="s">
        <v>3155</v>
      </c>
      <c r="L1599" s="1">
        <v>44798.436805555597</v>
      </c>
      <c r="M1599">
        <f t="shared" si="49"/>
        <v>0.15292824070638744</v>
      </c>
    </row>
    <row r="1600" spans="1:13" x14ac:dyDescent="0.25">
      <c r="A1600" t="s">
        <v>1</v>
      </c>
      <c r="B1600" t="s">
        <v>1603</v>
      </c>
      <c r="C1600" t="s">
        <v>3004</v>
      </c>
      <c r="D1600" t="s">
        <v>3104</v>
      </c>
      <c r="E1600" t="str">
        <f t="shared" si="48"/>
        <v>32DC SS</v>
      </c>
      <c r="F1600">
        <v>10</v>
      </c>
      <c r="G1600" t="s">
        <v>3136</v>
      </c>
      <c r="H1600" s="1">
        <v>44805.436805555597</v>
      </c>
      <c r="I1600" s="1">
        <v>44805.436805555597</v>
      </c>
      <c r="J1600" s="1">
        <v>44798.589351851799</v>
      </c>
      <c r="K1600" t="s">
        <v>3154</v>
      </c>
      <c r="L1600" s="1">
        <v>44798.436805555597</v>
      </c>
      <c r="M1600">
        <f t="shared" si="49"/>
        <v>0.15254629620176274</v>
      </c>
    </row>
    <row r="1601" spans="1:13" x14ac:dyDescent="0.25">
      <c r="A1601" t="s">
        <v>1</v>
      </c>
      <c r="B1601" t="s">
        <v>1604</v>
      </c>
      <c r="C1601" t="s">
        <v>3005</v>
      </c>
      <c r="D1601" t="s">
        <v>3104</v>
      </c>
      <c r="E1601" t="str">
        <f t="shared" si="48"/>
        <v>32DC SS</v>
      </c>
      <c r="F1601">
        <v>10</v>
      </c>
      <c r="G1601" t="s">
        <v>3136</v>
      </c>
      <c r="H1601" s="1">
        <v>44805.4375</v>
      </c>
      <c r="I1601" s="1">
        <v>44805.4375</v>
      </c>
      <c r="J1601" s="1">
        <v>44798.589259259301</v>
      </c>
      <c r="K1601" t="s">
        <v>3154</v>
      </c>
      <c r="L1601" s="1">
        <v>44798.4375</v>
      </c>
      <c r="M1601">
        <f t="shared" si="49"/>
        <v>0.15175925930088852</v>
      </c>
    </row>
    <row r="1602" spans="1:13" x14ac:dyDescent="0.25">
      <c r="A1602" t="s">
        <v>1</v>
      </c>
      <c r="B1602" t="s">
        <v>1605</v>
      </c>
      <c r="C1602" t="s">
        <v>3006</v>
      </c>
      <c r="D1602" t="s">
        <v>3104</v>
      </c>
      <c r="E1602" t="str">
        <f t="shared" si="48"/>
        <v>32DC SS</v>
      </c>
      <c r="F1602">
        <v>10</v>
      </c>
      <c r="G1602" t="s">
        <v>3136</v>
      </c>
      <c r="H1602" s="1">
        <v>44805.438194444403</v>
      </c>
      <c r="I1602" s="1">
        <v>44805.438194444403</v>
      </c>
      <c r="J1602" s="1">
        <v>44798.589305555601</v>
      </c>
      <c r="K1602" t="s">
        <v>3154</v>
      </c>
      <c r="L1602" s="1">
        <v>44798.438194444403</v>
      </c>
      <c r="M1602">
        <f t="shared" si="49"/>
        <v>0.15111111119767884</v>
      </c>
    </row>
    <row r="1603" spans="1:13" x14ac:dyDescent="0.25">
      <c r="A1603" t="s">
        <v>1</v>
      </c>
      <c r="B1603" t="s">
        <v>1606</v>
      </c>
      <c r="C1603" t="s">
        <v>3007</v>
      </c>
      <c r="D1603" t="s">
        <v>3104</v>
      </c>
      <c r="E1603" t="str">
        <f t="shared" ref="E1603:E1666" si="50">D1603&amp;" "&amp;K1603</f>
        <v>32DC SS</v>
      </c>
      <c r="F1603">
        <v>10</v>
      </c>
      <c r="G1603" t="s">
        <v>3136</v>
      </c>
      <c r="H1603" s="1">
        <v>44805.440972222197</v>
      </c>
      <c r="I1603" s="1">
        <v>44805.440972222197</v>
      </c>
      <c r="J1603" s="1">
        <v>44798.5883680556</v>
      </c>
      <c r="K1603" t="s">
        <v>3154</v>
      </c>
      <c r="L1603" s="1">
        <v>44798.440277777801</v>
      </c>
      <c r="M1603">
        <f t="shared" ref="M1603:M1666" si="51">J1603-L1603</f>
        <v>0.14809027779847383</v>
      </c>
    </row>
    <row r="1604" spans="1:13" x14ac:dyDescent="0.25">
      <c r="A1604" t="s">
        <v>1</v>
      </c>
      <c r="B1604" t="s">
        <v>1607</v>
      </c>
      <c r="C1604" t="s">
        <v>3008</v>
      </c>
      <c r="D1604" t="s">
        <v>3104</v>
      </c>
      <c r="E1604" t="str">
        <f t="shared" si="50"/>
        <v>32DC SS</v>
      </c>
      <c r="F1604">
        <v>10</v>
      </c>
      <c r="G1604" t="s">
        <v>3136</v>
      </c>
      <c r="H1604" s="1">
        <v>44805.441666666702</v>
      </c>
      <c r="I1604" s="1">
        <v>44805.441666666702</v>
      </c>
      <c r="J1604" s="1">
        <v>44798.589490740698</v>
      </c>
      <c r="K1604" t="s">
        <v>3154</v>
      </c>
      <c r="L1604" s="1">
        <v>44798.440972222197</v>
      </c>
      <c r="M1604">
        <f t="shared" si="51"/>
        <v>0.14851851850107778</v>
      </c>
    </row>
    <row r="1605" spans="1:13" x14ac:dyDescent="0.25">
      <c r="A1605" t="s">
        <v>1</v>
      </c>
      <c r="B1605" t="s">
        <v>1608</v>
      </c>
      <c r="C1605" t="s">
        <v>3009</v>
      </c>
      <c r="D1605" t="s">
        <v>3106</v>
      </c>
      <c r="E1605" t="str">
        <f t="shared" si="50"/>
        <v>US15L/619L SS</v>
      </c>
      <c r="F1605">
        <v>8</v>
      </c>
      <c r="G1605" t="s">
        <v>3125</v>
      </c>
      <c r="H1605" s="1">
        <v>44805.452083333301</v>
      </c>
      <c r="I1605" s="1">
        <v>44809.452083333301</v>
      </c>
      <c r="J1605" s="1">
        <v>44798.588194444397</v>
      </c>
      <c r="K1605" t="s">
        <v>3154</v>
      </c>
      <c r="L1605" s="1">
        <v>44798.451388888898</v>
      </c>
      <c r="M1605">
        <f t="shared" si="51"/>
        <v>0.13680555549944984</v>
      </c>
    </row>
    <row r="1606" spans="1:13" x14ac:dyDescent="0.25">
      <c r="A1606" t="s">
        <v>1</v>
      </c>
      <c r="B1606" t="s">
        <v>1609</v>
      </c>
      <c r="C1606" t="s">
        <v>3010</v>
      </c>
      <c r="D1606" t="s">
        <v>3106</v>
      </c>
      <c r="E1606" t="str">
        <f t="shared" si="50"/>
        <v>US15L/619L SS</v>
      </c>
      <c r="F1606">
        <v>96</v>
      </c>
      <c r="G1606" t="s">
        <v>3125</v>
      </c>
      <c r="H1606" s="1">
        <v>44805.4555555556</v>
      </c>
      <c r="I1606" s="1">
        <v>44809.4555555556</v>
      </c>
      <c r="J1606" s="1">
        <v>44798.589386574102</v>
      </c>
      <c r="K1606" t="s">
        <v>3154</v>
      </c>
      <c r="L1606" s="1">
        <v>44798.4555555556</v>
      </c>
      <c r="M1606">
        <f t="shared" si="51"/>
        <v>0.13383101850195089</v>
      </c>
    </row>
    <row r="1607" spans="1:13" x14ac:dyDescent="0.25">
      <c r="A1607" t="s">
        <v>1</v>
      </c>
      <c r="B1607" t="s">
        <v>1610</v>
      </c>
      <c r="C1607" t="s">
        <v>3011</v>
      </c>
      <c r="D1607" t="s">
        <v>3106</v>
      </c>
      <c r="E1607" t="str">
        <f t="shared" si="50"/>
        <v>US15L/619L Nickel Plated</v>
      </c>
      <c r="F1607">
        <v>22</v>
      </c>
      <c r="G1607" t="s">
        <v>3125</v>
      </c>
      <c r="H1607" s="1">
        <v>44804.460416666698</v>
      </c>
      <c r="I1607" s="1">
        <v>44817.460416666698</v>
      </c>
      <c r="J1607" s="1">
        <v>44798.621435185203</v>
      </c>
      <c r="K1607" t="s">
        <v>3155</v>
      </c>
      <c r="L1607" s="1">
        <v>44798.459027777797</v>
      </c>
      <c r="M1607">
        <f t="shared" si="51"/>
        <v>0.16240740740613546</v>
      </c>
    </row>
    <row r="1608" spans="1:13" x14ac:dyDescent="0.25">
      <c r="A1608" t="s">
        <v>1</v>
      </c>
      <c r="B1608" t="s">
        <v>1611</v>
      </c>
      <c r="C1608" t="s">
        <v>2672</v>
      </c>
      <c r="D1608" t="s">
        <v>3102</v>
      </c>
      <c r="E1608" t="str">
        <f t="shared" si="50"/>
        <v>US26D/626 Brass</v>
      </c>
      <c r="F1608">
        <v>10</v>
      </c>
      <c r="G1608" t="s">
        <v>3132</v>
      </c>
      <c r="H1608" s="1">
        <v>44802.523611111101</v>
      </c>
      <c r="I1608" s="1">
        <v>44802.523611111101</v>
      </c>
      <c r="J1608" s="1">
        <v>44799.367199074099</v>
      </c>
      <c r="K1608" t="s">
        <v>3116</v>
      </c>
      <c r="L1608" s="1">
        <v>44798.522916666698</v>
      </c>
      <c r="M1608">
        <f t="shared" si="51"/>
        <v>0.84428240740089677</v>
      </c>
    </row>
    <row r="1609" spans="1:13" x14ac:dyDescent="0.25">
      <c r="A1609" t="s">
        <v>1</v>
      </c>
      <c r="B1609" t="s">
        <v>1612</v>
      </c>
      <c r="C1609" t="s">
        <v>3012</v>
      </c>
      <c r="D1609" t="s">
        <v>3105</v>
      </c>
      <c r="E1609" t="str">
        <f t="shared" si="50"/>
        <v>US10BE/613E Brass</v>
      </c>
      <c r="F1609">
        <v>1</v>
      </c>
      <c r="G1609" t="s">
        <v>3125</v>
      </c>
      <c r="H1609" s="1">
        <v>44799.530555555597</v>
      </c>
      <c r="I1609" s="1">
        <v>44811.530555555597</v>
      </c>
      <c r="J1609" s="1">
        <v>44803.288692129601</v>
      </c>
      <c r="K1609" t="s">
        <v>3116</v>
      </c>
      <c r="L1609" s="1">
        <v>44798.530555555597</v>
      </c>
      <c r="M1609">
        <f t="shared" si="51"/>
        <v>4.7581365740043111</v>
      </c>
    </row>
    <row r="1610" spans="1:13" x14ac:dyDescent="0.25">
      <c r="A1610" t="s">
        <v>1</v>
      </c>
      <c r="B1610" t="s">
        <v>1613</v>
      </c>
      <c r="C1610" t="s">
        <v>2245</v>
      </c>
      <c r="D1610" t="s">
        <v>3105</v>
      </c>
      <c r="E1610" t="str">
        <f t="shared" si="50"/>
        <v>US10BE/613E Brass</v>
      </c>
      <c r="F1610">
        <v>4</v>
      </c>
      <c r="G1610" t="s">
        <v>3126</v>
      </c>
      <c r="H1610" s="1">
        <v>44803.577777777798</v>
      </c>
      <c r="I1610" s="1">
        <v>44805.577777777798</v>
      </c>
      <c r="J1610" s="1">
        <v>44799.406817129602</v>
      </c>
      <c r="K1610" t="s">
        <v>3116</v>
      </c>
      <c r="L1610" s="1">
        <v>44798.577777777798</v>
      </c>
      <c r="M1610">
        <f t="shared" si="51"/>
        <v>0.82903935180365806</v>
      </c>
    </row>
    <row r="1611" spans="1:13" x14ac:dyDescent="0.25">
      <c r="A1611" t="s">
        <v>1</v>
      </c>
      <c r="B1611" t="s">
        <v>1614</v>
      </c>
      <c r="C1611" t="s">
        <v>2164</v>
      </c>
      <c r="D1611" t="s">
        <v>3103</v>
      </c>
      <c r="E1611" t="str">
        <f t="shared" si="50"/>
        <v>BSP Brass</v>
      </c>
      <c r="F1611">
        <v>8</v>
      </c>
      <c r="G1611" t="s">
        <v>3126</v>
      </c>
      <c r="H1611" s="1">
        <v>44805.589583333298</v>
      </c>
      <c r="I1611" s="1">
        <v>44805.589583333298</v>
      </c>
      <c r="J1611" s="1">
        <v>44799.4081365741</v>
      </c>
      <c r="K1611" t="s">
        <v>3116</v>
      </c>
      <c r="L1611" s="1">
        <v>44798.589583333298</v>
      </c>
      <c r="M1611">
        <f t="shared" si="51"/>
        <v>0.81855324080243008</v>
      </c>
    </row>
    <row r="1612" spans="1:13" x14ac:dyDescent="0.25">
      <c r="A1612" t="s">
        <v>1</v>
      </c>
      <c r="B1612" t="s">
        <v>1615</v>
      </c>
      <c r="C1612" t="s">
        <v>2742</v>
      </c>
      <c r="D1612" t="s">
        <v>3103</v>
      </c>
      <c r="E1612" t="str">
        <f t="shared" si="50"/>
        <v>BSP SS</v>
      </c>
      <c r="F1612">
        <v>20</v>
      </c>
      <c r="G1612" t="s">
        <v>3131</v>
      </c>
      <c r="H1612" s="1">
        <v>44805.645138888904</v>
      </c>
      <c r="I1612" s="1">
        <v>44805.645138888904</v>
      </c>
      <c r="J1612" s="1">
        <v>44799.407291666699</v>
      </c>
      <c r="K1612" t="s">
        <v>3154</v>
      </c>
      <c r="L1612" s="1">
        <v>44798.645138888904</v>
      </c>
      <c r="M1612">
        <f t="shared" si="51"/>
        <v>0.76215277779556345</v>
      </c>
    </row>
    <row r="1613" spans="1:13" x14ac:dyDescent="0.25">
      <c r="A1613" t="s">
        <v>1</v>
      </c>
      <c r="B1613" t="s">
        <v>1616</v>
      </c>
      <c r="C1613" t="s">
        <v>3013</v>
      </c>
      <c r="D1613" t="s">
        <v>3098</v>
      </c>
      <c r="E1613" t="str">
        <f t="shared" si="50"/>
        <v>US4/606 Brass</v>
      </c>
      <c r="F1613">
        <v>6</v>
      </c>
      <c r="G1613" t="s">
        <v>3131</v>
      </c>
      <c r="H1613" s="1">
        <v>44809.480555555601</v>
      </c>
      <c r="I1613" s="1">
        <v>44809.480555555601</v>
      </c>
      <c r="J1613" s="1">
        <v>44799.471458333297</v>
      </c>
      <c r="K1613" t="s">
        <v>3116</v>
      </c>
      <c r="L1613" s="1">
        <v>44798.645833333299</v>
      </c>
      <c r="M1613">
        <f t="shared" si="51"/>
        <v>0.82562499999767169</v>
      </c>
    </row>
    <row r="1614" spans="1:13" x14ac:dyDescent="0.25">
      <c r="A1614" t="s">
        <v>1</v>
      </c>
      <c r="B1614" t="s">
        <v>1617</v>
      </c>
      <c r="C1614" t="s">
        <v>2650</v>
      </c>
      <c r="D1614" t="s">
        <v>3105</v>
      </c>
      <c r="E1614" t="str">
        <f t="shared" si="50"/>
        <v>US10BE/613E Nickel Plated</v>
      </c>
      <c r="F1614">
        <v>48</v>
      </c>
      <c r="G1614" t="s">
        <v>3125</v>
      </c>
      <c r="H1614" s="1">
        <v>44805.659027777801</v>
      </c>
      <c r="I1614" s="1">
        <v>44805.659027777801</v>
      </c>
      <c r="J1614" s="1">
        <v>44799.407175925902</v>
      </c>
      <c r="K1614" t="s">
        <v>3155</v>
      </c>
      <c r="L1614" s="1">
        <v>44798.659027777801</v>
      </c>
      <c r="M1614">
        <f t="shared" si="51"/>
        <v>0.74814814810088137</v>
      </c>
    </row>
    <row r="1615" spans="1:13" x14ac:dyDescent="0.25">
      <c r="A1615" t="s">
        <v>1</v>
      </c>
      <c r="B1615" t="s">
        <v>1618</v>
      </c>
      <c r="C1615" t="s">
        <v>3014</v>
      </c>
      <c r="D1615" t="s">
        <v>3098</v>
      </c>
      <c r="E1615" t="str">
        <f t="shared" si="50"/>
        <v>US4/606 Brass</v>
      </c>
      <c r="F1615">
        <v>14</v>
      </c>
      <c r="G1615" t="s">
        <v>3125</v>
      </c>
      <c r="H1615" s="1">
        <v>44804.660416666702</v>
      </c>
      <c r="I1615" s="1">
        <v>44805.660416666702</v>
      </c>
      <c r="J1615" s="1">
        <v>44798.664641203701</v>
      </c>
      <c r="K1615" t="s">
        <v>3116</v>
      </c>
      <c r="L1615" s="1">
        <v>44798.660416666702</v>
      </c>
      <c r="M1615">
        <f t="shared" si="51"/>
        <v>4.2245369986630976E-3</v>
      </c>
    </row>
    <row r="1616" spans="1:13" x14ac:dyDescent="0.25">
      <c r="A1616" t="s">
        <v>1</v>
      </c>
      <c r="B1616" t="s">
        <v>1619</v>
      </c>
      <c r="C1616" t="s">
        <v>3015</v>
      </c>
      <c r="D1616" t="s">
        <v>3106</v>
      </c>
      <c r="E1616" t="str">
        <f t="shared" si="50"/>
        <v>US15L/619L SS</v>
      </c>
      <c r="F1616">
        <v>6</v>
      </c>
      <c r="G1616" t="s">
        <v>3125</v>
      </c>
      <c r="H1616" s="1">
        <v>44804.662499999999</v>
      </c>
      <c r="I1616" s="1">
        <v>44809.662499999999</v>
      </c>
      <c r="J1616" s="1">
        <v>44799.471238425896</v>
      </c>
      <c r="K1616" t="s">
        <v>3154</v>
      </c>
      <c r="L1616" s="1">
        <v>44798.661805555603</v>
      </c>
      <c r="M1616">
        <f t="shared" si="51"/>
        <v>0.80943287029367639</v>
      </c>
    </row>
    <row r="1617" spans="1:13" x14ac:dyDescent="0.25">
      <c r="A1617" t="s">
        <v>1</v>
      </c>
      <c r="B1617" t="s">
        <v>1620</v>
      </c>
      <c r="C1617" t="s">
        <v>2666</v>
      </c>
      <c r="D1617" t="s">
        <v>3099</v>
      </c>
      <c r="E1617" t="str">
        <f t="shared" si="50"/>
        <v>US10/612 Brass</v>
      </c>
      <c r="F1617">
        <v>30</v>
      </c>
      <c r="G1617" t="s">
        <v>3136</v>
      </c>
      <c r="H1617" s="1">
        <v>44805.497916666704</v>
      </c>
      <c r="I1617" s="1">
        <v>44817.497916666704</v>
      </c>
      <c r="J1617" s="1">
        <v>44803.547025462998</v>
      </c>
      <c r="K1617" t="s">
        <v>3116</v>
      </c>
      <c r="L1617" s="1">
        <v>44798.664583333302</v>
      </c>
      <c r="M1617">
        <f t="shared" si="51"/>
        <v>4.8824421296958462</v>
      </c>
    </row>
    <row r="1618" spans="1:13" x14ac:dyDescent="0.25">
      <c r="A1618" t="s">
        <v>1</v>
      </c>
      <c r="B1618" t="s">
        <v>1621</v>
      </c>
      <c r="C1618" t="s">
        <v>3016</v>
      </c>
      <c r="D1618" t="s">
        <v>3105</v>
      </c>
      <c r="E1618" t="str">
        <f t="shared" si="50"/>
        <v>US10BE/613E Brass</v>
      </c>
      <c r="F1618">
        <v>144</v>
      </c>
      <c r="G1618" t="s">
        <v>3125</v>
      </c>
      <c r="H1618" s="1">
        <v>44805.670833333301</v>
      </c>
      <c r="I1618" s="1">
        <v>44805.670833333301</v>
      </c>
      <c r="J1618" s="1">
        <v>44799.406354166698</v>
      </c>
      <c r="K1618" t="s">
        <v>3116</v>
      </c>
      <c r="L1618" s="1">
        <v>44798.670833333301</v>
      </c>
      <c r="M1618">
        <f t="shared" si="51"/>
        <v>0.73552083339745877</v>
      </c>
    </row>
    <row r="1619" spans="1:13" x14ac:dyDescent="0.25">
      <c r="A1619" t="s">
        <v>1</v>
      </c>
      <c r="B1619" t="s">
        <v>1622</v>
      </c>
      <c r="C1619" t="s">
        <v>3017</v>
      </c>
      <c r="D1619" t="s">
        <v>3103</v>
      </c>
      <c r="E1619" t="str">
        <f t="shared" si="50"/>
        <v>BSP Brass</v>
      </c>
      <c r="F1619">
        <v>96</v>
      </c>
      <c r="G1619" t="s">
        <v>3125</v>
      </c>
      <c r="H1619" s="1">
        <v>44805.671527777798</v>
      </c>
      <c r="I1619" s="1">
        <v>44805.671527777798</v>
      </c>
      <c r="J1619" s="1">
        <v>44799.4075115741</v>
      </c>
      <c r="K1619" t="s">
        <v>3116</v>
      </c>
      <c r="L1619" s="1">
        <v>44798.671527777798</v>
      </c>
      <c r="M1619">
        <f t="shared" si="51"/>
        <v>0.73598379630129784</v>
      </c>
    </row>
    <row r="1620" spans="1:13" x14ac:dyDescent="0.25">
      <c r="A1620" t="s">
        <v>1</v>
      </c>
      <c r="B1620" t="s">
        <v>1623</v>
      </c>
      <c r="C1620" t="s">
        <v>3018</v>
      </c>
      <c r="D1620" t="s">
        <v>3095</v>
      </c>
      <c r="E1620" t="str">
        <f t="shared" si="50"/>
        <v>US10B/613 Brass</v>
      </c>
      <c r="F1620">
        <v>7</v>
      </c>
      <c r="G1620" t="s">
        <v>3136</v>
      </c>
      <c r="H1620" s="1">
        <v>44805.677777777797</v>
      </c>
      <c r="I1620" s="1">
        <v>44809.677777777797</v>
      </c>
      <c r="J1620" s="1">
        <v>44802.540601851899</v>
      </c>
      <c r="K1620" t="s">
        <v>3116</v>
      </c>
      <c r="L1620" s="1">
        <v>44798.677083333299</v>
      </c>
      <c r="M1620">
        <f t="shared" si="51"/>
        <v>3.8635185185994487</v>
      </c>
    </row>
    <row r="1621" spans="1:13" x14ac:dyDescent="0.25">
      <c r="A1621" t="s">
        <v>1</v>
      </c>
      <c r="B1621" t="s">
        <v>1624</v>
      </c>
      <c r="C1621" t="s">
        <v>3019</v>
      </c>
      <c r="D1621" t="s">
        <v>3103</v>
      </c>
      <c r="E1621" t="str">
        <f t="shared" si="50"/>
        <v>BSP Brass</v>
      </c>
      <c r="F1621">
        <v>360</v>
      </c>
      <c r="G1621" t="s">
        <v>3125</v>
      </c>
      <c r="H1621" s="1">
        <v>44805.679166666698</v>
      </c>
      <c r="I1621" s="1">
        <v>44805.679166666698</v>
      </c>
      <c r="J1621" s="1">
        <v>44799.4074652778</v>
      </c>
      <c r="K1621" t="s">
        <v>3116</v>
      </c>
      <c r="L1621" s="1">
        <v>44798.679166666698</v>
      </c>
      <c r="M1621">
        <f t="shared" si="51"/>
        <v>0.72829861110221827</v>
      </c>
    </row>
    <row r="1622" spans="1:13" x14ac:dyDescent="0.25">
      <c r="A1622" t="s">
        <v>1</v>
      </c>
      <c r="B1622" t="s">
        <v>1625</v>
      </c>
      <c r="C1622" t="s">
        <v>2162</v>
      </c>
      <c r="D1622" t="s">
        <v>3105</v>
      </c>
      <c r="E1622" t="str">
        <f t="shared" si="50"/>
        <v>US10BE/613E Brass</v>
      </c>
      <c r="F1622">
        <v>12</v>
      </c>
      <c r="G1622" t="s">
        <v>3125</v>
      </c>
      <c r="H1622" s="1">
        <v>44805.684027777803</v>
      </c>
      <c r="I1622" s="1">
        <v>44805.684027777803</v>
      </c>
      <c r="J1622" s="1">
        <v>44799.406770833302</v>
      </c>
      <c r="K1622" t="s">
        <v>3116</v>
      </c>
      <c r="L1622" s="1">
        <v>44798.683333333298</v>
      </c>
      <c r="M1622">
        <f t="shared" si="51"/>
        <v>0.72343750000436557</v>
      </c>
    </row>
    <row r="1623" spans="1:13" x14ac:dyDescent="0.25">
      <c r="A1623" t="s">
        <v>1</v>
      </c>
      <c r="B1623" t="s">
        <v>1626</v>
      </c>
      <c r="C1623" t="s">
        <v>3020</v>
      </c>
      <c r="D1623" t="s">
        <v>3103</v>
      </c>
      <c r="E1623" t="str">
        <f t="shared" si="50"/>
        <v>BSP Brass</v>
      </c>
      <c r="F1623">
        <v>32</v>
      </c>
      <c r="G1623" t="s">
        <v>3125</v>
      </c>
      <c r="H1623" s="1">
        <v>44805.684722222199</v>
      </c>
      <c r="I1623" s="1">
        <v>44805.684722222199</v>
      </c>
      <c r="J1623" s="1">
        <v>44799.407395833303</v>
      </c>
      <c r="K1623" t="s">
        <v>3116</v>
      </c>
      <c r="L1623" s="1">
        <v>44798.684722222199</v>
      </c>
      <c r="M1623">
        <f t="shared" si="51"/>
        <v>0.72267361110425554</v>
      </c>
    </row>
    <row r="1624" spans="1:13" x14ac:dyDescent="0.25">
      <c r="A1624" t="s">
        <v>1</v>
      </c>
      <c r="B1624" t="s">
        <v>1627</v>
      </c>
      <c r="C1624" t="s">
        <v>2278</v>
      </c>
      <c r="D1624" t="s">
        <v>3098</v>
      </c>
      <c r="E1624" t="str">
        <f t="shared" si="50"/>
        <v>US4/606 Brass</v>
      </c>
      <c r="F1624">
        <v>50</v>
      </c>
      <c r="G1624" t="s">
        <v>3141</v>
      </c>
      <c r="H1624" s="1">
        <v>44805.75</v>
      </c>
      <c r="I1624" s="1">
        <v>44805.75</v>
      </c>
      <c r="J1624" s="1">
        <v>44803.427534722199</v>
      </c>
      <c r="K1624" t="s">
        <v>3116</v>
      </c>
      <c r="L1624" s="1">
        <v>44799.199305555601</v>
      </c>
      <c r="M1624">
        <f t="shared" si="51"/>
        <v>4.2282291665978846</v>
      </c>
    </row>
    <row r="1625" spans="1:13" x14ac:dyDescent="0.25">
      <c r="A1625" t="s">
        <v>1</v>
      </c>
      <c r="B1625" t="s">
        <v>1628</v>
      </c>
      <c r="C1625" t="s">
        <v>3021</v>
      </c>
      <c r="D1625" t="s">
        <v>3098</v>
      </c>
      <c r="E1625" t="str">
        <f t="shared" si="50"/>
        <v>US4/606 Brass</v>
      </c>
      <c r="F1625">
        <v>350</v>
      </c>
      <c r="G1625">
        <v>4004372</v>
      </c>
      <c r="H1625" s="1">
        <v>44809.583333333299</v>
      </c>
      <c r="I1625" s="1">
        <v>44809.583333333299</v>
      </c>
      <c r="J1625" s="1">
        <v>44803.425949074102</v>
      </c>
      <c r="K1625" t="s">
        <v>3116</v>
      </c>
      <c r="L1625" s="1">
        <v>44799.212500000001</v>
      </c>
      <c r="M1625">
        <f t="shared" si="51"/>
        <v>4.2134490741009358</v>
      </c>
    </row>
    <row r="1626" spans="1:13" x14ac:dyDescent="0.25">
      <c r="A1626" t="s">
        <v>1</v>
      </c>
      <c r="B1626" t="s">
        <v>1629</v>
      </c>
      <c r="C1626" t="s">
        <v>3022</v>
      </c>
      <c r="D1626" t="s">
        <v>3103</v>
      </c>
      <c r="E1626" t="str">
        <f t="shared" si="50"/>
        <v>BSP Brass</v>
      </c>
      <c r="F1626">
        <v>60</v>
      </c>
      <c r="G1626">
        <v>4004372</v>
      </c>
      <c r="H1626" s="1">
        <v>44811.75</v>
      </c>
      <c r="I1626" s="1">
        <v>44811.75</v>
      </c>
      <c r="J1626" s="1">
        <v>44802.378344907404</v>
      </c>
      <c r="K1626" t="s">
        <v>3116</v>
      </c>
      <c r="L1626" s="1">
        <v>44799.213888888902</v>
      </c>
      <c r="M1626">
        <f t="shared" si="51"/>
        <v>3.1644560185013688</v>
      </c>
    </row>
    <row r="1627" spans="1:13" x14ac:dyDescent="0.25">
      <c r="A1627" t="s">
        <v>1</v>
      </c>
      <c r="B1627" t="s">
        <v>1630</v>
      </c>
      <c r="C1627" t="s">
        <v>3023</v>
      </c>
      <c r="D1627" t="s">
        <v>3106</v>
      </c>
      <c r="E1627" t="str">
        <f t="shared" si="50"/>
        <v>US15L/619L Brass</v>
      </c>
      <c r="F1627">
        <v>6</v>
      </c>
      <c r="G1627" t="s">
        <v>3133</v>
      </c>
      <c r="H1627" s="1">
        <v>44816.250694444403</v>
      </c>
      <c r="I1627" s="1">
        <v>44816.250694444403</v>
      </c>
      <c r="J1627" s="1">
        <v>44803.546712962998</v>
      </c>
      <c r="K1627" t="s">
        <v>3116</v>
      </c>
      <c r="L1627" s="1">
        <v>44799.250694444403</v>
      </c>
      <c r="M1627">
        <f t="shared" si="51"/>
        <v>4.2960185185947921</v>
      </c>
    </row>
    <row r="1628" spans="1:13" x14ac:dyDescent="0.25">
      <c r="A1628" t="s">
        <v>1</v>
      </c>
      <c r="B1628" t="s">
        <v>1631</v>
      </c>
      <c r="C1628" t="s">
        <v>3024</v>
      </c>
      <c r="D1628" t="s">
        <v>3103</v>
      </c>
      <c r="E1628" t="str">
        <f t="shared" si="50"/>
        <v>BSP Brass</v>
      </c>
      <c r="F1628">
        <v>4</v>
      </c>
      <c r="G1628" t="s">
        <v>3125</v>
      </c>
      <c r="H1628" s="1">
        <v>44806.302777777797</v>
      </c>
      <c r="I1628" s="1">
        <v>44806.302777777797</v>
      </c>
      <c r="J1628" s="1">
        <v>44802.643865740698</v>
      </c>
      <c r="K1628" t="s">
        <v>3116</v>
      </c>
      <c r="L1628" s="1">
        <v>44799.302083333299</v>
      </c>
      <c r="M1628">
        <f t="shared" si="51"/>
        <v>3.3417824073985685</v>
      </c>
    </row>
    <row r="1629" spans="1:13" x14ac:dyDescent="0.25">
      <c r="A1629" t="s">
        <v>1</v>
      </c>
      <c r="B1629" t="s">
        <v>1632</v>
      </c>
      <c r="C1629" t="s">
        <v>2158</v>
      </c>
      <c r="D1629" t="s">
        <v>3101</v>
      </c>
      <c r="E1629" t="str">
        <f t="shared" si="50"/>
        <v>US15/619 Brass</v>
      </c>
      <c r="F1629">
        <v>200</v>
      </c>
      <c r="G1629" t="s">
        <v>3133</v>
      </c>
      <c r="H1629" s="1">
        <v>44803.302777777797</v>
      </c>
      <c r="I1629" s="1">
        <v>44803.302777777797</v>
      </c>
      <c r="J1629" s="1">
        <v>44799.375729166699</v>
      </c>
      <c r="K1629" t="s">
        <v>3116</v>
      </c>
      <c r="L1629" s="1">
        <v>44799.301388888904</v>
      </c>
      <c r="M1629">
        <f t="shared" si="51"/>
        <v>7.4340277795272414E-2</v>
      </c>
    </row>
    <row r="1630" spans="1:13" x14ac:dyDescent="0.25">
      <c r="A1630" t="s">
        <v>1</v>
      </c>
      <c r="B1630" t="s">
        <v>1633</v>
      </c>
      <c r="C1630" t="s">
        <v>3025</v>
      </c>
      <c r="D1630" t="s">
        <v>3103</v>
      </c>
      <c r="E1630" t="str">
        <f t="shared" si="50"/>
        <v>BSP Brass</v>
      </c>
      <c r="F1630">
        <v>20</v>
      </c>
      <c r="G1630" t="s">
        <v>3125</v>
      </c>
      <c r="H1630" s="1">
        <v>44806.3034722222</v>
      </c>
      <c r="I1630" s="1">
        <v>44806.3034722222</v>
      </c>
      <c r="J1630" s="1">
        <v>44802.643912036998</v>
      </c>
      <c r="K1630" t="s">
        <v>3116</v>
      </c>
      <c r="L1630" s="1">
        <v>44799.302777777797</v>
      </c>
      <c r="M1630">
        <f t="shared" si="51"/>
        <v>3.3411342592007713</v>
      </c>
    </row>
    <row r="1631" spans="1:13" x14ac:dyDescent="0.25">
      <c r="A1631" t="s">
        <v>1</v>
      </c>
      <c r="B1631" t="s">
        <v>1634</v>
      </c>
      <c r="C1631" t="s">
        <v>3026</v>
      </c>
      <c r="D1631" t="s">
        <v>3103</v>
      </c>
      <c r="E1631" t="str">
        <f t="shared" si="50"/>
        <v>BSP Brass</v>
      </c>
      <c r="F1631">
        <v>20</v>
      </c>
      <c r="G1631" t="s">
        <v>3125</v>
      </c>
      <c r="H1631" s="1">
        <v>44806.3034722222</v>
      </c>
      <c r="I1631" s="1">
        <v>44806.3034722222</v>
      </c>
      <c r="J1631" s="1">
        <v>44802.644004629597</v>
      </c>
      <c r="K1631" t="s">
        <v>3116</v>
      </c>
      <c r="L1631" s="1">
        <v>44799.3034722222</v>
      </c>
      <c r="M1631">
        <f t="shared" si="51"/>
        <v>3.3405324073974043</v>
      </c>
    </row>
    <row r="1632" spans="1:13" x14ac:dyDescent="0.25">
      <c r="A1632" t="s">
        <v>1</v>
      </c>
      <c r="B1632" t="s">
        <v>1635</v>
      </c>
      <c r="C1632" t="s">
        <v>2113</v>
      </c>
      <c r="D1632" t="s">
        <v>3103</v>
      </c>
      <c r="E1632" t="str">
        <f t="shared" si="50"/>
        <v>BSP SS</v>
      </c>
      <c r="F1632">
        <v>750</v>
      </c>
      <c r="G1632" t="s">
        <v>3131</v>
      </c>
      <c r="H1632" s="1">
        <v>44806.3125</v>
      </c>
      <c r="I1632" s="1">
        <v>44806.3125</v>
      </c>
      <c r="J1632" s="1">
        <v>44802.642812500002</v>
      </c>
      <c r="K1632" t="s">
        <v>3154</v>
      </c>
      <c r="L1632" s="1">
        <v>44799.311805555597</v>
      </c>
      <c r="M1632">
        <f t="shared" si="51"/>
        <v>3.3310069444050896</v>
      </c>
    </row>
    <row r="1633" spans="1:13" x14ac:dyDescent="0.25">
      <c r="A1633" t="s">
        <v>1</v>
      </c>
      <c r="B1633" t="s">
        <v>1636</v>
      </c>
      <c r="C1633" t="s">
        <v>2114</v>
      </c>
      <c r="D1633" t="s">
        <v>3105</v>
      </c>
      <c r="E1633" t="str">
        <f t="shared" si="50"/>
        <v>US10BE/613E SS</v>
      </c>
      <c r="F1633">
        <v>750</v>
      </c>
      <c r="G1633" t="s">
        <v>3131</v>
      </c>
      <c r="H1633" s="1">
        <v>44806.313194444403</v>
      </c>
      <c r="I1633" s="1">
        <v>44806.313194444403</v>
      </c>
      <c r="J1633" s="1">
        <v>44803.287037037</v>
      </c>
      <c r="K1633" t="s">
        <v>3154</v>
      </c>
      <c r="L1633" s="1">
        <v>44799.313194444403</v>
      </c>
      <c r="M1633">
        <f t="shared" si="51"/>
        <v>3.973842592597066</v>
      </c>
    </row>
    <row r="1634" spans="1:13" x14ac:dyDescent="0.25">
      <c r="A1634" t="s">
        <v>1</v>
      </c>
      <c r="B1634" t="s">
        <v>1637</v>
      </c>
      <c r="C1634" t="s">
        <v>2714</v>
      </c>
      <c r="D1634" t="s">
        <v>3102</v>
      </c>
      <c r="E1634" t="str">
        <f t="shared" si="50"/>
        <v>US26D/626 Brass</v>
      </c>
      <c r="F1634">
        <v>2880</v>
      </c>
      <c r="G1634" t="s">
        <v>3137</v>
      </c>
      <c r="H1634" s="1">
        <v>44803.315277777801</v>
      </c>
      <c r="I1634" s="1">
        <v>44803.315277777801</v>
      </c>
      <c r="J1634" s="1">
        <v>44802.411284722199</v>
      </c>
      <c r="K1634" t="s">
        <v>3116</v>
      </c>
      <c r="L1634" s="1">
        <v>44799.315277777801</v>
      </c>
      <c r="M1634">
        <f t="shared" si="51"/>
        <v>3.0960069443972316</v>
      </c>
    </row>
    <row r="1635" spans="1:13" x14ac:dyDescent="0.25">
      <c r="A1635" t="s">
        <v>1</v>
      </c>
      <c r="B1635" t="s">
        <v>1638</v>
      </c>
      <c r="C1635" t="s">
        <v>3027</v>
      </c>
      <c r="D1635" t="s">
        <v>3106</v>
      </c>
      <c r="E1635" t="str">
        <f t="shared" si="50"/>
        <v>US15L/619L Nickel Plated</v>
      </c>
      <c r="F1635">
        <v>50</v>
      </c>
      <c r="G1635" t="s">
        <v>3125</v>
      </c>
      <c r="H1635" s="1">
        <v>44799.349305555603</v>
      </c>
      <c r="I1635" s="1">
        <v>44818.349305555603</v>
      </c>
      <c r="J1635" s="1">
        <v>44799.470949074101</v>
      </c>
      <c r="K1635" t="s">
        <v>3155</v>
      </c>
      <c r="L1635" s="1">
        <v>44799.349305555603</v>
      </c>
      <c r="M1635">
        <f t="shared" si="51"/>
        <v>0.12164351849787636</v>
      </c>
    </row>
    <row r="1636" spans="1:13" x14ac:dyDescent="0.25">
      <c r="A1636" t="s">
        <v>1</v>
      </c>
      <c r="B1636" t="s">
        <v>1639</v>
      </c>
      <c r="C1636" t="s">
        <v>3028</v>
      </c>
      <c r="D1636" t="s">
        <v>3112</v>
      </c>
      <c r="E1636" t="str">
        <f t="shared" si="50"/>
        <v>SBL/689 SS</v>
      </c>
      <c r="F1636">
        <v>48</v>
      </c>
      <c r="G1636" t="s">
        <v>3131</v>
      </c>
      <c r="H1636" s="1">
        <v>44806.392361111102</v>
      </c>
      <c r="I1636" s="1">
        <v>44806.392361111102</v>
      </c>
      <c r="J1636" s="1">
        <v>44802.393923611096</v>
      </c>
      <c r="K1636" t="s">
        <v>3154</v>
      </c>
      <c r="L1636" s="1">
        <v>44799.392361111102</v>
      </c>
      <c r="M1636">
        <f t="shared" si="51"/>
        <v>3.0015624999941792</v>
      </c>
    </row>
    <row r="1637" spans="1:13" x14ac:dyDescent="0.25">
      <c r="A1637" t="s">
        <v>1</v>
      </c>
      <c r="B1637" t="s">
        <v>1640</v>
      </c>
      <c r="C1637" t="s">
        <v>3029</v>
      </c>
      <c r="D1637" t="s">
        <v>3112</v>
      </c>
      <c r="E1637" t="str">
        <f t="shared" si="50"/>
        <v>SBL/689 SS</v>
      </c>
      <c r="F1637">
        <v>40</v>
      </c>
      <c r="G1637" t="s">
        <v>3131</v>
      </c>
      <c r="H1637" s="1">
        <v>44806.393750000003</v>
      </c>
      <c r="I1637" s="1">
        <v>44806.393750000003</v>
      </c>
      <c r="J1637" s="1">
        <v>44802.393379629597</v>
      </c>
      <c r="K1637" t="s">
        <v>3154</v>
      </c>
      <c r="L1637" s="1">
        <v>44799.393750000003</v>
      </c>
      <c r="M1637">
        <f t="shared" si="51"/>
        <v>2.9996296295939828</v>
      </c>
    </row>
    <row r="1638" spans="1:13" x14ac:dyDescent="0.25">
      <c r="A1638" t="s">
        <v>1</v>
      </c>
      <c r="B1638" t="s">
        <v>1641</v>
      </c>
      <c r="C1638" t="s">
        <v>3030</v>
      </c>
      <c r="D1638" t="s">
        <v>3112</v>
      </c>
      <c r="E1638" t="str">
        <f t="shared" si="50"/>
        <v>SBL/689 SS</v>
      </c>
      <c r="F1638">
        <v>7</v>
      </c>
      <c r="G1638" t="s">
        <v>3131</v>
      </c>
      <c r="H1638" s="1">
        <v>44806.395833333299</v>
      </c>
      <c r="I1638" s="1">
        <v>44806.395833333299</v>
      </c>
      <c r="J1638" s="1">
        <v>44802.393495370401</v>
      </c>
      <c r="K1638" t="s">
        <v>3154</v>
      </c>
      <c r="L1638" s="1">
        <v>44799.395138888904</v>
      </c>
      <c r="M1638">
        <f t="shared" si="51"/>
        <v>2.998356481497467</v>
      </c>
    </row>
    <row r="1639" spans="1:13" x14ac:dyDescent="0.25">
      <c r="A1639" t="s">
        <v>1</v>
      </c>
      <c r="B1639" t="s">
        <v>1642</v>
      </c>
      <c r="C1639" t="s">
        <v>3031</v>
      </c>
      <c r="D1639" t="s">
        <v>3112</v>
      </c>
      <c r="E1639" t="str">
        <f t="shared" si="50"/>
        <v>SBL/689 SS</v>
      </c>
      <c r="F1639">
        <v>4</v>
      </c>
      <c r="G1639" t="s">
        <v>3131</v>
      </c>
      <c r="H1639" s="1">
        <v>44806.3972222222</v>
      </c>
      <c r="I1639" s="1">
        <v>44806.3972222222</v>
      </c>
      <c r="J1639" s="1">
        <v>44802.393599536997</v>
      </c>
      <c r="K1639" t="s">
        <v>3154</v>
      </c>
      <c r="L1639" s="1">
        <v>44799.3972222222</v>
      </c>
      <c r="M1639">
        <f t="shared" si="51"/>
        <v>2.996377314797428</v>
      </c>
    </row>
    <row r="1640" spans="1:13" x14ac:dyDescent="0.25">
      <c r="A1640" t="s">
        <v>1</v>
      </c>
      <c r="B1640" t="s">
        <v>1643</v>
      </c>
      <c r="C1640" t="s">
        <v>3032</v>
      </c>
      <c r="D1640" t="s">
        <v>3112</v>
      </c>
      <c r="E1640" t="str">
        <f t="shared" si="50"/>
        <v>SBL/689 SS</v>
      </c>
      <c r="F1640">
        <v>12</v>
      </c>
      <c r="G1640" t="s">
        <v>3131</v>
      </c>
      <c r="H1640" s="1">
        <v>44806.397916666698</v>
      </c>
      <c r="I1640" s="1">
        <v>44806.397916666698</v>
      </c>
      <c r="J1640" s="1">
        <v>44802.393750000003</v>
      </c>
      <c r="K1640" t="s">
        <v>3154</v>
      </c>
      <c r="L1640" s="1">
        <v>44799.397916666698</v>
      </c>
      <c r="M1640">
        <f t="shared" si="51"/>
        <v>2.9958333333051996</v>
      </c>
    </row>
    <row r="1641" spans="1:13" x14ac:dyDescent="0.25">
      <c r="A1641" t="s">
        <v>1</v>
      </c>
      <c r="B1641" t="s">
        <v>1644</v>
      </c>
      <c r="C1641" t="s">
        <v>3033</v>
      </c>
      <c r="D1641" t="s">
        <v>3112</v>
      </c>
      <c r="E1641" t="str">
        <f t="shared" si="50"/>
        <v>SBL/689 SS</v>
      </c>
      <c r="F1641">
        <v>450</v>
      </c>
      <c r="G1641" t="s">
        <v>3131</v>
      </c>
      <c r="H1641" s="1">
        <v>44806.399305555598</v>
      </c>
      <c r="I1641" s="1">
        <v>44806.399305555598</v>
      </c>
      <c r="J1641" s="1">
        <v>44802.394016203703</v>
      </c>
      <c r="K1641" t="s">
        <v>3154</v>
      </c>
      <c r="L1641" s="1">
        <v>44799.398611111101</v>
      </c>
      <c r="M1641">
        <f t="shared" si="51"/>
        <v>2.9954050926025957</v>
      </c>
    </row>
    <row r="1642" spans="1:13" x14ac:dyDescent="0.25">
      <c r="A1642" t="s">
        <v>1</v>
      </c>
      <c r="B1642" t="s">
        <v>1645</v>
      </c>
      <c r="C1642" t="s">
        <v>3034</v>
      </c>
      <c r="D1642" t="s">
        <v>3112</v>
      </c>
      <c r="E1642" t="str">
        <f t="shared" si="50"/>
        <v>SBL/689 SS</v>
      </c>
      <c r="F1642">
        <v>145</v>
      </c>
      <c r="G1642" t="s">
        <v>3131</v>
      </c>
      <c r="H1642" s="1">
        <v>44806.402777777803</v>
      </c>
      <c r="I1642" s="1">
        <v>44806.402777777803</v>
      </c>
      <c r="J1642" s="1">
        <v>44802.392939814803</v>
      </c>
      <c r="K1642" t="s">
        <v>3154</v>
      </c>
      <c r="L1642" s="1">
        <v>44799.402083333298</v>
      </c>
      <c r="M1642">
        <f t="shared" si="51"/>
        <v>2.990856481505034</v>
      </c>
    </row>
    <row r="1643" spans="1:13" x14ac:dyDescent="0.25">
      <c r="A1643" t="s">
        <v>1</v>
      </c>
      <c r="B1643" t="s">
        <v>1646</v>
      </c>
      <c r="C1643" t="s">
        <v>3035</v>
      </c>
      <c r="D1643" t="s">
        <v>3112</v>
      </c>
      <c r="E1643" t="str">
        <f t="shared" si="50"/>
        <v>SBL/689 SS</v>
      </c>
      <c r="F1643">
        <v>130</v>
      </c>
      <c r="G1643" t="s">
        <v>3131</v>
      </c>
      <c r="H1643" s="1">
        <v>44806.403472222199</v>
      </c>
      <c r="I1643" s="1">
        <v>44806.403472222199</v>
      </c>
      <c r="J1643" s="1">
        <v>44802.393032407403</v>
      </c>
      <c r="K1643" t="s">
        <v>3154</v>
      </c>
      <c r="L1643" s="1">
        <v>44799.403472222199</v>
      </c>
      <c r="M1643">
        <f t="shared" si="51"/>
        <v>2.9895601852040272</v>
      </c>
    </row>
    <row r="1644" spans="1:13" x14ac:dyDescent="0.25">
      <c r="A1644" t="s">
        <v>1</v>
      </c>
      <c r="B1644" t="s">
        <v>1647</v>
      </c>
      <c r="C1644" t="s">
        <v>2511</v>
      </c>
      <c r="D1644" t="s">
        <v>3112</v>
      </c>
      <c r="E1644" t="str">
        <f t="shared" si="50"/>
        <v>SBL/689 Brass</v>
      </c>
      <c r="F1644">
        <v>40</v>
      </c>
      <c r="G1644" t="s">
        <v>3131</v>
      </c>
      <c r="H1644" s="1">
        <v>44812.406944444403</v>
      </c>
      <c r="I1644" s="1">
        <v>44812.406944444403</v>
      </c>
      <c r="J1644" s="1">
        <v>44802.393263888902</v>
      </c>
      <c r="K1644" t="s">
        <v>3116</v>
      </c>
      <c r="L1644" s="1">
        <v>44799.40625</v>
      </c>
      <c r="M1644">
        <f t="shared" si="51"/>
        <v>2.9870138889018563</v>
      </c>
    </row>
    <row r="1645" spans="1:13" x14ac:dyDescent="0.25">
      <c r="A1645" t="s">
        <v>1</v>
      </c>
      <c r="B1645" t="s">
        <v>1648</v>
      </c>
      <c r="C1645" t="s">
        <v>3036</v>
      </c>
      <c r="D1645" t="s">
        <v>3105</v>
      </c>
      <c r="E1645" t="str">
        <f t="shared" si="50"/>
        <v>US10BE/613E Nickel Plated</v>
      </c>
      <c r="F1645">
        <v>50</v>
      </c>
      <c r="G1645" t="s">
        <v>3125</v>
      </c>
      <c r="H1645" s="1">
        <v>44806.409027777801</v>
      </c>
      <c r="I1645" s="1">
        <v>44806.409027777801</v>
      </c>
      <c r="J1645" s="1">
        <v>44803.287233796298</v>
      </c>
      <c r="K1645" t="s">
        <v>3155</v>
      </c>
      <c r="L1645" s="1">
        <v>44799.408333333296</v>
      </c>
      <c r="M1645">
        <f t="shared" si="51"/>
        <v>3.8789004630016279</v>
      </c>
    </row>
    <row r="1646" spans="1:13" x14ac:dyDescent="0.25">
      <c r="A1646" t="s">
        <v>1</v>
      </c>
      <c r="B1646" t="s">
        <v>1649</v>
      </c>
      <c r="C1646" t="s">
        <v>3037</v>
      </c>
      <c r="D1646" t="s">
        <v>3105</v>
      </c>
      <c r="E1646" t="str">
        <f t="shared" si="50"/>
        <v>US10BE/613E Nickel Plated</v>
      </c>
      <c r="F1646">
        <v>50</v>
      </c>
      <c r="G1646" t="s">
        <v>3125</v>
      </c>
      <c r="H1646" s="1">
        <v>44806.409027777801</v>
      </c>
      <c r="I1646" s="1">
        <v>44806.409027777801</v>
      </c>
      <c r="J1646" s="1">
        <v>44803.287291666697</v>
      </c>
      <c r="K1646" t="s">
        <v>3155</v>
      </c>
      <c r="L1646" s="1">
        <v>44799.409027777801</v>
      </c>
      <c r="M1646">
        <f t="shared" si="51"/>
        <v>3.8782638888951624</v>
      </c>
    </row>
    <row r="1647" spans="1:13" x14ac:dyDescent="0.25">
      <c r="A1647" t="s">
        <v>1</v>
      </c>
      <c r="B1647" t="s">
        <v>1650</v>
      </c>
      <c r="C1647" t="s">
        <v>2188</v>
      </c>
      <c r="D1647" t="s">
        <v>3112</v>
      </c>
      <c r="E1647" t="str">
        <f t="shared" si="50"/>
        <v>SBL/689 Nickel Plated</v>
      </c>
      <c r="F1647">
        <v>96</v>
      </c>
      <c r="G1647" t="s">
        <v>3128</v>
      </c>
      <c r="H1647" s="1">
        <v>44804.410416666702</v>
      </c>
      <c r="I1647" s="1">
        <v>44806.410416666702</v>
      </c>
      <c r="J1647" s="1">
        <v>44802.393807870401</v>
      </c>
      <c r="K1647" t="s">
        <v>3155</v>
      </c>
      <c r="L1647" s="1">
        <v>44799.409722222197</v>
      </c>
      <c r="M1647">
        <f t="shared" si="51"/>
        <v>2.9840856482042</v>
      </c>
    </row>
    <row r="1648" spans="1:13" x14ac:dyDescent="0.25">
      <c r="A1648" t="s">
        <v>1</v>
      </c>
      <c r="B1648" t="s">
        <v>1651</v>
      </c>
      <c r="C1648" t="s">
        <v>2145</v>
      </c>
      <c r="D1648" t="s">
        <v>3112</v>
      </c>
      <c r="E1648" t="str">
        <f t="shared" si="50"/>
        <v>SBL/689 Steel</v>
      </c>
      <c r="F1648">
        <v>212</v>
      </c>
      <c r="G1648" t="s">
        <v>3128</v>
      </c>
      <c r="H1648" s="1">
        <v>44804.413888888899</v>
      </c>
      <c r="I1648" s="1">
        <v>44806.413888888899</v>
      </c>
      <c r="J1648" s="1">
        <v>44802.393645833297</v>
      </c>
      <c r="K1648" t="s">
        <v>3157</v>
      </c>
      <c r="L1648" s="1">
        <v>44799.413888888899</v>
      </c>
      <c r="M1648">
        <f t="shared" si="51"/>
        <v>2.9797569443981047</v>
      </c>
    </row>
    <row r="1649" spans="1:13" x14ac:dyDescent="0.25">
      <c r="A1649" t="s">
        <v>1</v>
      </c>
      <c r="B1649" t="s">
        <v>1652</v>
      </c>
      <c r="C1649" t="s">
        <v>3038</v>
      </c>
      <c r="D1649" t="s">
        <v>3108</v>
      </c>
      <c r="E1649" t="str">
        <f t="shared" si="50"/>
        <v>US32D/630 SS</v>
      </c>
      <c r="F1649">
        <v>6</v>
      </c>
      <c r="G1649" t="s">
        <v>3130</v>
      </c>
      <c r="H1649" s="1">
        <v>44805.445833333302</v>
      </c>
      <c r="I1649" s="1">
        <v>44805.445833333302</v>
      </c>
      <c r="J1649" s="1">
        <v>44799.439988425896</v>
      </c>
      <c r="K1649" t="s">
        <v>3154</v>
      </c>
      <c r="L1649" s="1">
        <v>44799.425000000003</v>
      </c>
      <c r="M1649">
        <f t="shared" si="51"/>
        <v>1.4988425893534441E-2</v>
      </c>
    </row>
    <row r="1650" spans="1:13" x14ac:dyDescent="0.25">
      <c r="A1650" t="s">
        <v>1</v>
      </c>
      <c r="B1650" t="s">
        <v>1653</v>
      </c>
      <c r="C1650" t="s">
        <v>2380</v>
      </c>
      <c r="D1650" t="s">
        <v>3103</v>
      </c>
      <c r="E1650" t="str">
        <f t="shared" si="50"/>
        <v>BSP Nickel Plated</v>
      </c>
      <c r="F1650">
        <v>132</v>
      </c>
      <c r="G1650" t="s">
        <v>3125</v>
      </c>
      <c r="H1650" s="1">
        <v>44806.436111111099</v>
      </c>
      <c r="I1650" s="1">
        <v>44806.436111111099</v>
      </c>
      <c r="J1650" s="1">
        <v>44802.643020833297</v>
      </c>
      <c r="K1650" t="s">
        <v>3155</v>
      </c>
      <c r="L1650" s="1">
        <v>44799.436111111099</v>
      </c>
      <c r="M1650">
        <f t="shared" si="51"/>
        <v>3.2069097221974516</v>
      </c>
    </row>
    <row r="1651" spans="1:13" x14ac:dyDescent="0.25">
      <c r="A1651" t="s">
        <v>1</v>
      </c>
      <c r="B1651" t="s">
        <v>1654</v>
      </c>
      <c r="C1651" t="s">
        <v>3039</v>
      </c>
      <c r="D1651" t="s">
        <v>3103</v>
      </c>
      <c r="E1651" t="str">
        <f t="shared" si="50"/>
        <v>BSP Nickel Plated</v>
      </c>
      <c r="F1651">
        <v>132</v>
      </c>
      <c r="G1651" t="s">
        <v>3125</v>
      </c>
      <c r="H1651" s="1">
        <v>44806.436805555597</v>
      </c>
      <c r="I1651" s="1">
        <v>44806.436805555597</v>
      </c>
      <c r="J1651" s="1">
        <v>44802.642708333296</v>
      </c>
      <c r="K1651" t="s">
        <v>3155</v>
      </c>
      <c r="L1651" s="1">
        <v>44799.436805555597</v>
      </c>
      <c r="M1651">
        <f t="shared" si="51"/>
        <v>3.2059027776995208</v>
      </c>
    </row>
    <row r="1652" spans="1:13" x14ac:dyDescent="0.25">
      <c r="A1652" t="s">
        <v>1</v>
      </c>
      <c r="B1652" t="s">
        <v>1655</v>
      </c>
      <c r="C1652" t="s">
        <v>3028</v>
      </c>
      <c r="D1652" t="s">
        <v>3107</v>
      </c>
      <c r="E1652" t="str">
        <f t="shared" si="50"/>
        <v>LBL/695 SS</v>
      </c>
      <c r="F1652">
        <v>30</v>
      </c>
      <c r="G1652" t="s">
        <v>3131</v>
      </c>
      <c r="H1652" s="1">
        <v>44806.442361111098</v>
      </c>
      <c r="I1652" s="1">
        <v>44806.442361111098</v>
      </c>
      <c r="J1652" s="1">
        <v>44802.423958333296</v>
      </c>
      <c r="K1652" t="s">
        <v>3154</v>
      </c>
      <c r="L1652" s="1">
        <v>44799.442361111098</v>
      </c>
      <c r="M1652">
        <f t="shared" si="51"/>
        <v>2.9815972221986158</v>
      </c>
    </row>
    <row r="1653" spans="1:13" x14ac:dyDescent="0.25">
      <c r="A1653" t="s">
        <v>1</v>
      </c>
      <c r="B1653" t="s">
        <v>1656</v>
      </c>
      <c r="C1653" t="s">
        <v>3040</v>
      </c>
      <c r="D1653" t="s">
        <v>3105</v>
      </c>
      <c r="E1653" t="str">
        <f t="shared" si="50"/>
        <v>US10BE/613E Brass</v>
      </c>
      <c r="F1653">
        <v>10</v>
      </c>
      <c r="G1653" t="s">
        <v>3127</v>
      </c>
      <c r="H1653" s="1">
        <v>44806.444444444402</v>
      </c>
      <c r="I1653" s="1">
        <v>44806.444444444402</v>
      </c>
      <c r="J1653" s="1">
        <v>44803.288020833301</v>
      </c>
      <c r="K1653" t="s">
        <v>3116</v>
      </c>
      <c r="L1653" s="1">
        <v>44799.443749999999</v>
      </c>
      <c r="M1653">
        <f t="shared" si="51"/>
        <v>3.8442708333022892</v>
      </c>
    </row>
    <row r="1654" spans="1:13" x14ac:dyDescent="0.25">
      <c r="A1654" t="s">
        <v>1</v>
      </c>
      <c r="B1654" t="s">
        <v>1657</v>
      </c>
      <c r="C1654" t="s">
        <v>2713</v>
      </c>
      <c r="D1654" t="s">
        <v>3105</v>
      </c>
      <c r="E1654" t="str">
        <f t="shared" si="50"/>
        <v>US10BE/613E Nickel Plated</v>
      </c>
      <c r="F1654">
        <v>48</v>
      </c>
      <c r="G1654" t="s">
        <v>3125</v>
      </c>
      <c r="H1654" s="1">
        <v>44806.4465277778</v>
      </c>
      <c r="I1654" s="1">
        <v>44806.4465277778</v>
      </c>
      <c r="J1654" s="1">
        <v>44803.288761574098</v>
      </c>
      <c r="K1654" t="s">
        <v>3155</v>
      </c>
      <c r="L1654" s="1">
        <v>44799.4465277778</v>
      </c>
      <c r="M1654">
        <f t="shared" si="51"/>
        <v>3.8422337962983875</v>
      </c>
    </row>
    <row r="1655" spans="1:13" x14ac:dyDescent="0.25">
      <c r="A1655" t="s">
        <v>1</v>
      </c>
      <c r="B1655" t="s">
        <v>1658</v>
      </c>
      <c r="C1655" t="s">
        <v>3029</v>
      </c>
      <c r="D1655" t="s">
        <v>3107</v>
      </c>
      <c r="E1655" t="str">
        <f t="shared" si="50"/>
        <v>LBL/695 SS</v>
      </c>
      <c r="F1655">
        <v>15</v>
      </c>
      <c r="G1655" t="s">
        <v>3131</v>
      </c>
      <c r="H1655" s="1">
        <v>44806.4465277778</v>
      </c>
      <c r="I1655" s="1">
        <v>44806.4465277778</v>
      </c>
      <c r="J1655" s="1">
        <v>44802.423553240696</v>
      </c>
      <c r="K1655" t="s">
        <v>3154</v>
      </c>
      <c r="L1655" s="1">
        <v>44799.4465277778</v>
      </c>
      <c r="M1655">
        <f t="shared" si="51"/>
        <v>2.9770254628965631</v>
      </c>
    </row>
    <row r="1656" spans="1:13" x14ac:dyDescent="0.25">
      <c r="A1656" t="s">
        <v>1</v>
      </c>
      <c r="B1656" t="s">
        <v>1659</v>
      </c>
      <c r="C1656" t="s">
        <v>2511</v>
      </c>
      <c r="D1656" t="s">
        <v>3107</v>
      </c>
      <c r="E1656" t="str">
        <f t="shared" si="50"/>
        <v>LBL/695 SS</v>
      </c>
      <c r="F1656">
        <v>25</v>
      </c>
      <c r="G1656" t="s">
        <v>3131</v>
      </c>
      <c r="H1656" s="1">
        <v>44806.447916666701</v>
      </c>
      <c r="I1656" s="1">
        <v>44806.447916666701</v>
      </c>
      <c r="J1656" s="1">
        <v>44802.423773148097</v>
      </c>
      <c r="K1656" t="s">
        <v>3154</v>
      </c>
      <c r="L1656" s="1">
        <v>44799.447222222203</v>
      </c>
      <c r="M1656">
        <f t="shared" si="51"/>
        <v>2.9765509258941165</v>
      </c>
    </row>
    <row r="1657" spans="1:13" x14ac:dyDescent="0.25">
      <c r="A1657" t="s">
        <v>1</v>
      </c>
      <c r="B1657" t="s">
        <v>1660</v>
      </c>
      <c r="C1657" t="s">
        <v>3041</v>
      </c>
      <c r="D1657" t="s">
        <v>3103</v>
      </c>
      <c r="E1657" t="str">
        <f t="shared" si="50"/>
        <v>BSP Nickel Plated</v>
      </c>
      <c r="F1657">
        <v>48</v>
      </c>
      <c r="G1657" t="s">
        <v>3125</v>
      </c>
      <c r="H1657" s="1">
        <v>44806.4506944444</v>
      </c>
      <c r="I1657" s="1">
        <v>44806.4506944444</v>
      </c>
      <c r="J1657" s="1">
        <v>44802.642986111103</v>
      </c>
      <c r="K1657" t="s">
        <v>3155</v>
      </c>
      <c r="L1657" s="1">
        <v>44799.4506944444</v>
      </c>
      <c r="M1657">
        <f t="shared" si="51"/>
        <v>3.1922916667026584</v>
      </c>
    </row>
    <row r="1658" spans="1:13" x14ac:dyDescent="0.25">
      <c r="A1658" t="s">
        <v>1</v>
      </c>
      <c r="B1658" t="s">
        <v>1661</v>
      </c>
      <c r="C1658" t="s">
        <v>3042</v>
      </c>
      <c r="D1658" t="s">
        <v>3105</v>
      </c>
      <c r="E1658" t="str">
        <f t="shared" si="50"/>
        <v>US10BE/613E Nickel Plated</v>
      </c>
      <c r="F1658">
        <v>48</v>
      </c>
      <c r="G1658" t="s">
        <v>3125</v>
      </c>
      <c r="H1658" s="1">
        <v>44806.451388888898</v>
      </c>
      <c r="I1658" s="1">
        <v>44806.451388888898</v>
      </c>
      <c r="J1658" s="1">
        <v>44803.288576388899</v>
      </c>
      <c r="K1658" t="s">
        <v>3155</v>
      </c>
      <c r="L1658" s="1">
        <v>44799.451388888898</v>
      </c>
      <c r="M1658">
        <f t="shared" si="51"/>
        <v>3.8371875000011642</v>
      </c>
    </row>
    <row r="1659" spans="1:13" x14ac:dyDescent="0.25">
      <c r="A1659" t="s">
        <v>1</v>
      </c>
      <c r="B1659" t="s">
        <v>1662</v>
      </c>
      <c r="C1659" t="s">
        <v>2345</v>
      </c>
      <c r="D1659" t="s">
        <v>3106</v>
      </c>
      <c r="E1659" t="str">
        <f t="shared" si="50"/>
        <v>US15L/619L Brass</v>
      </c>
      <c r="F1659">
        <v>240</v>
      </c>
      <c r="G1659" t="s">
        <v>3125</v>
      </c>
      <c r="H1659" s="1">
        <v>44804.456250000003</v>
      </c>
      <c r="I1659" s="1">
        <v>44810.456250000003</v>
      </c>
      <c r="J1659" s="1">
        <v>44803.547870370399</v>
      </c>
      <c r="K1659" t="s">
        <v>3116</v>
      </c>
      <c r="L1659" s="1">
        <v>44799.4555555556</v>
      </c>
      <c r="M1659">
        <f t="shared" si="51"/>
        <v>4.0923148147994652</v>
      </c>
    </row>
    <row r="1660" spans="1:13" x14ac:dyDescent="0.25">
      <c r="A1660" t="s">
        <v>1</v>
      </c>
      <c r="B1660" t="s">
        <v>1663</v>
      </c>
      <c r="C1660" t="s">
        <v>2346</v>
      </c>
      <c r="D1660" t="s">
        <v>3106</v>
      </c>
      <c r="E1660" t="str">
        <f t="shared" si="50"/>
        <v>US15L/619L Brass</v>
      </c>
      <c r="F1660">
        <v>240</v>
      </c>
      <c r="G1660" t="s">
        <v>3125</v>
      </c>
      <c r="H1660" s="1">
        <v>44804.456250000003</v>
      </c>
      <c r="I1660" s="1">
        <v>44810.456250000003</v>
      </c>
      <c r="J1660" s="1">
        <v>44803.547928240703</v>
      </c>
      <c r="K1660" t="s">
        <v>3116</v>
      </c>
      <c r="L1660" s="1">
        <v>44799.456250000003</v>
      </c>
      <c r="M1660">
        <f t="shared" si="51"/>
        <v>4.0916782407002756</v>
      </c>
    </row>
    <row r="1661" spans="1:13" x14ac:dyDescent="0.25">
      <c r="A1661" t="s">
        <v>1</v>
      </c>
      <c r="B1661" t="s">
        <v>1664</v>
      </c>
      <c r="C1661" t="s">
        <v>3043</v>
      </c>
      <c r="D1661" t="s">
        <v>3098</v>
      </c>
      <c r="E1661" t="str">
        <f t="shared" si="50"/>
        <v>US4/606 Brass</v>
      </c>
      <c r="F1661">
        <v>100</v>
      </c>
      <c r="G1661" t="s">
        <v>3125</v>
      </c>
      <c r="H1661" s="1">
        <v>44806.295138888898</v>
      </c>
      <c r="I1661" s="1">
        <v>44810.295138888898</v>
      </c>
      <c r="J1661" s="1">
        <v>44803.5472800926</v>
      </c>
      <c r="K1661" t="s">
        <v>3116</v>
      </c>
      <c r="L1661" s="1">
        <v>44799.461805555598</v>
      </c>
      <c r="M1661">
        <f t="shared" si="51"/>
        <v>4.0854745370015735</v>
      </c>
    </row>
    <row r="1662" spans="1:13" x14ac:dyDescent="0.25">
      <c r="A1662" t="s">
        <v>1</v>
      </c>
      <c r="B1662" t="s">
        <v>1665</v>
      </c>
      <c r="C1662" t="s">
        <v>2900</v>
      </c>
      <c r="D1662" t="s">
        <v>3103</v>
      </c>
      <c r="E1662" t="str">
        <f t="shared" si="50"/>
        <v>BSP Brass</v>
      </c>
      <c r="F1662">
        <v>3</v>
      </c>
      <c r="G1662" t="s">
        <v>3133</v>
      </c>
      <c r="H1662" s="1">
        <v>44806.470138888901</v>
      </c>
      <c r="I1662" s="1">
        <v>44806.470138888901</v>
      </c>
      <c r="J1662" s="1">
        <v>44802.642754629604</v>
      </c>
      <c r="K1662" t="s">
        <v>3116</v>
      </c>
      <c r="L1662" s="1">
        <v>44799.470138888901</v>
      </c>
      <c r="M1662">
        <f t="shared" si="51"/>
        <v>3.172615740702895</v>
      </c>
    </row>
    <row r="1663" spans="1:13" x14ac:dyDescent="0.25">
      <c r="A1663" t="s">
        <v>1</v>
      </c>
      <c r="B1663" t="s">
        <v>1666</v>
      </c>
      <c r="C1663" t="s">
        <v>2012</v>
      </c>
      <c r="D1663" t="s">
        <v>3102</v>
      </c>
      <c r="E1663" t="str">
        <f t="shared" si="50"/>
        <v>US26D/626 Brass</v>
      </c>
      <c r="F1663">
        <v>24</v>
      </c>
      <c r="G1663" t="s">
        <v>3139</v>
      </c>
      <c r="H1663" s="1">
        <v>44803.513888888898</v>
      </c>
      <c r="I1663" s="1">
        <v>44803.513888888898</v>
      </c>
      <c r="J1663" s="1">
        <v>44802.1891203704</v>
      </c>
      <c r="K1663" t="s">
        <v>3116</v>
      </c>
      <c r="L1663" s="1">
        <v>44799.513888888898</v>
      </c>
      <c r="M1663">
        <f t="shared" si="51"/>
        <v>2.6752314815021236</v>
      </c>
    </row>
    <row r="1664" spans="1:13" x14ac:dyDescent="0.25">
      <c r="A1664" t="s">
        <v>1</v>
      </c>
      <c r="B1664" t="s">
        <v>1667</v>
      </c>
      <c r="C1664" t="s">
        <v>2013</v>
      </c>
      <c r="D1664" t="s">
        <v>3102</v>
      </c>
      <c r="E1664" t="str">
        <f t="shared" si="50"/>
        <v>US26D/626 Brass</v>
      </c>
      <c r="F1664">
        <v>24</v>
      </c>
      <c r="G1664" t="s">
        <v>3139</v>
      </c>
      <c r="H1664" s="1">
        <v>44803.514583333301</v>
      </c>
      <c r="I1664" s="1">
        <v>44803.514583333301</v>
      </c>
      <c r="J1664" s="1">
        <v>44802.189270833303</v>
      </c>
      <c r="K1664" t="s">
        <v>3116</v>
      </c>
      <c r="L1664" s="1">
        <v>44799.513888888898</v>
      </c>
      <c r="M1664">
        <f t="shared" si="51"/>
        <v>2.6753819444056717</v>
      </c>
    </row>
    <row r="1665" spans="1:13" x14ac:dyDescent="0.25">
      <c r="A1665" t="s">
        <v>1</v>
      </c>
      <c r="B1665" t="s">
        <v>1668</v>
      </c>
      <c r="C1665" t="s">
        <v>2253</v>
      </c>
      <c r="D1665" t="s">
        <v>3103</v>
      </c>
      <c r="E1665" t="str">
        <f t="shared" si="50"/>
        <v>BSP SS</v>
      </c>
      <c r="F1665">
        <v>14</v>
      </c>
      <c r="G1665" t="s">
        <v>3125</v>
      </c>
      <c r="H1665" s="1">
        <v>44806.5222222222</v>
      </c>
      <c r="I1665" s="1">
        <v>44806.5222222222</v>
      </c>
      <c r="J1665" s="1">
        <v>44802.644120370402</v>
      </c>
      <c r="K1665" t="s">
        <v>3154</v>
      </c>
      <c r="L1665" s="1">
        <v>44799.5222222222</v>
      </c>
      <c r="M1665">
        <f t="shared" si="51"/>
        <v>3.1218981482015806</v>
      </c>
    </row>
    <row r="1666" spans="1:13" x14ac:dyDescent="0.25">
      <c r="A1666" t="s">
        <v>1</v>
      </c>
      <c r="B1666" t="s">
        <v>1669</v>
      </c>
      <c r="C1666" t="s">
        <v>3044</v>
      </c>
      <c r="D1666" t="s">
        <v>3111</v>
      </c>
      <c r="E1666" t="str">
        <f t="shared" si="50"/>
        <v>Black/693 SS</v>
      </c>
      <c r="F1666">
        <v>2</v>
      </c>
      <c r="G1666" t="s">
        <v>3131</v>
      </c>
      <c r="H1666" s="1">
        <v>44806.538888888899</v>
      </c>
      <c r="I1666" s="1">
        <v>44806.538888888899</v>
      </c>
      <c r="J1666" s="1">
        <v>44803.344988425903</v>
      </c>
      <c r="K1666" t="s">
        <v>3154</v>
      </c>
      <c r="L1666" s="1">
        <v>44799.538194444402</v>
      </c>
      <c r="M1666">
        <f t="shared" si="51"/>
        <v>3.8067939815009595</v>
      </c>
    </row>
    <row r="1667" spans="1:13" x14ac:dyDescent="0.25">
      <c r="A1667" t="s">
        <v>1</v>
      </c>
      <c r="B1667" t="s">
        <v>1670</v>
      </c>
      <c r="C1667" t="s">
        <v>3029</v>
      </c>
      <c r="D1667" t="s">
        <v>3111</v>
      </c>
      <c r="E1667" t="str">
        <f t="shared" ref="E1667:E1730" si="52">D1667&amp;" "&amp;K1667</f>
        <v>Black/693 SS</v>
      </c>
      <c r="F1667">
        <v>5</v>
      </c>
      <c r="G1667" t="s">
        <v>3131</v>
      </c>
      <c r="H1667" s="1">
        <v>44806.539583333302</v>
      </c>
      <c r="I1667" s="1">
        <v>44806.539583333302</v>
      </c>
      <c r="J1667" s="1">
        <v>44803.344884259299</v>
      </c>
      <c r="K1667" t="s">
        <v>3154</v>
      </c>
      <c r="L1667" s="1">
        <v>44799.539583333302</v>
      </c>
      <c r="M1667">
        <f t="shared" ref="M1667:M1730" si="53">J1667-L1667</f>
        <v>3.805300925996562</v>
      </c>
    </row>
    <row r="1668" spans="1:13" x14ac:dyDescent="0.25">
      <c r="A1668" t="s">
        <v>1</v>
      </c>
      <c r="B1668" t="s">
        <v>1671</v>
      </c>
      <c r="C1668" t="s">
        <v>3045</v>
      </c>
      <c r="D1668" t="s">
        <v>3111</v>
      </c>
      <c r="E1668" t="str">
        <f t="shared" si="52"/>
        <v>Black/693 SS</v>
      </c>
      <c r="F1668">
        <v>10</v>
      </c>
      <c r="G1668" t="s">
        <v>3131</v>
      </c>
      <c r="H1668" s="1">
        <v>44806.541666666701</v>
      </c>
      <c r="I1668" s="1">
        <v>44806.541666666701</v>
      </c>
      <c r="J1668" s="1">
        <v>44803.345127314802</v>
      </c>
      <c r="K1668" t="s">
        <v>3154</v>
      </c>
      <c r="L1668" s="1">
        <v>44799.5402777778</v>
      </c>
      <c r="M1668">
        <f t="shared" si="53"/>
        <v>3.8048495370021556</v>
      </c>
    </row>
    <row r="1669" spans="1:13" x14ac:dyDescent="0.25">
      <c r="A1669" t="s">
        <v>1</v>
      </c>
      <c r="B1669" t="s">
        <v>1672</v>
      </c>
      <c r="C1669" t="s">
        <v>3028</v>
      </c>
      <c r="D1669" t="s">
        <v>3111</v>
      </c>
      <c r="E1669" t="str">
        <f t="shared" si="52"/>
        <v>Black/693 SS</v>
      </c>
      <c r="F1669">
        <v>5</v>
      </c>
      <c r="G1669" t="s">
        <v>3131</v>
      </c>
      <c r="H1669" s="1">
        <v>44806.542361111096</v>
      </c>
      <c r="I1669" s="1">
        <v>44806.542361111096</v>
      </c>
      <c r="J1669" s="1">
        <v>44803.344722222202</v>
      </c>
      <c r="K1669" t="s">
        <v>3154</v>
      </c>
      <c r="L1669" s="1">
        <v>44799.542361111096</v>
      </c>
      <c r="M1669">
        <f t="shared" si="53"/>
        <v>3.8023611111057107</v>
      </c>
    </row>
    <row r="1670" spans="1:13" x14ac:dyDescent="0.25">
      <c r="A1670" t="s">
        <v>1</v>
      </c>
      <c r="B1670" t="s">
        <v>1673</v>
      </c>
      <c r="C1670" t="s">
        <v>3046</v>
      </c>
      <c r="D1670" t="s">
        <v>3111</v>
      </c>
      <c r="E1670" t="str">
        <f t="shared" si="52"/>
        <v>Black/693 SS</v>
      </c>
      <c r="F1670">
        <v>2</v>
      </c>
      <c r="G1670" t="s">
        <v>3131</v>
      </c>
      <c r="H1670" s="1">
        <v>44806.543055555601</v>
      </c>
      <c r="I1670" s="1">
        <v>44806.543055555601</v>
      </c>
      <c r="J1670" s="1">
        <v>44803.344780092601</v>
      </c>
      <c r="K1670" t="s">
        <v>3154</v>
      </c>
      <c r="L1670" s="1">
        <v>44799.543055555601</v>
      </c>
      <c r="M1670">
        <f t="shared" si="53"/>
        <v>3.8017245369992452</v>
      </c>
    </row>
    <row r="1671" spans="1:13" x14ac:dyDescent="0.25">
      <c r="A1671" t="s">
        <v>1</v>
      </c>
      <c r="B1671" t="s">
        <v>1674</v>
      </c>
      <c r="C1671" t="s">
        <v>3047</v>
      </c>
      <c r="D1671" t="s">
        <v>3111</v>
      </c>
      <c r="E1671" t="str">
        <f t="shared" si="52"/>
        <v>Black/693 SS</v>
      </c>
      <c r="F1671">
        <v>4</v>
      </c>
      <c r="G1671" t="s">
        <v>3131</v>
      </c>
      <c r="H1671" s="1">
        <v>44806.5444444444</v>
      </c>
      <c r="I1671" s="1">
        <v>44806.5444444444</v>
      </c>
      <c r="J1671" s="1">
        <v>44803.344837962999</v>
      </c>
      <c r="K1671" t="s">
        <v>3154</v>
      </c>
      <c r="L1671" s="1">
        <v>44799.5444444444</v>
      </c>
      <c r="M1671">
        <f t="shared" si="53"/>
        <v>3.8003935185988666</v>
      </c>
    </row>
    <row r="1672" spans="1:13" x14ac:dyDescent="0.25">
      <c r="A1672" t="s">
        <v>1</v>
      </c>
      <c r="B1672" t="s">
        <v>1675</v>
      </c>
      <c r="C1672" t="s">
        <v>3031</v>
      </c>
      <c r="D1672" t="s">
        <v>3111</v>
      </c>
      <c r="E1672" t="str">
        <f t="shared" si="52"/>
        <v>Black/693 SS</v>
      </c>
      <c r="F1672">
        <v>4</v>
      </c>
      <c r="G1672" t="s">
        <v>3131</v>
      </c>
      <c r="H1672" s="1">
        <v>44806.545833333301</v>
      </c>
      <c r="I1672" s="1">
        <v>44806.545833333301</v>
      </c>
      <c r="J1672" s="1">
        <v>44803.345081018502</v>
      </c>
      <c r="K1672" t="s">
        <v>3154</v>
      </c>
      <c r="L1672" s="1">
        <v>44799.545138888898</v>
      </c>
      <c r="M1672">
        <f t="shared" si="53"/>
        <v>3.7999421296044602</v>
      </c>
    </row>
    <row r="1673" spans="1:13" x14ac:dyDescent="0.25">
      <c r="A1673" t="s">
        <v>1</v>
      </c>
      <c r="B1673" t="s">
        <v>1676</v>
      </c>
      <c r="C1673" t="s">
        <v>3048</v>
      </c>
      <c r="D1673" t="s">
        <v>3103</v>
      </c>
      <c r="E1673" t="str">
        <f t="shared" si="52"/>
        <v>BSP Brass</v>
      </c>
      <c r="F1673">
        <v>5</v>
      </c>
      <c r="G1673" t="s">
        <v>3132</v>
      </c>
      <c r="H1673" s="1">
        <v>44806.5756944444</v>
      </c>
      <c r="I1673" s="1">
        <v>44806.5756944444</v>
      </c>
      <c r="J1673" s="1">
        <v>44802.371134259301</v>
      </c>
      <c r="K1673" t="s">
        <v>3116</v>
      </c>
      <c r="L1673" s="1">
        <v>44799.574999999997</v>
      </c>
      <c r="M1673">
        <f t="shared" si="53"/>
        <v>2.796134259304381</v>
      </c>
    </row>
    <row r="1674" spans="1:13" x14ac:dyDescent="0.25">
      <c r="A1674" t="s">
        <v>1</v>
      </c>
      <c r="B1674" t="s">
        <v>1677</v>
      </c>
      <c r="C1674" t="s">
        <v>3049</v>
      </c>
      <c r="D1674" t="s">
        <v>3103</v>
      </c>
      <c r="E1674" t="str">
        <f t="shared" si="52"/>
        <v>BSP SS</v>
      </c>
      <c r="F1674">
        <v>50</v>
      </c>
      <c r="G1674" t="s">
        <v>3125</v>
      </c>
      <c r="H1674" s="1">
        <v>44806.620138888902</v>
      </c>
      <c r="I1674" s="1">
        <v>44806.620138888902</v>
      </c>
      <c r="J1674" s="1">
        <v>44802.644178240698</v>
      </c>
      <c r="K1674" t="s">
        <v>3154</v>
      </c>
      <c r="L1674" s="1">
        <v>44799.620138888902</v>
      </c>
      <c r="M1674">
        <f t="shared" si="53"/>
        <v>3.0240393517960911</v>
      </c>
    </row>
    <row r="1675" spans="1:13" x14ac:dyDescent="0.25">
      <c r="A1675" t="s">
        <v>1</v>
      </c>
      <c r="B1675" t="s">
        <v>1678</v>
      </c>
      <c r="C1675" t="s">
        <v>2252</v>
      </c>
      <c r="D1675" t="s">
        <v>3103</v>
      </c>
      <c r="E1675" t="str">
        <f t="shared" si="52"/>
        <v>BSP Brass</v>
      </c>
      <c r="F1675">
        <v>100</v>
      </c>
      <c r="G1675" t="s">
        <v>3125</v>
      </c>
      <c r="H1675" s="1">
        <v>44806.625</v>
      </c>
      <c r="I1675" s="1">
        <v>44806.625</v>
      </c>
      <c r="J1675" s="1">
        <v>44802.643819444398</v>
      </c>
      <c r="K1675" t="s">
        <v>3116</v>
      </c>
      <c r="L1675" s="1">
        <v>44799.625</v>
      </c>
      <c r="M1675">
        <f t="shared" si="53"/>
        <v>3.0188194443981047</v>
      </c>
    </row>
    <row r="1676" spans="1:13" x14ac:dyDescent="0.25">
      <c r="A1676" t="s">
        <v>1</v>
      </c>
      <c r="B1676" t="s">
        <v>1679</v>
      </c>
      <c r="C1676" t="s">
        <v>2953</v>
      </c>
      <c r="D1676" t="s">
        <v>3103</v>
      </c>
      <c r="E1676" t="str">
        <f t="shared" si="52"/>
        <v>BSP Brass</v>
      </c>
      <c r="F1676">
        <v>30</v>
      </c>
      <c r="G1676" t="s">
        <v>3125</v>
      </c>
      <c r="H1676" s="1">
        <v>44806.647916666698</v>
      </c>
      <c r="I1676" s="1">
        <v>44806.647916666698</v>
      </c>
      <c r="J1676" s="1">
        <v>44802.644039351799</v>
      </c>
      <c r="K1676" t="s">
        <v>3116</v>
      </c>
      <c r="L1676" s="1">
        <v>44799.6472222222</v>
      </c>
      <c r="M1676">
        <f t="shared" si="53"/>
        <v>2.9968171295986394</v>
      </c>
    </row>
    <row r="1677" spans="1:13" x14ac:dyDescent="0.25">
      <c r="A1677" t="s">
        <v>1</v>
      </c>
      <c r="B1677" t="s">
        <v>1680</v>
      </c>
      <c r="C1677" t="s">
        <v>1984</v>
      </c>
      <c r="D1677" t="s">
        <v>3103</v>
      </c>
      <c r="E1677" t="str">
        <f t="shared" si="52"/>
        <v>BSP Brass</v>
      </c>
      <c r="F1677">
        <v>75</v>
      </c>
      <c r="G1677" t="s">
        <v>3125</v>
      </c>
      <c r="H1677" s="1">
        <v>44806.651388888902</v>
      </c>
      <c r="I1677" s="1">
        <v>44806.651388888902</v>
      </c>
      <c r="J1677" s="1">
        <v>44802.644259259301</v>
      </c>
      <c r="K1677" t="s">
        <v>3116</v>
      </c>
      <c r="L1677" s="1">
        <v>44799.651388888902</v>
      </c>
      <c r="M1677">
        <f t="shared" si="53"/>
        <v>2.9928703703990323</v>
      </c>
    </row>
    <row r="1678" spans="1:13" x14ac:dyDescent="0.25">
      <c r="A1678" t="s">
        <v>1</v>
      </c>
      <c r="B1678" t="s">
        <v>1681</v>
      </c>
      <c r="C1678" t="s">
        <v>2402</v>
      </c>
      <c r="D1678" t="s">
        <v>3103</v>
      </c>
      <c r="E1678" t="str">
        <f t="shared" si="52"/>
        <v>BSP SS</v>
      </c>
      <c r="F1678">
        <v>15</v>
      </c>
      <c r="G1678" t="s">
        <v>3125</v>
      </c>
      <c r="H1678" s="1">
        <v>44806.652083333298</v>
      </c>
      <c r="I1678" s="1">
        <v>44806.652083333298</v>
      </c>
      <c r="J1678" s="1">
        <v>44802.644074074102</v>
      </c>
      <c r="K1678" t="s">
        <v>3154</v>
      </c>
      <c r="L1678" s="1">
        <v>44799.652083333298</v>
      </c>
      <c r="M1678">
        <f t="shared" si="53"/>
        <v>2.9919907408038853</v>
      </c>
    </row>
    <row r="1679" spans="1:13" x14ac:dyDescent="0.25">
      <c r="A1679" t="s">
        <v>1</v>
      </c>
      <c r="B1679" t="s">
        <v>1682</v>
      </c>
      <c r="C1679" t="s">
        <v>1970</v>
      </c>
      <c r="D1679" t="s">
        <v>3112</v>
      </c>
      <c r="E1679" t="str">
        <f t="shared" si="52"/>
        <v>SBL/689 Zinc Die Cast</v>
      </c>
      <c r="F1679">
        <v>840</v>
      </c>
      <c r="G1679" t="s">
        <v>3135</v>
      </c>
      <c r="H1679" s="1">
        <v>44806.75</v>
      </c>
      <c r="I1679" s="1">
        <v>44806.75</v>
      </c>
      <c r="J1679" s="1">
        <v>44802.641967592601</v>
      </c>
      <c r="K1679" t="s">
        <v>3153</v>
      </c>
      <c r="L1679" s="1">
        <v>44800.295138888898</v>
      </c>
      <c r="M1679">
        <f t="shared" si="53"/>
        <v>2.3468287037030677</v>
      </c>
    </row>
    <row r="1680" spans="1:13" x14ac:dyDescent="0.25">
      <c r="A1680" t="s">
        <v>1</v>
      </c>
      <c r="B1680" t="s">
        <v>1683</v>
      </c>
      <c r="C1680" t="s">
        <v>1971</v>
      </c>
      <c r="D1680" t="s">
        <v>3112</v>
      </c>
      <c r="E1680" t="str">
        <f t="shared" si="52"/>
        <v>SBL/689 Zinc Die Cast</v>
      </c>
      <c r="F1680">
        <v>864</v>
      </c>
      <c r="G1680" t="s">
        <v>3135</v>
      </c>
      <c r="H1680" s="1">
        <v>44806.75</v>
      </c>
      <c r="I1680" s="1">
        <v>44806.75</v>
      </c>
      <c r="J1680" s="1">
        <v>44802.6418865741</v>
      </c>
      <c r="K1680" t="s">
        <v>3153</v>
      </c>
      <c r="L1680" s="1">
        <v>44800.295833333301</v>
      </c>
      <c r="M1680">
        <f t="shared" si="53"/>
        <v>2.3460532407989376</v>
      </c>
    </row>
    <row r="1681" spans="1:13" x14ac:dyDescent="0.25">
      <c r="A1681" t="s">
        <v>1</v>
      </c>
      <c r="B1681" t="s">
        <v>1684</v>
      </c>
      <c r="C1681" t="s">
        <v>2750</v>
      </c>
      <c r="D1681" t="s">
        <v>3112</v>
      </c>
      <c r="E1681" t="str">
        <f t="shared" si="52"/>
        <v>SBL/689 Steel</v>
      </c>
      <c r="F1681">
        <v>96</v>
      </c>
      <c r="G1681" t="s">
        <v>3135</v>
      </c>
      <c r="H1681" s="1">
        <v>44806.75</v>
      </c>
      <c r="I1681" s="1">
        <v>44806.75</v>
      </c>
      <c r="J1681" s="1">
        <v>44802.6417939815</v>
      </c>
      <c r="K1681" t="s">
        <v>3157</v>
      </c>
      <c r="L1681" s="1">
        <v>44800.296527777798</v>
      </c>
      <c r="M1681">
        <f t="shared" si="53"/>
        <v>2.3452662037016125</v>
      </c>
    </row>
    <row r="1682" spans="1:13" x14ac:dyDescent="0.25">
      <c r="A1682" t="s">
        <v>1</v>
      </c>
      <c r="B1682" t="s">
        <v>1685</v>
      </c>
      <c r="C1682" t="s">
        <v>3050</v>
      </c>
      <c r="D1682" t="s">
        <v>3112</v>
      </c>
      <c r="E1682" t="str">
        <f t="shared" si="52"/>
        <v>SBL/689 Steel</v>
      </c>
      <c r="F1682">
        <v>48</v>
      </c>
      <c r="G1682" t="s">
        <v>3135</v>
      </c>
      <c r="H1682" s="1">
        <v>44806.75</v>
      </c>
      <c r="I1682" s="1">
        <v>44806.75</v>
      </c>
      <c r="J1682" s="1">
        <v>44802.641712962999</v>
      </c>
      <c r="K1682" t="s">
        <v>3157</v>
      </c>
      <c r="L1682" s="1">
        <v>44800.297222222202</v>
      </c>
      <c r="M1682">
        <f t="shared" si="53"/>
        <v>2.3444907407974824</v>
      </c>
    </row>
    <row r="1683" spans="1:13" x14ac:dyDescent="0.25">
      <c r="A1683" t="s">
        <v>1</v>
      </c>
      <c r="B1683" t="s">
        <v>1686</v>
      </c>
      <c r="C1683" t="s">
        <v>2854</v>
      </c>
      <c r="D1683" t="s">
        <v>3112</v>
      </c>
      <c r="E1683" t="str">
        <f t="shared" si="52"/>
        <v>SBL/689 SS</v>
      </c>
      <c r="F1683">
        <v>100</v>
      </c>
      <c r="G1683" t="s">
        <v>3135</v>
      </c>
      <c r="H1683" s="1">
        <v>44806.75</v>
      </c>
      <c r="I1683" s="1">
        <v>44806.75</v>
      </c>
      <c r="J1683" s="1">
        <v>44802.642037037003</v>
      </c>
      <c r="K1683" t="s">
        <v>3154</v>
      </c>
      <c r="L1683" s="1">
        <v>44800.298611111102</v>
      </c>
      <c r="M1683">
        <f t="shared" si="53"/>
        <v>2.3434259259011014</v>
      </c>
    </row>
    <row r="1684" spans="1:13" x14ac:dyDescent="0.25">
      <c r="A1684" t="s">
        <v>1</v>
      </c>
      <c r="B1684" t="s">
        <v>1687</v>
      </c>
      <c r="C1684" t="s">
        <v>1974</v>
      </c>
      <c r="D1684" t="s">
        <v>3112</v>
      </c>
      <c r="E1684" t="str">
        <f t="shared" si="52"/>
        <v>SBL/689 SS</v>
      </c>
      <c r="F1684">
        <v>100</v>
      </c>
      <c r="G1684" t="s">
        <v>3135</v>
      </c>
      <c r="H1684" s="1">
        <v>44806.75</v>
      </c>
      <c r="I1684" s="1">
        <v>44806.75</v>
      </c>
      <c r="J1684" s="1">
        <v>44802.642118055599</v>
      </c>
      <c r="K1684" t="s">
        <v>3154</v>
      </c>
      <c r="L1684" s="1">
        <v>44800.2993055556</v>
      </c>
      <c r="M1684">
        <f t="shared" si="53"/>
        <v>2.3428124999991269</v>
      </c>
    </row>
    <row r="1685" spans="1:13" x14ac:dyDescent="0.25">
      <c r="A1685" t="s">
        <v>1</v>
      </c>
      <c r="B1685" t="s">
        <v>1688</v>
      </c>
      <c r="C1685" t="s">
        <v>1975</v>
      </c>
      <c r="D1685" t="s">
        <v>3112</v>
      </c>
      <c r="E1685" t="str">
        <f t="shared" si="52"/>
        <v>SBL/689 SS</v>
      </c>
      <c r="F1685">
        <v>256</v>
      </c>
      <c r="G1685" t="s">
        <v>3135</v>
      </c>
      <c r="H1685" s="1">
        <v>44806.75</v>
      </c>
      <c r="I1685" s="1">
        <v>44806.75</v>
      </c>
      <c r="J1685" s="1">
        <v>44802.6421990741</v>
      </c>
      <c r="K1685" t="s">
        <v>3154</v>
      </c>
      <c r="L1685" s="1">
        <v>44800.2993055556</v>
      </c>
      <c r="M1685">
        <f t="shared" si="53"/>
        <v>2.3428935185002047</v>
      </c>
    </row>
    <row r="1686" spans="1:13" x14ac:dyDescent="0.25">
      <c r="A1686" t="s">
        <v>1</v>
      </c>
      <c r="B1686" t="s">
        <v>1689</v>
      </c>
      <c r="C1686" t="s">
        <v>3051</v>
      </c>
      <c r="D1686" t="s">
        <v>3105</v>
      </c>
      <c r="E1686" t="str">
        <f t="shared" si="52"/>
        <v>US10BE/613E SS</v>
      </c>
      <c r="F1686">
        <v>20</v>
      </c>
      <c r="G1686" t="s">
        <v>3135</v>
      </c>
      <c r="H1686" s="1">
        <v>44806.75</v>
      </c>
      <c r="I1686" s="1">
        <v>44806.75</v>
      </c>
      <c r="J1686" s="1">
        <v>44803.2883912037</v>
      </c>
      <c r="K1686" t="s">
        <v>3154</v>
      </c>
      <c r="L1686" s="1">
        <v>44800.315972222197</v>
      </c>
      <c r="M1686">
        <f t="shared" si="53"/>
        <v>2.9724189815024147</v>
      </c>
    </row>
    <row r="1687" spans="1:13" x14ac:dyDescent="0.25">
      <c r="A1687" t="s">
        <v>1</v>
      </c>
      <c r="B1687" t="s">
        <v>1690</v>
      </c>
      <c r="C1687" t="s">
        <v>3052</v>
      </c>
      <c r="D1687" t="s">
        <v>3105</v>
      </c>
      <c r="E1687" t="str">
        <f t="shared" si="52"/>
        <v>US10BE/613E SS</v>
      </c>
      <c r="F1687">
        <v>20</v>
      </c>
      <c r="G1687" t="s">
        <v>3135</v>
      </c>
      <c r="H1687" s="1">
        <v>44806.75</v>
      </c>
      <c r="I1687" s="1">
        <v>44806.75</v>
      </c>
      <c r="J1687" s="1">
        <v>44803.288483796299</v>
      </c>
      <c r="K1687" t="s">
        <v>3154</v>
      </c>
      <c r="L1687" s="1">
        <v>44800.316666666702</v>
      </c>
      <c r="M1687">
        <f t="shared" si="53"/>
        <v>2.9718171295971842</v>
      </c>
    </row>
    <row r="1688" spans="1:13" x14ac:dyDescent="0.25">
      <c r="A1688" t="s">
        <v>1</v>
      </c>
      <c r="B1688" t="s">
        <v>1691</v>
      </c>
      <c r="C1688" t="s">
        <v>2750</v>
      </c>
      <c r="D1688" t="s">
        <v>3105</v>
      </c>
      <c r="E1688" t="str">
        <f t="shared" si="52"/>
        <v>US10BE/613E SS</v>
      </c>
      <c r="F1688">
        <v>4</v>
      </c>
      <c r="G1688" t="s">
        <v>3135</v>
      </c>
      <c r="H1688" s="1">
        <v>44806.75</v>
      </c>
      <c r="I1688" s="1">
        <v>44806.75</v>
      </c>
      <c r="J1688" s="1">
        <v>44803.288113425901</v>
      </c>
      <c r="K1688" t="s">
        <v>3154</v>
      </c>
      <c r="L1688" s="1">
        <v>44800.368055555598</v>
      </c>
      <c r="M1688">
        <f t="shared" si="53"/>
        <v>2.9200578703021165</v>
      </c>
    </row>
    <row r="1689" spans="1:13" x14ac:dyDescent="0.25">
      <c r="A1689" t="s">
        <v>1</v>
      </c>
      <c r="B1689" t="s">
        <v>1692</v>
      </c>
      <c r="C1689" t="s">
        <v>3053</v>
      </c>
      <c r="D1689" t="s">
        <v>3107</v>
      </c>
      <c r="E1689" t="str">
        <f t="shared" si="52"/>
        <v>LBL/695 Steel</v>
      </c>
      <c r="F1689">
        <v>50</v>
      </c>
      <c r="G1689" t="s">
        <v>3135</v>
      </c>
      <c r="H1689" s="1">
        <v>44806.75</v>
      </c>
      <c r="I1689" s="1">
        <v>44806.75</v>
      </c>
      <c r="J1689" s="1">
        <v>44802.422175925902</v>
      </c>
      <c r="K1689" t="s">
        <v>3157</v>
      </c>
      <c r="L1689" s="1">
        <v>44800.382638888899</v>
      </c>
      <c r="M1689">
        <f t="shared" si="53"/>
        <v>2.0395370370024466</v>
      </c>
    </row>
    <row r="1690" spans="1:13" x14ac:dyDescent="0.25">
      <c r="A1690" t="s">
        <v>1</v>
      </c>
      <c r="B1690" t="s">
        <v>1693</v>
      </c>
      <c r="C1690" t="s">
        <v>3054</v>
      </c>
      <c r="D1690" t="s">
        <v>3107</v>
      </c>
      <c r="E1690" t="str">
        <f t="shared" si="52"/>
        <v>LBL/695 Steel</v>
      </c>
      <c r="F1690">
        <v>50</v>
      </c>
      <c r="G1690" t="s">
        <v>3135</v>
      </c>
      <c r="H1690" s="1">
        <v>44806.75</v>
      </c>
      <c r="I1690" s="1">
        <v>44806.75</v>
      </c>
      <c r="J1690" s="1">
        <v>44802.422395833302</v>
      </c>
      <c r="K1690" t="s">
        <v>3157</v>
      </c>
      <c r="L1690" s="1">
        <v>44800.383333333302</v>
      </c>
      <c r="M1690">
        <f t="shared" si="53"/>
        <v>2.0390625</v>
      </c>
    </row>
    <row r="1691" spans="1:13" x14ac:dyDescent="0.25">
      <c r="A1691" t="s">
        <v>1</v>
      </c>
      <c r="B1691" t="s">
        <v>1694</v>
      </c>
      <c r="C1691" t="s">
        <v>1970</v>
      </c>
      <c r="D1691" t="s">
        <v>3107</v>
      </c>
      <c r="E1691" t="str">
        <f t="shared" si="52"/>
        <v>LBL/695 Zinc Die Cast</v>
      </c>
      <c r="F1691">
        <v>50</v>
      </c>
      <c r="G1691" t="s">
        <v>3135</v>
      </c>
      <c r="H1691" s="1">
        <v>44806.75</v>
      </c>
      <c r="I1691" s="1">
        <v>44806.75</v>
      </c>
      <c r="J1691" s="1">
        <v>44802.423460648097</v>
      </c>
      <c r="K1691" t="s">
        <v>3153</v>
      </c>
      <c r="L1691" s="1">
        <v>44800.383333333302</v>
      </c>
      <c r="M1691">
        <f t="shared" si="53"/>
        <v>2.0401273147945176</v>
      </c>
    </row>
    <row r="1692" spans="1:13" x14ac:dyDescent="0.25">
      <c r="A1692" t="s">
        <v>1</v>
      </c>
      <c r="B1692" t="s">
        <v>1695</v>
      </c>
      <c r="C1692" t="s">
        <v>1971</v>
      </c>
      <c r="D1692" t="s">
        <v>3107</v>
      </c>
      <c r="E1692" t="str">
        <f t="shared" si="52"/>
        <v>LBL/695 Zinc Die Cast</v>
      </c>
      <c r="F1692">
        <v>50</v>
      </c>
      <c r="G1692" t="s">
        <v>3135</v>
      </c>
      <c r="H1692" s="1">
        <v>44806.75</v>
      </c>
      <c r="I1692" s="1">
        <v>44806.75</v>
      </c>
      <c r="J1692" s="1">
        <v>44802.423206018502</v>
      </c>
      <c r="K1692" t="s">
        <v>3153</v>
      </c>
      <c r="L1692" s="1">
        <v>44800.3840277778</v>
      </c>
      <c r="M1692">
        <f t="shared" si="53"/>
        <v>2.0391782407023129</v>
      </c>
    </row>
    <row r="1693" spans="1:13" x14ac:dyDescent="0.25">
      <c r="A1693" t="s">
        <v>1</v>
      </c>
      <c r="B1693" t="s">
        <v>1696</v>
      </c>
      <c r="C1693" t="s">
        <v>1827</v>
      </c>
      <c r="D1693" t="s">
        <v>3107</v>
      </c>
      <c r="E1693" t="str">
        <f t="shared" si="52"/>
        <v>LBL/695 Steel</v>
      </c>
      <c r="F1693">
        <v>20</v>
      </c>
      <c r="G1693" t="s">
        <v>3135</v>
      </c>
      <c r="H1693" s="1">
        <v>44806.75</v>
      </c>
      <c r="I1693" s="1">
        <v>44806.75</v>
      </c>
      <c r="J1693" s="1">
        <v>44802.423125000001</v>
      </c>
      <c r="K1693" t="s">
        <v>3157</v>
      </c>
      <c r="L1693" s="1">
        <v>44800.384722222203</v>
      </c>
      <c r="M1693">
        <f t="shared" si="53"/>
        <v>2.0384027777981828</v>
      </c>
    </row>
    <row r="1694" spans="1:13" x14ac:dyDescent="0.25">
      <c r="A1694" t="s">
        <v>1</v>
      </c>
      <c r="B1694" t="s">
        <v>1697</v>
      </c>
      <c r="C1694" t="s">
        <v>1957</v>
      </c>
      <c r="D1694" t="s">
        <v>3107</v>
      </c>
      <c r="E1694" t="str">
        <f t="shared" si="52"/>
        <v>LBL/695 Steel</v>
      </c>
      <c r="F1694">
        <v>20</v>
      </c>
      <c r="G1694" t="s">
        <v>3135</v>
      </c>
      <c r="H1694" s="1">
        <v>44806.75</v>
      </c>
      <c r="I1694" s="1">
        <v>44806.75</v>
      </c>
      <c r="J1694" s="1">
        <v>44802.423009259299</v>
      </c>
      <c r="K1694" t="s">
        <v>3157</v>
      </c>
      <c r="L1694" s="1">
        <v>44800.385416666701</v>
      </c>
      <c r="M1694">
        <f t="shared" si="53"/>
        <v>2.0375925925982301</v>
      </c>
    </row>
    <row r="1695" spans="1:13" x14ac:dyDescent="0.25">
      <c r="A1695" t="s">
        <v>1</v>
      </c>
      <c r="B1695" t="s">
        <v>1698</v>
      </c>
      <c r="C1695" t="s">
        <v>2854</v>
      </c>
      <c r="D1695" t="s">
        <v>3107</v>
      </c>
      <c r="E1695" t="str">
        <f t="shared" si="52"/>
        <v>LBL/695 SS</v>
      </c>
      <c r="F1695">
        <v>30</v>
      </c>
      <c r="G1695" t="s">
        <v>3135</v>
      </c>
      <c r="H1695" s="1">
        <v>44806.75</v>
      </c>
      <c r="I1695" s="1">
        <v>44806.75</v>
      </c>
      <c r="J1695" s="1">
        <v>44802.422754629602</v>
      </c>
      <c r="K1695" t="s">
        <v>3154</v>
      </c>
      <c r="L1695" s="1">
        <v>44800.393750000003</v>
      </c>
      <c r="M1695">
        <f t="shared" si="53"/>
        <v>2.0290046295995126</v>
      </c>
    </row>
    <row r="1696" spans="1:13" x14ac:dyDescent="0.25">
      <c r="A1696" t="s">
        <v>1</v>
      </c>
      <c r="B1696" t="s">
        <v>1699</v>
      </c>
      <c r="C1696" t="s">
        <v>1974</v>
      </c>
      <c r="D1696" t="s">
        <v>3107</v>
      </c>
      <c r="E1696" t="str">
        <f t="shared" si="52"/>
        <v>LBL/695 SS</v>
      </c>
      <c r="F1696">
        <v>30</v>
      </c>
      <c r="G1696" t="s">
        <v>3135</v>
      </c>
      <c r="H1696" s="1">
        <v>44806.75</v>
      </c>
      <c r="I1696" s="1">
        <v>44806.75</v>
      </c>
      <c r="J1696" s="1">
        <v>44802.422500000001</v>
      </c>
      <c r="K1696" t="s">
        <v>3154</v>
      </c>
      <c r="L1696" s="1">
        <v>44800.394444444399</v>
      </c>
      <c r="M1696">
        <f t="shared" si="53"/>
        <v>2.0280555556018953</v>
      </c>
    </row>
    <row r="1697" spans="1:13" x14ac:dyDescent="0.25">
      <c r="A1697" t="s">
        <v>1</v>
      </c>
      <c r="B1697" t="s">
        <v>1700</v>
      </c>
      <c r="C1697" t="s">
        <v>2750</v>
      </c>
      <c r="D1697" t="s">
        <v>3107</v>
      </c>
      <c r="E1697" t="str">
        <f t="shared" si="52"/>
        <v>LBL/695 SS</v>
      </c>
      <c r="F1697">
        <v>5</v>
      </c>
      <c r="G1697" t="s">
        <v>3135</v>
      </c>
      <c r="H1697" s="1">
        <v>44806.75</v>
      </c>
      <c r="I1697" s="1">
        <v>44806.75</v>
      </c>
      <c r="J1697" s="1">
        <v>44802.423321759299</v>
      </c>
      <c r="K1697" t="s">
        <v>3154</v>
      </c>
      <c r="L1697" s="1">
        <v>44800.399305555598</v>
      </c>
      <c r="M1697">
        <f t="shared" si="53"/>
        <v>2.0240162037007394</v>
      </c>
    </row>
    <row r="1698" spans="1:13" x14ac:dyDescent="0.25">
      <c r="A1698" t="s">
        <v>1</v>
      </c>
      <c r="B1698" t="s">
        <v>1701</v>
      </c>
      <c r="C1698" t="s">
        <v>1955</v>
      </c>
      <c r="D1698" t="s">
        <v>3107</v>
      </c>
      <c r="E1698" t="str">
        <f t="shared" si="52"/>
        <v>LBL/695 SS</v>
      </c>
      <c r="F1698">
        <v>20</v>
      </c>
      <c r="G1698" t="s">
        <v>3135</v>
      </c>
      <c r="H1698" s="1">
        <v>44806.75</v>
      </c>
      <c r="I1698" s="1">
        <v>44806.75</v>
      </c>
      <c r="J1698" s="1">
        <v>44802.422881944403</v>
      </c>
      <c r="K1698" t="s">
        <v>3154</v>
      </c>
      <c r="L1698" s="1">
        <v>44800.401388888902</v>
      </c>
      <c r="M1698">
        <f t="shared" si="53"/>
        <v>2.0214930555011961</v>
      </c>
    </row>
    <row r="1699" spans="1:13" x14ac:dyDescent="0.25">
      <c r="A1699" t="s">
        <v>1</v>
      </c>
      <c r="B1699" t="s">
        <v>1702</v>
      </c>
      <c r="C1699" t="s">
        <v>3053</v>
      </c>
      <c r="D1699" t="s">
        <v>3103</v>
      </c>
      <c r="E1699" t="str">
        <f t="shared" si="52"/>
        <v>BSP SS</v>
      </c>
      <c r="F1699">
        <v>50</v>
      </c>
      <c r="G1699" t="s">
        <v>3135</v>
      </c>
      <c r="H1699" s="1">
        <v>44806.75</v>
      </c>
      <c r="I1699" s="1">
        <v>44806.75</v>
      </c>
      <c r="J1699" s="1">
        <v>44802.644351851799</v>
      </c>
      <c r="K1699" t="s">
        <v>3154</v>
      </c>
      <c r="L1699" s="1">
        <v>44800.405555555597</v>
      </c>
      <c r="M1699">
        <f t="shared" si="53"/>
        <v>2.2387962962020538</v>
      </c>
    </row>
    <row r="1700" spans="1:13" x14ac:dyDescent="0.25">
      <c r="A1700" t="s">
        <v>1</v>
      </c>
      <c r="B1700" t="s">
        <v>1703</v>
      </c>
      <c r="C1700" t="s">
        <v>3055</v>
      </c>
      <c r="D1700" t="s">
        <v>3103</v>
      </c>
      <c r="E1700" t="str">
        <f t="shared" si="52"/>
        <v>BSP Steel</v>
      </c>
      <c r="F1700">
        <v>50</v>
      </c>
      <c r="G1700" t="s">
        <v>3135</v>
      </c>
      <c r="H1700" s="1">
        <v>44806.75</v>
      </c>
      <c r="I1700" s="1">
        <v>44806.75</v>
      </c>
      <c r="J1700" s="1">
        <v>44802.644490740699</v>
      </c>
      <c r="K1700" t="s">
        <v>3157</v>
      </c>
      <c r="L1700" s="1">
        <v>44800.427777777797</v>
      </c>
      <c r="M1700">
        <f t="shared" si="53"/>
        <v>2.2167129629015108</v>
      </c>
    </row>
    <row r="1701" spans="1:13" x14ac:dyDescent="0.25">
      <c r="A1701" t="s">
        <v>1</v>
      </c>
      <c r="B1701" t="s">
        <v>1704</v>
      </c>
      <c r="C1701" t="s">
        <v>1970</v>
      </c>
      <c r="D1701" t="s">
        <v>3103</v>
      </c>
      <c r="E1701" t="str">
        <f t="shared" si="52"/>
        <v>BSP Zinc Die Cast</v>
      </c>
      <c r="F1701">
        <v>50</v>
      </c>
      <c r="G1701" t="s">
        <v>3135</v>
      </c>
      <c r="H1701" s="1">
        <v>44810.75</v>
      </c>
      <c r="I1701" s="1">
        <v>44810.75</v>
      </c>
      <c r="J1701" s="1">
        <v>44802.643703703703</v>
      </c>
      <c r="K1701" t="s">
        <v>3153</v>
      </c>
      <c r="L1701" s="1">
        <v>44800.4284722222</v>
      </c>
      <c r="M1701">
        <f t="shared" si="53"/>
        <v>2.2152314815029968</v>
      </c>
    </row>
    <row r="1702" spans="1:13" x14ac:dyDescent="0.25">
      <c r="A1702" t="s">
        <v>1</v>
      </c>
      <c r="B1702" t="s">
        <v>1705</v>
      </c>
      <c r="C1702" t="s">
        <v>1971</v>
      </c>
      <c r="D1702" t="s">
        <v>3103</v>
      </c>
      <c r="E1702" t="str">
        <f t="shared" si="52"/>
        <v>BSP Zinc Die Cast</v>
      </c>
      <c r="F1702">
        <v>50</v>
      </c>
      <c r="G1702" t="s">
        <v>3135</v>
      </c>
      <c r="H1702" s="1">
        <v>44810.75</v>
      </c>
      <c r="I1702" s="1">
        <v>44810.75</v>
      </c>
      <c r="J1702" s="1">
        <v>44802.643449074101</v>
      </c>
      <c r="K1702" t="s">
        <v>3153</v>
      </c>
      <c r="L1702" s="1">
        <v>44800.4284722222</v>
      </c>
      <c r="M1702">
        <f t="shared" si="53"/>
        <v>2.2149768519011559</v>
      </c>
    </row>
    <row r="1703" spans="1:13" x14ac:dyDescent="0.25">
      <c r="A1703" t="s">
        <v>1</v>
      </c>
      <c r="B1703" t="s">
        <v>1706</v>
      </c>
      <c r="C1703" t="s">
        <v>2750</v>
      </c>
      <c r="D1703" t="s">
        <v>3103</v>
      </c>
      <c r="E1703" t="str">
        <f t="shared" si="52"/>
        <v>BSP SS</v>
      </c>
      <c r="F1703">
        <v>20</v>
      </c>
      <c r="G1703" t="s">
        <v>3135</v>
      </c>
      <c r="H1703" s="1">
        <v>44806.75</v>
      </c>
      <c r="I1703" s="1">
        <v>44806.75</v>
      </c>
      <c r="J1703" s="1">
        <v>44802.644421296303</v>
      </c>
      <c r="K1703" t="s">
        <v>3154</v>
      </c>
      <c r="L1703" s="1">
        <v>44800.433333333298</v>
      </c>
      <c r="M1703">
        <f t="shared" si="53"/>
        <v>2.2110879630054114</v>
      </c>
    </row>
    <row r="1704" spans="1:13" x14ac:dyDescent="0.25">
      <c r="A1704" t="s">
        <v>1</v>
      </c>
      <c r="B1704" t="s">
        <v>1707</v>
      </c>
      <c r="C1704" t="s">
        <v>1956</v>
      </c>
      <c r="D1704" t="s">
        <v>3111</v>
      </c>
      <c r="E1704" t="str">
        <f t="shared" si="52"/>
        <v>Black/693 SS</v>
      </c>
      <c r="F1704">
        <v>5</v>
      </c>
      <c r="G1704" t="s">
        <v>3135</v>
      </c>
      <c r="H1704" s="1">
        <v>44806.75</v>
      </c>
      <c r="I1704" s="1">
        <v>44806.75</v>
      </c>
      <c r="J1704" s="1">
        <v>44803.345173611102</v>
      </c>
      <c r="K1704" t="s">
        <v>3154</v>
      </c>
      <c r="L1704" s="1">
        <v>44800.447916666701</v>
      </c>
      <c r="M1704">
        <f t="shared" si="53"/>
        <v>2.8972569444013061</v>
      </c>
    </row>
    <row r="1705" spans="1:13" x14ac:dyDescent="0.25">
      <c r="A1705" t="s">
        <v>1</v>
      </c>
      <c r="B1705" t="s">
        <v>1708</v>
      </c>
      <c r="C1705" t="s">
        <v>3056</v>
      </c>
      <c r="D1705" t="s">
        <v>3112</v>
      </c>
      <c r="E1705" t="str">
        <f t="shared" si="52"/>
        <v>SBL/689 Steel</v>
      </c>
      <c r="F1705">
        <v>5</v>
      </c>
      <c r="G1705" t="s">
        <v>3135</v>
      </c>
      <c r="H1705" s="1">
        <v>44806.75</v>
      </c>
      <c r="I1705" s="1">
        <v>44806.75</v>
      </c>
      <c r="J1705" s="1">
        <v>44802.392824074101</v>
      </c>
      <c r="K1705" t="s">
        <v>3157</v>
      </c>
      <c r="L1705" s="1">
        <v>44800.448611111096</v>
      </c>
      <c r="M1705">
        <f t="shared" si="53"/>
        <v>1.9442129630042473</v>
      </c>
    </row>
    <row r="1706" spans="1:13" x14ac:dyDescent="0.25">
      <c r="A1706" t="s">
        <v>1</v>
      </c>
      <c r="B1706" t="s">
        <v>1709</v>
      </c>
      <c r="C1706" t="s">
        <v>3057</v>
      </c>
      <c r="D1706" t="s">
        <v>3105</v>
      </c>
      <c r="E1706" t="str">
        <f t="shared" si="52"/>
        <v>US10BE/613E Brass</v>
      </c>
      <c r="F1706">
        <v>1</v>
      </c>
      <c r="G1706" t="s">
        <v>3125</v>
      </c>
      <c r="H1706" s="1">
        <v>44806.275000000001</v>
      </c>
      <c r="I1706" s="1">
        <v>44809.275000000001</v>
      </c>
      <c r="J1706" s="1">
        <v>44803.288634259297</v>
      </c>
      <c r="K1706" t="s">
        <v>3116</v>
      </c>
      <c r="L1706" s="1">
        <v>44802.275000000001</v>
      </c>
      <c r="M1706">
        <f t="shared" si="53"/>
        <v>1.0136342592959409</v>
      </c>
    </row>
    <row r="1707" spans="1:13" x14ac:dyDescent="0.25">
      <c r="A1707" t="s">
        <v>1</v>
      </c>
      <c r="B1707" t="s">
        <v>1710</v>
      </c>
      <c r="C1707" t="s">
        <v>3058</v>
      </c>
      <c r="D1707" t="s">
        <v>3104</v>
      </c>
      <c r="E1707" t="str">
        <f t="shared" si="52"/>
        <v>32DC SS</v>
      </c>
      <c r="F1707">
        <v>4</v>
      </c>
      <c r="G1707" t="s">
        <v>3133</v>
      </c>
      <c r="H1707" s="1">
        <v>44809.293055555601</v>
      </c>
      <c r="I1707" s="1">
        <v>44809.293055555601</v>
      </c>
      <c r="J1707" s="1">
        <v>44803.5473263889</v>
      </c>
      <c r="K1707" t="s">
        <v>3154</v>
      </c>
      <c r="L1707" s="1">
        <v>44802.293055555601</v>
      </c>
      <c r="M1707">
        <f t="shared" si="53"/>
        <v>1.2542708332985057</v>
      </c>
    </row>
    <row r="1708" spans="1:13" x14ac:dyDescent="0.25">
      <c r="A1708" t="s">
        <v>1</v>
      </c>
      <c r="B1708" t="s">
        <v>1711</v>
      </c>
      <c r="C1708" t="s">
        <v>3059</v>
      </c>
      <c r="D1708" t="s">
        <v>3103</v>
      </c>
      <c r="E1708" t="str">
        <f t="shared" si="52"/>
        <v>BSP Brass</v>
      </c>
      <c r="F1708">
        <v>2</v>
      </c>
      <c r="G1708" t="s">
        <v>3125</v>
      </c>
      <c r="H1708" s="1">
        <v>44802.298611111102</v>
      </c>
      <c r="I1708" s="1">
        <v>44813.298611111102</v>
      </c>
      <c r="J1708" s="1">
        <v>44802.642592592601</v>
      </c>
      <c r="K1708" t="s">
        <v>3116</v>
      </c>
      <c r="L1708" s="1">
        <v>44802.298611111102</v>
      </c>
      <c r="M1708">
        <f t="shared" si="53"/>
        <v>0.34398148149921326</v>
      </c>
    </row>
    <row r="1709" spans="1:13" x14ac:dyDescent="0.25">
      <c r="A1709" t="s">
        <v>1</v>
      </c>
      <c r="B1709" t="s">
        <v>1712</v>
      </c>
      <c r="C1709" t="s">
        <v>3060</v>
      </c>
      <c r="D1709" t="s">
        <v>3102</v>
      </c>
      <c r="E1709" t="str">
        <f t="shared" si="52"/>
        <v>US26D/626 Brass</v>
      </c>
      <c r="F1709">
        <v>12</v>
      </c>
      <c r="G1709" t="s">
        <v>3131</v>
      </c>
      <c r="H1709" s="1">
        <v>44804.302777777797</v>
      </c>
      <c r="I1709" s="1">
        <v>44810.302777777797</v>
      </c>
      <c r="J1709" s="1">
        <v>44803.454768518503</v>
      </c>
      <c r="K1709" t="s">
        <v>3116</v>
      </c>
      <c r="L1709" s="1">
        <v>44802.302777777797</v>
      </c>
      <c r="M1709">
        <f t="shared" si="53"/>
        <v>1.1519907407055143</v>
      </c>
    </row>
    <row r="1710" spans="1:13" x14ac:dyDescent="0.25">
      <c r="A1710" t="s">
        <v>1</v>
      </c>
      <c r="B1710" t="s">
        <v>1713</v>
      </c>
      <c r="C1710" t="s">
        <v>3061</v>
      </c>
      <c r="D1710" t="s">
        <v>3098</v>
      </c>
      <c r="E1710" t="str">
        <f t="shared" si="52"/>
        <v>US4/606 Brass</v>
      </c>
      <c r="F1710">
        <v>3</v>
      </c>
      <c r="G1710" t="s">
        <v>3131</v>
      </c>
      <c r="H1710" s="1">
        <v>44804.637499999997</v>
      </c>
      <c r="I1710" s="1">
        <v>44810.637499999997</v>
      </c>
      <c r="J1710" s="1">
        <v>44803.5467824074</v>
      </c>
      <c r="K1710" t="s">
        <v>3116</v>
      </c>
      <c r="L1710" s="1">
        <v>44802.3034722222</v>
      </c>
      <c r="M1710">
        <f t="shared" si="53"/>
        <v>1.2433101852002437</v>
      </c>
    </row>
    <row r="1711" spans="1:13" x14ac:dyDescent="0.25">
      <c r="A1711" t="s">
        <v>1</v>
      </c>
      <c r="B1711" t="s">
        <v>1714</v>
      </c>
      <c r="C1711" t="s">
        <v>3062</v>
      </c>
      <c r="D1711" t="s">
        <v>3101</v>
      </c>
      <c r="E1711" t="str">
        <f t="shared" si="52"/>
        <v>US15/619 Steel</v>
      </c>
      <c r="F1711">
        <v>150</v>
      </c>
      <c r="G1711" t="s">
        <v>3134</v>
      </c>
      <c r="H1711" s="1">
        <v>44804.313888888901</v>
      </c>
      <c r="I1711" s="1">
        <v>44804.313888888901</v>
      </c>
      <c r="J1711" s="1">
        <v>44803.421273148102</v>
      </c>
      <c r="K1711" t="s">
        <v>3157</v>
      </c>
      <c r="L1711" s="1">
        <v>44802.313888888901</v>
      </c>
      <c r="M1711">
        <f t="shared" si="53"/>
        <v>1.1073842592013534</v>
      </c>
    </row>
    <row r="1712" spans="1:13" x14ac:dyDescent="0.25">
      <c r="A1712" t="s">
        <v>1</v>
      </c>
      <c r="B1712" t="s">
        <v>1715</v>
      </c>
      <c r="C1712" t="s">
        <v>3063</v>
      </c>
      <c r="D1712" t="s">
        <v>3095</v>
      </c>
      <c r="E1712" t="str">
        <f t="shared" si="52"/>
        <v>US10B/613 Nickel Plated</v>
      </c>
      <c r="F1712">
        <v>15</v>
      </c>
      <c r="G1712" t="s">
        <v>3136</v>
      </c>
      <c r="H1712" s="1">
        <v>44805.313888888901</v>
      </c>
      <c r="I1712" s="1">
        <v>44811.313888888901</v>
      </c>
      <c r="J1712" s="1">
        <v>44802.445925925902</v>
      </c>
      <c r="K1712" t="s">
        <v>3155</v>
      </c>
      <c r="L1712" s="1">
        <v>44802.313194444403</v>
      </c>
      <c r="M1712">
        <f t="shared" si="53"/>
        <v>0.13273148149892222</v>
      </c>
    </row>
    <row r="1713" spans="1:13" x14ac:dyDescent="0.25">
      <c r="A1713" t="s">
        <v>1</v>
      </c>
      <c r="B1713" t="s">
        <v>1716</v>
      </c>
      <c r="C1713" t="s">
        <v>2503</v>
      </c>
      <c r="D1713" t="s">
        <v>3095</v>
      </c>
      <c r="E1713" t="str">
        <f t="shared" si="52"/>
        <v>US10B/613 Nickel Plated</v>
      </c>
      <c r="F1713">
        <v>15</v>
      </c>
      <c r="G1713" t="s">
        <v>3136</v>
      </c>
      <c r="H1713" s="1">
        <v>44805.314583333296</v>
      </c>
      <c r="I1713" s="1">
        <v>44811.314583333296</v>
      </c>
      <c r="J1713" s="1">
        <v>44802.445486111101</v>
      </c>
      <c r="K1713" t="s">
        <v>3155</v>
      </c>
      <c r="L1713" s="1">
        <v>44802.314583333296</v>
      </c>
      <c r="M1713">
        <f t="shared" si="53"/>
        <v>0.1309027778042946</v>
      </c>
    </row>
    <row r="1714" spans="1:13" x14ac:dyDescent="0.25">
      <c r="A1714" t="s">
        <v>1</v>
      </c>
      <c r="B1714" t="s">
        <v>1717</v>
      </c>
      <c r="C1714" t="s">
        <v>3064</v>
      </c>
      <c r="D1714" t="s">
        <v>3109</v>
      </c>
      <c r="E1714" t="str">
        <f t="shared" si="52"/>
        <v>US10A/722 Nickel Plated</v>
      </c>
      <c r="F1714">
        <v>1</v>
      </c>
      <c r="G1714" t="s">
        <v>3136</v>
      </c>
      <c r="H1714" s="1">
        <v>44805.315972222197</v>
      </c>
      <c r="I1714" s="1">
        <v>44809.315972222197</v>
      </c>
      <c r="J1714" s="1">
        <v>44802.445752314801</v>
      </c>
      <c r="K1714" t="s">
        <v>3155</v>
      </c>
      <c r="L1714" s="1">
        <v>44802.315277777801</v>
      </c>
      <c r="M1714">
        <f t="shared" si="53"/>
        <v>0.13047453699982725</v>
      </c>
    </row>
    <row r="1715" spans="1:13" x14ac:dyDescent="0.25">
      <c r="A1715" t="s">
        <v>1</v>
      </c>
      <c r="B1715" t="s">
        <v>1718</v>
      </c>
      <c r="C1715" t="s">
        <v>3065</v>
      </c>
      <c r="D1715" t="s">
        <v>3103</v>
      </c>
      <c r="E1715" t="str">
        <f t="shared" si="52"/>
        <v>BSP Nickel Plated</v>
      </c>
      <c r="F1715">
        <v>48</v>
      </c>
      <c r="G1715" t="s">
        <v>3128</v>
      </c>
      <c r="H1715" s="1">
        <v>44809.327083333301</v>
      </c>
      <c r="I1715" s="1">
        <v>44809.327083333301</v>
      </c>
      <c r="J1715" s="1">
        <v>44802.643275463</v>
      </c>
      <c r="K1715" t="s">
        <v>3155</v>
      </c>
      <c r="L1715" s="1">
        <v>44802.327083333301</v>
      </c>
      <c r="M1715">
        <f t="shared" si="53"/>
        <v>0.31619212969962973</v>
      </c>
    </row>
    <row r="1716" spans="1:13" x14ac:dyDescent="0.25">
      <c r="A1716" t="s">
        <v>1</v>
      </c>
      <c r="B1716" t="s">
        <v>1719</v>
      </c>
      <c r="C1716" t="s">
        <v>3066</v>
      </c>
      <c r="D1716" t="s">
        <v>3101</v>
      </c>
      <c r="E1716" t="str">
        <f t="shared" si="52"/>
        <v>US15/619 Brass</v>
      </c>
      <c r="F1716">
        <v>50</v>
      </c>
      <c r="G1716" t="s">
        <v>3125</v>
      </c>
      <c r="H1716" s="1">
        <v>44802.679166666698</v>
      </c>
      <c r="I1716" s="1">
        <v>44805.679166666698</v>
      </c>
      <c r="J1716" s="1">
        <v>44803.584594907399</v>
      </c>
      <c r="K1716" t="s">
        <v>3116</v>
      </c>
      <c r="L1716" s="1">
        <v>44802.345138888901</v>
      </c>
      <c r="M1716">
        <f t="shared" si="53"/>
        <v>1.2394560184984584</v>
      </c>
    </row>
    <row r="1717" spans="1:13" x14ac:dyDescent="0.25">
      <c r="A1717" t="s">
        <v>1</v>
      </c>
      <c r="B1717" t="s">
        <v>1720</v>
      </c>
      <c r="C1717" t="s">
        <v>3067</v>
      </c>
      <c r="D1717" t="s">
        <v>3105</v>
      </c>
      <c r="E1717" t="str">
        <f t="shared" si="52"/>
        <v>US10BE/613E SS</v>
      </c>
      <c r="F1717">
        <v>16</v>
      </c>
      <c r="G1717" t="s">
        <v>3133</v>
      </c>
      <c r="H1717" s="1">
        <v>44809.369444444397</v>
      </c>
      <c r="I1717" s="1">
        <v>44809.369444444397</v>
      </c>
      <c r="J1717" s="1">
        <v>44803.2879398148</v>
      </c>
      <c r="K1717" t="s">
        <v>3154</v>
      </c>
      <c r="L1717" s="1">
        <v>44802.369444444397</v>
      </c>
      <c r="M1717">
        <f t="shared" si="53"/>
        <v>0.91849537040252471</v>
      </c>
    </row>
    <row r="1718" spans="1:13" x14ac:dyDescent="0.25">
      <c r="A1718" t="s">
        <v>1</v>
      </c>
      <c r="B1718" t="s">
        <v>1721</v>
      </c>
      <c r="C1718" t="s">
        <v>2257</v>
      </c>
      <c r="D1718" t="s">
        <v>3102</v>
      </c>
      <c r="E1718" t="str">
        <f t="shared" si="52"/>
        <v>US26D/626 Brass</v>
      </c>
      <c r="F1718">
        <v>576</v>
      </c>
      <c r="G1718" t="s">
        <v>3137</v>
      </c>
      <c r="H1718" s="1">
        <v>44804.372916666704</v>
      </c>
      <c r="I1718" s="1">
        <v>44804.372916666704</v>
      </c>
      <c r="J1718" s="1">
        <v>44802.375995370399</v>
      </c>
      <c r="K1718" t="s">
        <v>3116</v>
      </c>
      <c r="L1718" s="1">
        <v>44802.372916666704</v>
      </c>
      <c r="M1718">
        <f t="shared" si="53"/>
        <v>3.0787036957917735E-3</v>
      </c>
    </row>
    <row r="1719" spans="1:13" x14ac:dyDescent="0.25">
      <c r="A1719" t="s">
        <v>1</v>
      </c>
      <c r="B1719" t="s">
        <v>1722</v>
      </c>
      <c r="C1719" t="s">
        <v>2258</v>
      </c>
      <c r="D1719" t="s">
        <v>3102</v>
      </c>
      <c r="E1719" t="str">
        <f t="shared" si="52"/>
        <v>US26D/626 Brass</v>
      </c>
      <c r="F1719">
        <v>576</v>
      </c>
      <c r="G1719" t="s">
        <v>3137</v>
      </c>
      <c r="H1719" s="1">
        <v>44804.373611111099</v>
      </c>
      <c r="I1719" s="1">
        <v>44804.373611111099</v>
      </c>
      <c r="J1719" s="1">
        <v>44802.3762152778</v>
      </c>
      <c r="K1719" t="s">
        <v>3116</v>
      </c>
      <c r="L1719" s="1">
        <v>44802.373611111099</v>
      </c>
      <c r="M1719">
        <f t="shared" si="53"/>
        <v>2.6041667006211355E-3</v>
      </c>
    </row>
    <row r="1720" spans="1:13" x14ac:dyDescent="0.25">
      <c r="A1720" t="s">
        <v>1</v>
      </c>
      <c r="B1720" t="s">
        <v>1723</v>
      </c>
      <c r="C1720" t="s">
        <v>3068</v>
      </c>
      <c r="D1720" t="s">
        <v>3102</v>
      </c>
      <c r="E1720" t="str">
        <f t="shared" si="52"/>
        <v>US26D/626 Brass</v>
      </c>
      <c r="F1720">
        <v>100</v>
      </c>
      <c r="G1720" t="s">
        <v>3123</v>
      </c>
      <c r="H1720" s="1">
        <v>44804.3930555556</v>
      </c>
      <c r="I1720" s="1">
        <v>44804.3930555556</v>
      </c>
      <c r="J1720" s="1">
        <v>44802.471944444398</v>
      </c>
      <c r="K1720" t="s">
        <v>3116</v>
      </c>
      <c r="L1720" s="1">
        <v>44802.3930555556</v>
      </c>
      <c r="M1720">
        <f t="shared" si="53"/>
        <v>7.8888888798246626E-2</v>
      </c>
    </row>
    <row r="1721" spans="1:13" x14ac:dyDescent="0.25">
      <c r="A1721" t="s">
        <v>1</v>
      </c>
      <c r="B1721" t="s">
        <v>1724</v>
      </c>
      <c r="C1721" t="s">
        <v>3069</v>
      </c>
      <c r="D1721" t="s">
        <v>3103</v>
      </c>
      <c r="E1721" t="str">
        <f t="shared" si="52"/>
        <v>BSP SS</v>
      </c>
      <c r="F1721">
        <v>1</v>
      </c>
      <c r="G1721" t="s">
        <v>3136</v>
      </c>
      <c r="H1721" s="1">
        <v>44805.403472222199</v>
      </c>
      <c r="I1721" s="1">
        <v>44809.403472222199</v>
      </c>
      <c r="J1721" s="1">
        <v>44802.642534722203</v>
      </c>
      <c r="K1721" t="s">
        <v>3154</v>
      </c>
      <c r="L1721" s="1">
        <v>44802.402777777803</v>
      </c>
      <c r="M1721">
        <f t="shared" si="53"/>
        <v>0.23975694440014195</v>
      </c>
    </row>
    <row r="1722" spans="1:13" x14ac:dyDescent="0.25">
      <c r="A1722" t="s">
        <v>1</v>
      </c>
      <c r="B1722" t="s">
        <v>1725</v>
      </c>
      <c r="C1722" t="s">
        <v>3070</v>
      </c>
      <c r="D1722" t="s">
        <v>3106</v>
      </c>
      <c r="E1722" t="str">
        <f t="shared" si="52"/>
        <v>US15L/619L SS</v>
      </c>
      <c r="F1722">
        <v>360</v>
      </c>
      <c r="G1722" t="s">
        <v>3125</v>
      </c>
      <c r="H1722" s="1">
        <v>44806.410416666702</v>
      </c>
      <c r="I1722" s="1">
        <v>44811.410416666702</v>
      </c>
      <c r="J1722" s="1">
        <v>44803.5465162037</v>
      </c>
      <c r="K1722" t="s">
        <v>3154</v>
      </c>
      <c r="L1722" s="1">
        <v>44802.409722222197</v>
      </c>
      <c r="M1722">
        <f t="shared" si="53"/>
        <v>1.1367939815027057</v>
      </c>
    </row>
    <row r="1723" spans="1:13" x14ac:dyDescent="0.25">
      <c r="A1723" t="s">
        <v>1</v>
      </c>
      <c r="B1723" t="s">
        <v>1726</v>
      </c>
      <c r="C1723" t="s">
        <v>3071</v>
      </c>
      <c r="D1723" t="s">
        <v>3103</v>
      </c>
      <c r="E1723" t="str">
        <f t="shared" si="52"/>
        <v>BSP Zinc Die Cast</v>
      </c>
      <c r="F1723">
        <v>19</v>
      </c>
      <c r="G1723" t="s">
        <v>3131</v>
      </c>
      <c r="H1723" s="1">
        <v>44803.420833333301</v>
      </c>
      <c r="I1723" s="1">
        <v>44811.420833333301</v>
      </c>
      <c r="J1723" s="1">
        <v>44802.643217592602</v>
      </c>
      <c r="K1723" t="s">
        <v>3153</v>
      </c>
      <c r="L1723" s="1">
        <v>44802.420138888898</v>
      </c>
      <c r="M1723">
        <f t="shared" si="53"/>
        <v>0.22307870370423188</v>
      </c>
    </row>
    <row r="1724" spans="1:13" x14ac:dyDescent="0.25">
      <c r="A1724" t="s">
        <v>1</v>
      </c>
      <c r="B1724" t="s">
        <v>1727</v>
      </c>
      <c r="C1724" t="s">
        <v>2342</v>
      </c>
      <c r="D1724" t="s">
        <v>3103</v>
      </c>
      <c r="E1724" t="str">
        <f t="shared" si="52"/>
        <v>BSP SS</v>
      </c>
      <c r="F1724">
        <v>20</v>
      </c>
      <c r="G1724" t="s">
        <v>3131</v>
      </c>
      <c r="H1724" s="1">
        <v>44809.421527777798</v>
      </c>
      <c r="I1724" s="1">
        <v>44809.421527777798</v>
      </c>
      <c r="J1724" s="1">
        <v>44802.643958333298</v>
      </c>
      <c r="K1724" t="s">
        <v>3154</v>
      </c>
      <c r="L1724" s="1">
        <v>44802.421527777798</v>
      </c>
      <c r="M1724">
        <f t="shared" si="53"/>
        <v>0.2224305554991588</v>
      </c>
    </row>
    <row r="1725" spans="1:13" x14ac:dyDescent="0.25">
      <c r="A1725" t="s">
        <v>1</v>
      </c>
      <c r="B1725" t="s">
        <v>1728</v>
      </c>
      <c r="C1725" t="s">
        <v>3072</v>
      </c>
      <c r="D1725" t="s">
        <v>3103</v>
      </c>
      <c r="E1725" t="str">
        <f t="shared" si="52"/>
        <v>BSP Zinc Die Cast</v>
      </c>
      <c r="F1725">
        <v>28</v>
      </c>
      <c r="G1725" t="s">
        <v>3131</v>
      </c>
      <c r="H1725" s="1">
        <v>44811.422916666699</v>
      </c>
      <c r="I1725" s="1">
        <v>44811.422916666699</v>
      </c>
      <c r="J1725" s="1">
        <v>44802.642673611103</v>
      </c>
      <c r="K1725" t="s">
        <v>3153</v>
      </c>
      <c r="L1725" s="1">
        <v>44802.422222222202</v>
      </c>
      <c r="M1725">
        <f t="shared" si="53"/>
        <v>0.22045138890098315</v>
      </c>
    </row>
    <row r="1726" spans="1:13" x14ac:dyDescent="0.25">
      <c r="A1726" t="s">
        <v>1</v>
      </c>
      <c r="B1726" t="s">
        <v>1729</v>
      </c>
      <c r="C1726" t="s">
        <v>3073</v>
      </c>
      <c r="D1726" t="s">
        <v>3103</v>
      </c>
      <c r="E1726" t="str">
        <f t="shared" si="52"/>
        <v>BSP Zinc Die Cast</v>
      </c>
      <c r="F1726">
        <v>60</v>
      </c>
      <c r="G1726" t="s">
        <v>3131</v>
      </c>
      <c r="H1726" s="1">
        <v>44811.423611111102</v>
      </c>
      <c r="I1726" s="1">
        <v>44811.423611111102</v>
      </c>
      <c r="J1726" s="1">
        <v>44802.643078703702</v>
      </c>
      <c r="K1726" t="s">
        <v>3153</v>
      </c>
      <c r="L1726" s="1">
        <v>44802.423611111102</v>
      </c>
      <c r="M1726">
        <f t="shared" si="53"/>
        <v>0.21946759260026738</v>
      </c>
    </row>
    <row r="1727" spans="1:13" x14ac:dyDescent="0.25">
      <c r="A1727" t="s">
        <v>1</v>
      </c>
      <c r="B1727" t="s">
        <v>1730</v>
      </c>
      <c r="C1727" t="s">
        <v>3074</v>
      </c>
      <c r="D1727" t="s">
        <v>3103</v>
      </c>
      <c r="E1727" t="str">
        <f t="shared" si="52"/>
        <v>BSP Zinc Die Cast</v>
      </c>
      <c r="F1727">
        <v>12</v>
      </c>
      <c r="G1727" t="s">
        <v>3131</v>
      </c>
      <c r="H1727" s="1">
        <v>44811.4243055556</v>
      </c>
      <c r="I1727" s="1">
        <v>44811.4243055556</v>
      </c>
      <c r="J1727" s="1">
        <v>44802.643113425896</v>
      </c>
      <c r="K1727" t="s">
        <v>3153</v>
      </c>
      <c r="L1727" s="1">
        <v>44802.4243055556</v>
      </c>
      <c r="M1727">
        <f t="shared" si="53"/>
        <v>0.21880787029658677</v>
      </c>
    </row>
    <row r="1728" spans="1:13" x14ac:dyDescent="0.25">
      <c r="A1728" t="s">
        <v>1</v>
      </c>
      <c r="B1728" t="s">
        <v>1731</v>
      </c>
      <c r="C1728" t="s">
        <v>3075</v>
      </c>
      <c r="D1728" t="s">
        <v>3103</v>
      </c>
      <c r="E1728" t="str">
        <f t="shared" si="52"/>
        <v>BSP Brass</v>
      </c>
      <c r="F1728">
        <v>3</v>
      </c>
      <c r="G1728" t="s">
        <v>3131</v>
      </c>
      <c r="H1728" s="1">
        <v>44809.425000000003</v>
      </c>
      <c r="I1728" s="1">
        <v>44809.425000000003</v>
      </c>
      <c r="J1728" s="1">
        <v>44802.642465277801</v>
      </c>
      <c r="K1728" t="s">
        <v>3116</v>
      </c>
      <c r="L1728" s="1">
        <v>44802.425000000003</v>
      </c>
      <c r="M1728">
        <f t="shared" si="53"/>
        <v>0.21746527779760072</v>
      </c>
    </row>
    <row r="1729" spans="1:13" x14ac:dyDescent="0.25">
      <c r="A1729" t="s">
        <v>1</v>
      </c>
      <c r="B1729" t="s">
        <v>1732</v>
      </c>
      <c r="C1729" t="s">
        <v>2064</v>
      </c>
      <c r="D1729" t="s">
        <v>3103</v>
      </c>
      <c r="E1729" t="str">
        <f t="shared" si="52"/>
        <v>BSP Zinc Die Cast</v>
      </c>
      <c r="F1729">
        <v>2</v>
      </c>
      <c r="G1729" t="s">
        <v>3131</v>
      </c>
      <c r="H1729" s="1">
        <v>44811.427777777797</v>
      </c>
      <c r="I1729" s="1">
        <v>44811.427777777797</v>
      </c>
      <c r="J1729" s="1">
        <v>44802.643159722204</v>
      </c>
      <c r="K1729" t="s">
        <v>3153</v>
      </c>
      <c r="L1729" s="1">
        <v>44802.426388888904</v>
      </c>
      <c r="M1729">
        <f t="shared" si="53"/>
        <v>0.21677083329996094</v>
      </c>
    </row>
    <row r="1730" spans="1:13" x14ac:dyDescent="0.25">
      <c r="A1730" t="s">
        <v>1</v>
      </c>
      <c r="B1730" t="s">
        <v>1733</v>
      </c>
      <c r="C1730" t="s">
        <v>3076</v>
      </c>
      <c r="D1730" t="s">
        <v>3103</v>
      </c>
      <c r="E1730" t="str">
        <f t="shared" si="52"/>
        <v>BSP Brass</v>
      </c>
      <c r="F1730">
        <v>2</v>
      </c>
      <c r="G1730" t="s">
        <v>3131</v>
      </c>
      <c r="H1730" s="1">
        <v>44809.4284722222</v>
      </c>
      <c r="I1730" s="1">
        <v>44809.4284722222</v>
      </c>
      <c r="J1730" s="1">
        <v>44802.643773148098</v>
      </c>
      <c r="K1730" t="s">
        <v>3116</v>
      </c>
      <c r="L1730" s="1">
        <v>44802.4284722222</v>
      </c>
      <c r="M1730">
        <f t="shared" si="53"/>
        <v>0.21530092589819105</v>
      </c>
    </row>
    <row r="1731" spans="1:13" x14ac:dyDescent="0.25">
      <c r="A1731" t="s">
        <v>1</v>
      </c>
      <c r="B1731" t="s">
        <v>1734</v>
      </c>
      <c r="C1731" t="s">
        <v>2109</v>
      </c>
      <c r="D1731" t="s">
        <v>3102</v>
      </c>
      <c r="E1731" t="str">
        <f t="shared" ref="E1731:E1757" si="54">D1731&amp;" "&amp;K1731</f>
        <v>US26D/626 Brass</v>
      </c>
      <c r="F1731">
        <v>672</v>
      </c>
      <c r="G1731" t="s">
        <v>3137</v>
      </c>
      <c r="H1731" s="1">
        <v>44804.432638888902</v>
      </c>
      <c r="I1731" s="1">
        <v>44804.432638888902</v>
      </c>
      <c r="J1731" s="1">
        <v>44803.272523148102</v>
      </c>
      <c r="K1731" t="s">
        <v>3116</v>
      </c>
      <c r="L1731" s="1">
        <v>44802.432638888902</v>
      </c>
      <c r="M1731">
        <f t="shared" ref="M1731:M1757" si="55">J1731-L1731</f>
        <v>0.83988425919960719</v>
      </c>
    </row>
    <row r="1732" spans="1:13" x14ac:dyDescent="0.25">
      <c r="A1732" t="s">
        <v>1</v>
      </c>
      <c r="B1732" t="s">
        <v>1735</v>
      </c>
      <c r="C1732" t="s">
        <v>2110</v>
      </c>
      <c r="D1732" t="s">
        <v>3102</v>
      </c>
      <c r="E1732" t="str">
        <f t="shared" si="54"/>
        <v>US26D/626 Brass</v>
      </c>
      <c r="F1732">
        <v>672</v>
      </c>
      <c r="G1732" t="s">
        <v>3137</v>
      </c>
      <c r="H1732" s="1">
        <v>44804.433333333298</v>
      </c>
      <c r="I1732" s="1">
        <v>44804.433333333298</v>
      </c>
      <c r="J1732" s="1">
        <v>44803.422245370399</v>
      </c>
      <c r="K1732" t="s">
        <v>3116</v>
      </c>
      <c r="L1732" s="1">
        <v>44802.433333333298</v>
      </c>
      <c r="M1732">
        <f t="shared" si="55"/>
        <v>0.98891203710081754</v>
      </c>
    </row>
    <row r="1733" spans="1:13" x14ac:dyDescent="0.25">
      <c r="A1733" t="s">
        <v>1</v>
      </c>
      <c r="B1733" t="s">
        <v>1736</v>
      </c>
      <c r="C1733" t="s">
        <v>2348</v>
      </c>
      <c r="D1733" t="s">
        <v>3103</v>
      </c>
      <c r="E1733" t="str">
        <f t="shared" si="54"/>
        <v>BSP SS</v>
      </c>
      <c r="F1733">
        <v>20</v>
      </c>
      <c r="G1733" t="s">
        <v>3126</v>
      </c>
      <c r="H1733" s="1">
        <v>44809.444444444402</v>
      </c>
      <c r="I1733" s="1">
        <v>44809.444444444402</v>
      </c>
      <c r="J1733" s="1">
        <v>44802.642858796302</v>
      </c>
      <c r="K1733" t="s">
        <v>3154</v>
      </c>
      <c r="L1733" s="1">
        <v>44802.444444444402</v>
      </c>
      <c r="M1733">
        <f t="shared" si="55"/>
        <v>0.19841435190028278</v>
      </c>
    </row>
    <row r="1734" spans="1:13" x14ac:dyDescent="0.25">
      <c r="A1734" t="s">
        <v>1</v>
      </c>
      <c r="B1734" t="s">
        <v>1737</v>
      </c>
      <c r="C1734" t="s">
        <v>2994</v>
      </c>
      <c r="D1734" t="s">
        <v>3103</v>
      </c>
      <c r="E1734" t="str">
        <f t="shared" si="54"/>
        <v>BSP SS</v>
      </c>
      <c r="F1734">
        <v>2</v>
      </c>
      <c r="G1734" t="s">
        <v>3126</v>
      </c>
      <c r="H1734" s="1">
        <v>44809.447222222203</v>
      </c>
      <c r="I1734" s="1">
        <v>44809.447222222203</v>
      </c>
      <c r="J1734" s="1">
        <v>44802.642928240697</v>
      </c>
      <c r="K1734" t="s">
        <v>3154</v>
      </c>
      <c r="L1734" s="1">
        <v>44802.4465277778</v>
      </c>
      <c r="M1734">
        <f t="shared" si="55"/>
        <v>0.19640046289714519</v>
      </c>
    </row>
    <row r="1735" spans="1:13" x14ac:dyDescent="0.25">
      <c r="A1735" t="s">
        <v>1</v>
      </c>
      <c r="B1735" t="s">
        <v>1738</v>
      </c>
      <c r="C1735" t="s">
        <v>2787</v>
      </c>
      <c r="D1735" t="s">
        <v>3101</v>
      </c>
      <c r="E1735" t="str">
        <f t="shared" si="54"/>
        <v>US15/619 Brass</v>
      </c>
      <c r="F1735">
        <v>30</v>
      </c>
      <c r="G1735" t="s">
        <v>3136</v>
      </c>
      <c r="H1735" s="1">
        <v>44805.292361111096</v>
      </c>
      <c r="I1735" s="1">
        <v>44806.292361111096</v>
      </c>
      <c r="J1735" s="1">
        <v>44803.233078703699</v>
      </c>
      <c r="K1735" t="s">
        <v>3116</v>
      </c>
      <c r="L1735" s="1">
        <v>44802.459027777797</v>
      </c>
      <c r="M1735">
        <f t="shared" si="55"/>
        <v>0.77405092590197455</v>
      </c>
    </row>
    <row r="1736" spans="1:13" x14ac:dyDescent="0.25">
      <c r="A1736" t="s">
        <v>1</v>
      </c>
      <c r="B1736" t="s">
        <v>1739</v>
      </c>
      <c r="C1736" t="s">
        <v>2788</v>
      </c>
      <c r="D1736" t="s">
        <v>3101</v>
      </c>
      <c r="E1736" t="str">
        <f t="shared" si="54"/>
        <v>US15/619 Brass</v>
      </c>
      <c r="F1736">
        <v>18</v>
      </c>
      <c r="G1736" t="s">
        <v>3136</v>
      </c>
      <c r="H1736" s="1">
        <v>44805.293055555601</v>
      </c>
      <c r="I1736" s="1">
        <v>44806.293055555601</v>
      </c>
      <c r="J1736" s="1">
        <v>44803.239340277803</v>
      </c>
      <c r="K1736" t="s">
        <v>3116</v>
      </c>
      <c r="L1736" s="1">
        <v>44802.4597222222</v>
      </c>
      <c r="M1736">
        <f t="shared" si="55"/>
        <v>0.77961805560335051</v>
      </c>
    </row>
    <row r="1737" spans="1:13" x14ac:dyDescent="0.25">
      <c r="A1737" t="s">
        <v>1</v>
      </c>
      <c r="B1737" t="s">
        <v>1740</v>
      </c>
      <c r="C1737" t="s">
        <v>1995</v>
      </c>
      <c r="D1737" t="s">
        <v>3103</v>
      </c>
      <c r="E1737" t="str">
        <f t="shared" si="54"/>
        <v>BSP Brass</v>
      </c>
      <c r="F1737">
        <v>2</v>
      </c>
      <c r="G1737" t="s">
        <v>3126</v>
      </c>
      <c r="H1737" s="1">
        <v>44809.463194444397</v>
      </c>
      <c r="I1737" s="1">
        <v>44809.463194444397</v>
      </c>
      <c r="J1737" s="1">
        <v>44802.642314814802</v>
      </c>
      <c r="K1737" t="s">
        <v>3116</v>
      </c>
      <c r="L1737" s="1">
        <v>44802.462500000001</v>
      </c>
      <c r="M1737">
        <f t="shared" si="55"/>
        <v>0.17981481480092043</v>
      </c>
    </row>
    <row r="1738" spans="1:13" x14ac:dyDescent="0.25">
      <c r="A1738" t="s">
        <v>1</v>
      </c>
      <c r="B1738" t="s">
        <v>1741</v>
      </c>
      <c r="C1738" t="s">
        <v>3077</v>
      </c>
      <c r="D1738" t="s">
        <v>3103</v>
      </c>
      <c r="E1738" t="str">
        <f t="shared" si="54"/>
        <v>BSP Brass</v>
      </c>
      <c r="F1738">
        <v>2</v>
      </c>
      <c r="G1738" t="s">
        <v>3126</v>
      </c>
      <c r="H1738" s="1">
        <v>44809.463888888902</v>
      </c>
      <c r="I1738" s="1">
        <v>44809.463888888902</v>
      </c>
      <c r="J1738" s="1">
        <v>44802.642349537004</v>
      </c>
      <c r="K1738" t="s">
        <v>3116</v>
      </c>
      <c r="L1738" s="1">
        <v>44802.463194444397</v>
      </c>
      <c r="M1738">
        <f t="shared" si="55"/>
        <v>0.17915509260637918</v>
      </c>
    </row>
    <row r="1739" spans="1:13" x14ac:dyDescent="0.25">
      <c r="A1739" t="s">
        <v>1</v>
      </c>
      <c r="B1739" t="s">
        <v>1742</v>
      </c>
      <c r="C1739" t="s">
        <v>2726</v>
      </c>
      <c r="D1739" t="s">
        <v>3101</v>
      </c>
      <c r="E1739" t="str">
        <f t="shared" si="54"/>
        <v>US15/619 Brass</v>
      </c>
      <c r="F1739">
        <v>4</v>
      </c>
      <c r="G1739" t="s">
        <v>3133</v>
      </c>
      <c r="H1739" s="1">
        <v>44804.574305555601</v>
      </c>
      <c r="I1739" s="1">
        <v>44804.574305555601</v>
      </c>
      <c r="J1739" s="1">
        <v>44803.233587962997</v>
      </c>
      <c r="K1739" t="s">
        <v>3116</v>
      </c>
      <c r="L1739" s="1">
        <v>44802.574305555601</v>
      </c>
      <c r="M1739">
        <f t="shared" si="55"/>
        <v>0.65928240739594912</v>
      </c>
    </row>
    <row r="1740" spans="1:13" x14ac:dyDescent="0.25">
      <c r="A1740" t="s">
        <v>1</v>
      </c>
      <c r="B1740" t="s">
        <v>1743</v>
      </c>
      <c r="C1740" t="s">
        <v>3078</v>
      </c>
      <c r="D1740" t="s">
        <v>3101</v>
      </c>
      <c r="E1740" t="str">
        <f t="shared" si="54"/>
        <v>US15/619 Brass</v>
      </c>
      <c r="F1740">
        <v>6</v>
      </c>
      <c r="G1740" t="s">
        <v>3133</v>
      </c>
      <c r="H1740" s="1">
        <v>44804.574999999997</v>
      </c>
      <c r="I1740" s="1">
        <v>44804.574999999997</v>
      </c>
      <c r="J1740" s="1">
        <v>44803.233460648102</v>
      </c>
      <c r="K1740" t="s">
        <v>3116</v>
      </c>
      <c r="L1740" s="1">
        <v>44802.574305555601</v>
      </c>
      <c r="M1740">
        <f t="shared" si="55"/>
        <v>0.65915509250044124</v>
      </c>
    </row>
    <row r="1741" spans="1:13" x14ac:dyDescent="0.25">
      <c r="A1741" t="s">
        <v>1</v>
      </c>
      <c r="B1741" t="s">
        <v>1744</v>
      </c>
      <c r="C1741" t="s">
        <v>3079</v>
      </c>
      <c r="D1741" t="s">
        <v>3101</v>
      </c>
      <c r="E1741" t="str">
        <f t="shared" si="54"/>
        <v>US15/619 Brass</v>
      </c>
      <c r="F1741">
        <v>2</v>
      </c>
      <c r="G1741" t="s">
        <v>3133</v>
      </c>
      <c r="H1741" s="1">
        <v>44804.5756944444</v>
      </c>
      <c r="I1741" s="1">
        <v>44804.5756944444</v>
      </c>
      <c r="J1741" s="1">
        <v>44803.233310185198</v>
      </c>
      <c r="K1741" t="s">
        <v>3116</v>
      </c>
      <c r="L1741" s="1">
        <v>44802.5756944444</v>
      </c>
      <c r="M1741">
        <f t="shared" si="55"/>
        <v>0.65761574079806451</v>
      </c>
    </row>
    <row r="1742" spans="1:13" x14ac:dyDescent="0.25">
      <c r="A1742" t="s">
        <v>1</v>
      </c>
      <c r="B1742" t="s">
        <v>1745</v>
      </c>
      <c r="C1742" t="s">
        <v>3080</v>
      </c>
      <c r="D1742" t="s">
        <v>3102</v>
      </c>
      <c r="E1742" t="str">
        <f t="shared" si="54"/>
        <v>US26D/626 Brass</v>
      </c>
      <c r="F1742">
        <v>40</v>
      </c>
      <c r="G1742" t="s">
        <v>3142</v>
      </c>
      <c r="H1742" s="1">
        <v>44811.258333333302</v>
      </c>
      <c r="I1742" s="1">
        <v>44811.258333333302</v>
      </c>
      <c r="J1742" s="1">
        <v>44803.290902777801</v>
      </c>
      <c r="K1742" t="s">
        <v>3116</v>
      </c>
      <c r="L1742" s="1">
        <v>44803.258333333302</v>
      </c>
      <c r="M1742">
        <f t="shared" si="55"/>
        <v>3.2569444498221856E-2</v>
      </c>
    </row>
    <row r="1743" spans="1:13" x14ac:dyDescent="0.25">
      <c r="A1743" t="s">
        <v>1</v>
      </c>
      <c r="B1743" t="s">
        <v>1746</v>
      </c>
      <c r="C1743" t="s">
        <v>3081</v>
      </c>
      <c r="D1743" t="s">
        <v>3118</v>
      </c>
      <c r="E1743" t="str">
        <f t="shared" si="54"/>
        <v>US15C Nickel Plated</v>
      </c>
      <c r="F1743">
        <v>5</v>
      </c>
      <c r="G1743" t="s">
        <v>3138</v>
      </c>
      <c r="H1743" s="1">
        <v>44805.262499999997</v>
      </c>
      <c r="I1743" s="1">
        <v>44810.262499999997</v>
      </c>
      <c r="J1743" s="1">
        <v>44803.5472337963</v>
      </c>
      <c r="K1743" t="s">
        <v>3155</v>
      </c>
      <c r="L1743" s="1">
        <v>44803.262499999997</v>
      </c>
      <c r="M1743">
        <f t="shared" si="55"/>
        <v>0.28473379630304407</v>
      </c>
    </row>
    <row r="1744" spans="1:13" x14ac:dyDescent="0.25">
      <c r="A1744" t="s">
        <v>1</v>
      </c>
      <c r="B1744" t="s">
        <v>1747</v>
      </c>
      <c r="C1744" t="s">
        <v>3082</v>
      </c>
      <c r="D1744" t="s">
        <v>3102</v>
      </c>
      <c r="E1744" t="str">
        <f t="shared" si="54"/>
        <v>US26D/626 Brass</v>
      </c>
      <c r="F1744">
        <v>2400</v>
      </c>
      <c r="G1744" t="s">
        <v>3129</v>
      </c>
      <c r="H1744" s="1">
        <v>44805.318749999999</v>
      </c>
      <c r="I1744" s="1">
        <v>44805.318749999999</v>
      </c>
      <c r="J1744" s="1">
        <v>44803.579456018502</v>
      </c>
      <c r="K1744" t="s">
        <v>3116</v>
      </c>
      <c r="L1744" s="1">
        <v>44803.318749999999</v>
      </c>
      <c r="M1744">
        <f t="shared" si="55"/>
        <v>0.26070601850369712</v>
      </c>
    </row>
    <row r="1745" spans="1:13" x14ac:dyDescent="0.25">
      <c r="A1745" t="s">
        <v>1</v>
      </c>
      <c r="B1745" t="s">
        <v>1748</v>
      </c>
      <c r="C1745" t="s">
        <v>3083</v>
      </c>
      <c r="D1745" t="s">
        <v>3104</v>
      </c>
      <c r="E1745" t="str">
        <f t="shared" si="54"/>
        <v>32DC SS</v>
      </c>
      <c r="F1745">
        <v>10</v>
      </c>
      <c r="G1745" t="s">
        <v>3131</v>
      </c>
      <c r="H1745" s="1">
        <v>44810.332638888904</v>
      </c>
      <c r="I1745" s="1">
        <v>44810.332638888904</v>
      </c>
      <c r="J1745" s="1">
        <v>44803.547789351898</v>
      </c>
      <c r="K1745" t="s">
        <v>3154</v>
      </c>
      <c r="L1745" s="1">
        <v>44803.331944444399</v>
      </c>
      <c r="M1745">
        <f t="shared" si="55"/>
        <v>0.21584490749955876</v>
      </c>
    </row>
    <row r="1746" spans="1:13" x14ac:dyDescent="0.25">
      <c r="A1746" t="s">
        <v>1</v>
      </c>
      <c r="B1746" t="s">
        <v>1749</v>
      </c>
      <c r="C1746" t="s">
        <v>3084</v>
      </c>
      <c r="D1746" t="s">
        <v>3118</v>
      </c>
      <c r="E1746" t="str">
        <f t="shared" si="54"/>
        <v>US15C Nickel Plated</v>
      </c>
      <c r="F1746">
        <v>32</v>
      </c>
      <c r="G1746" t="s">
        <v>3131</v>
      </c>
      <c r="H1746" s="1">
        <v>44810.334027777797</v>
      </c>
      <c r="I1746" s="1">
        <v>44810.334027777797</v>
      </c>
      <c r="J1746" s="1">
        <v>44803.5468287037</v>
      </c>
      <c r="K1746" t="s">
        <v>3155</v>
      </c>
      <c r="L1746" s="1">
        <v>44803.333333333299</v>
      </c>
      <c r="M1746">
        <f t="shared" si="55"/>
        <v>0.21349537040077848</v>
      </c>
    </row>
    <row r="1747" spans="1:13" x14ac:dyDescent="0.25">
      <c r="A1747" t="s">
        <v>1</v>
      </c>
      <c r="B1747" t="s">
        <v>1750</v>
      </c>
      <c r="C1747" t="s">
        <v>3085</v>
      </c>
      <c r="D1747" t="s">
        <v>3104</v>
      </c>
      <c r="E1747" t="str">
        <f t="shared" si="54"/>
        <v>32DC SS</v>
      </c>
      <c r="F1747">
        <v>24</v>
      </c>
      <c r="G1747" t="s">
        <v>3131</v>
      </c>
      <c r="H1747" s="1">
        <v>44810.3347222222</v>
      </c>
      <c r="I1747" s="1">
        <v>44810.3347222222</v>
      </c>
      <c r="J1747" s="1">
        <v>44803.547824074099</v>
      </c>
      <c r="K1747" t="s">
        <v>3154</v>
      </c>
      <c r="L1747" s="1">
        <v>44803.3347222222</v>
      </c>
      <c r="M1747">
        <f t="shared" si="55"/>
        <v>0.21310185189940967</v>
      </c>
    </row>
    <row r="1748" spans="1:13" x14ac:dyDescent="0.25">
      <c r="A1748" t="s">
        <v>1</v>
      </c>
      <c r="B1748" t="s">
        <v>1751</v>
      </c>
      <c r="C1748" t="s">
        <v>3086</v>
      </c>
      <c r="D1748" t="s">
        <v>3104</v>
      </c>
      <c r="E1748" t="str">
        <f t="shared" si="54"/>
        <v>32DC SS</v>
      </c>
      <c r="F1748">
        <v>10</v>
      </c>
      <c r="G1748" t="s">
        <v>3131</v>
      </c>
      <c r="H1748" s="1">
        <v>44810.336111111101</v>
      </c>
      <c r="I1748" s="1">
        <v>44810.336111111101</v>
      </c>
      <c r="J1748" s="1">
        <v>44803.5477314815</v>
      </c>
      <c r="K1748" t="s">
        <v>3154</v>
      </c>
      <c r="L1748" s="1">
        <v>44803.335416666698</v>
      </c>
      <c r="M1748">
        <f t="shared" si="55"/>
        <v>0.21231481480208458</v>
      </c>
    </row>
    <row r="1749" spans="1:13" x14ac:dyDescent="0.25">
      <c r="A1749" t="s">
        <v>1</v>
      </c>
      <c r="B1749" t="s">
        <v>1752</v>
      </c>
      <c r="C1749" t="s">
        <v>3087</v>
      </c>
      <c r="D1749" t="s">
        <v>3118</v>
      </c>
      <c r="E1749" t="str">
        <f t="shared" si="54"/>
        <v>US15C Nickel Plated</v>
      </c>
      <c r="F1749">
        <v>8</v>
      </c>
      <c r="G1749" t="s">
        <v>3131</v>
      </c>
      <c r="H1749" s="1">
        <v>44810.338888888902</v>
      </c>
      <c r="I1749" s="1">
        <v>44810.338888888902</v>
      </c>
      <c r="J1749" s="1">
        <v>44803.546886574099</v>
      </c>
      <c r="K1749" t="s">
        <v>3155</v>
      </c>
      <c r="L1749" s="1">
        <v>44803.338194444397</v>
      </c>
      <c r="M1749">
        <f t="shared" si="55"/>
        <v>0.20869212970137596</v>
      </c>
    </row>
    <row r="1750" spans="1:13" x14ac:dyDescent="0.25">
      <c r="A1750" t="s">
        <v>1</v>
      </c>
      <c r="B1750" t="s">
        <v>1753</v>
      </c>
      <c r="C1750" t="s">
        <v>3088</v>
      </c>
      <c r="D1750" t="s">
        <v>3095</v>
      </c>
      <c r="E1750" t="str">
        <f t="shared" si="54"/>
        <v>US10B/613 Brass</v>
      </c>
      <c r="F1750">
        <v>2</v>
      </c>
      <c r="G1750" t="s">
        <v>3134</v>
      </c>
      <c r="H1750" s="1">
        <v>44805.347916666702</v>
      </c>
      <c r="I1750" s="1">
        <v>44812.347916666702</v>
      </c>
      <c r="J1750" s="1">
        <v>44803.389467592599</v>
      </c>
      <c r="K1750" t="s">
        <v>3116</v>
      </c>
      <c r="L1750" s="1">
        <v>44803.347222222197</v>
      </c>
      <c r="M1750">
        <f t="shared" si="55"/>
        <v>4.224537040136056E-2</v>
      </c>
    </row>
    <row r="1751" spans="1:13" x14ac:dyDescent="0.25">
      <c r="A1751" t="s">
        <v>1</v>
      </c>
      <c r="B1751" t="s">
        <v>1754</v>
      </c>
      <c r="C1751" t="s">
        <v>2685</v>
      </c>
      <c r="D1751" t="s">
        <v>3102</v>
      </c>
      <c r="E1751" t="str">
        <f t="shared" si="54"/>
        <v>US26D/626 Brass</v>
      </c>
      <c r="F1751">
        <v>13</v>
      </c>
      <c r="G1751" t="s">
        <v>3138</v>
      </c>
      <c r="H1751" s="1">
        <v>44805.386111111096</v>
      </c>
      <c r="I1751" s="1">
        <v>44805.386111111096</v>
      </c>
      <c r="J1751" s="1">
        <v>44803.462442129603</v>
      </c>
      <c r="K1751" t="s">
        <v>3116</v>
      </c>
      <c r="L1751" s="1">
        <v>44803.383333333302</v>
      </c>
      <c r="M1751">
        <f t="shared" si="55"/>
        <v>7.9108796300715767E-2</v>
      </c>
    </row>
    <row r="1752" spans="1:13" x14ac:dyDescent="0.25">
      <c r="A1752" t="s">
        <v>1</v>
      </c>
      <c r="B1752" t="s">
        <v>1755</v>
      </c>
      <c r="C1752" t="s">
        <v>2685</v>
      </c>
      <c r="D1752" t="s">
        <v>3102</v>
      </c>
      <c r="E1752" t="str">
        <f t="shared" si="54"/>
        <v>US26D/626 Brass</v>
      </c>
      <c r="F1752">
        <v>37</v>
      </c>
      <c r="G1752" t="s">
        <v>3138</v>
      </c>
      <c r="H1752" s="1">
        <v>44805.386805555601</v>
      </c>
      <c r="I1752" s="1">
        <v>44805.386805555601</v>
      </c>
      <c r="J1752" s="1">
        <v>44803.419293981497</v>
      </c>
      <c r="K1752" t="s">
        <v>3116</v>
      </c>
      <c r="L1752" s="1">
        <v>44803.386805555601</v>
      </c>
      <c r="M1752">
        <f t="shared" si="55"/>
        <v>3.248842589528067E-2</v>
      </c>
    </row>
    <row r="1753" spans="1:13" x14ac:dyDescent="0.25">
      <c r="A1753" t="s">
        <v>1</v>
      </c>
      <c r="B1753" t="s">
        <v>1756</v>
      </c>
      <c r="C1753" t="s">
        <v>3089</v>
      </c>
      <c r="D1753" t="s">
        <v>3104</v>
      </c>
      <c r="E1753" t="str">
        <f t="shared" si="54"/>
        <v>32DC SS</v>
      </c>
      <c r="F1753">
        <v>4</v>
      </c>
      <c r="G1753" t="s">
        <v>3136</v>
      </c>
      <c r="H1753" s="1">
        <v>44805.3881944444</v>
      </c>
      <c r="I1753" s="1">
        <v>44810.3881944444</v>
      </c>
      <c r="J1753" s="1">
        <v>44803.546597222201</v>
      </c>
      <c r="K1753" t="s">
        <v>3154</v>
      </c>
      <c r="L1753" s="1">
        <v>44803.387499999997</v>
      </c>
      <c r="M1753">
        <f t="shared" si="55"/>
        <v>0.15909722220385447</v>
      </c>
    </row>
    <row r="1754" spans="1:13" x14ac:dyDescent="0.25">
      <c r="A1754" t="s">
        <v>1</v>
      </c>
      <c r="B1754" t="s">
        <v>1757</v>
      </c>
      <c r="C1754" t="s">
        <v>3090</v>
      </c>
      <c r="D1754" t="s">
        <v>3095</v>
      </c>
      <c r="E1754" t="str">
        <f t="shared" si="54"/>
        <v>US10B/613 Brass</v>
      </c>
      <c r="F1754">
        <v>6</v>
      </c>
      <c r="G1754" t="s">
        <v>3126</v>
      </c>
      <c r="H1754" s="1">
        <v>44806.4152777778</v>
      </c>
      <c r="I1754" s="1">
        <v>44806.4152777778</v>
      </c>
      <c r="J1754" s="1">
        <v>44803.441898148201</v>
      </c>
      <c r="K1754" t="s">
        <v>3116</v>
      </c>
      <c r="L1754" s="1">
        <v>44803.4152777778</v>
      </c>
      <c r="M1754">
        <f t="shared" si="55"/>
        <v>2.662037040136056E-2</v>
      </c>
    </row>
    <row r="1755" spans="1:13" x14ac:dyDescent="0.25">
      <c r="A1755" t="s">
        <v>1</v>
      </c>
      <c r="B1755" t="s">
        <v>1758</v>
      </c>
      <c r="C1755" t="s">
        <v>3091</v>
      </c>
      <c r="D1755" t="s">
        <v>3095</v>
      </c>
      <c r="E1755" t="str">
        <f t="shared" si="54"/>
        <v>US10B/613 Brass</v>
      </c>
      <c r="F1755">
        <v>8</v>
      </c>
      <c r="G1755" t="s">
        <v>3126</v>
      </c>
      <c r="H1755" s="1">
        <v>44806.415972222203</v>
      </c>
      <c r="I1755" s="1">
        <v>44806.415972222203</v>
      </c>
      <c r="J1755" s="1">
        <v>44803.4639930556</v>
      </c>
      <c r="K1755" t="s">
        <v>3116</v>
      </c>
      <c r="L1755" s="1">
        <v>44803.4152777778</v>
      </c>
      <c r="M1755">
        <f t="shared" si="55"/>
        <v>4.8715277800511103E-2</v>
      </c>
    </row>
    <row r="1756" spans="1:13" x14ac:dyDescent="0.25">
      <c r="A1756" t="s">
        <v>1</v>
      </c>
      <c r="B1756" t="s">
        <v>1759</v>
      </c>
      <c r="C1756" t="s">
        <v>3092</v>
      </c>
      <c r="D1756" t="s">
        <v>3102</v>
      </c>
      <c r="E1756" t="str">
        <f t="shared" si="54"/>
        <v>US26D/626 Brass</v>
      </c>
      <c r="F1756">
        <v>7</v>
      </c>
      <c r="G1756" t="s">
        <v>3130</v>
      </c>
      <c r="H1756" s="1">
        <v>44805.431944444397</v>
      </c>
      <c r="I1756" s="1">
        <v>44805.431944444397</v>
      </c>
      <c r="J1756" s="1">
        <v>44803.4626041667</v>
      </c>
      <c r="K1756" t="s">
        <v>3116</v>
      </c>
      <c r="L1756" s="1">
        <v>44803.431944444397</v>
      </c>
      <c r="M1756">
        <f t="shared" si="55"/>
        <v>3.0659722302516457E-2</v>
      </c>
    </row>
    <row r="1757" spans="1:13" x14ac:dyDescent="0.25">
      <c r="A1757" t="s">
        <v>1</v>
      </c>
      <c r="B1757" t="s">
        <v>1760</v>
      </c>
      <c r="C1757" t="s">
        <v>3093</v>
      </c>
      <c r="D1757" t="s">
        <v>3102</v>
      </c>
      <c r="E1757" t="str">
        <f t="shared" si="54"/>
        <v>US26D/626 Brass</v>
      </c>
      <c r="F1757">
        <v>24</v>
      </c>
      <c r="G1757" t="s">
        <v>3125</v>
      </c>
      <c r="H1757" s="1">
        <v>44803.512499999997</v>
      </c>
      <c r="I1757" s="1">
        <v>44805.512499999997</v>
      </c>
      <c r="J1757" s="1">
        <v>44803.596261574101</v>
      </c>
      <c r="K1757" t="s">
        <v>3116</v>
      </c>
      <c r="L1757" s="1">
        <v>44803.512499999997</v>
      </c>
      <c r="M1757">
        <f t="shared" si="55"/>
        <v>8.3761574103846215E-2</v>
      </c>
    </row>
  </sheetData>
  <autoFilter ref="A1:Q17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CSTM_RouterWorkOr_20220901_1114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Czopinski, Christopher</dc:creator>
  <cp:lastModifiedBy>Czopinski, Christopher</cp:lastModifiedBy>
  <dcterms:created xsi:type="dcterms:W3CDTF">2022-09-01T16:05:09Z</dcterms:created>
  <dcterms:modified xsi:type="dcterms:W3CDTF">2022-09-02T18:59:27Z</dcterms:modified>
</cp:coreProperties>
</file>