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<sst xmlns="http://schemas.openxmlformats.org/spreadsheetml/2006/main" count="44" uniqueCount="44">
  <si>
    <t>Date</t>
  </si>
  <si>
    <t>CommitUrl</t>
  </si>
  <si>
    <t>Keep</t>
  </si>
  <si>
    <t>Message</t>
  </si>
  <si>
    <t>2021-01-09 11:25:58</t>
  </si>
  <si>
    <t>Merge pull request #614 from GuoRentong/rocksdb-msgstream
rocksmq</t>
  </si>
  <si>
    <t>2021-01-11 19:19:23</t>
  </si>
  <si>
    <t xml:space="preserve">update rocksmq
Signed-off-by: Xiangyu Wang &lt;xiangyu.wang@zilliz.com&gt;
</t>
  </si>
  <si>
    <t>2021-01-12 10:52:57</t>
  </si>
  <si>
    <t>Change int to MessageID</t>
  </si>
  <si>
    <t>2021-01-13 17:26:57</t>
  </si>
  <si>
    <t>Change RocksMQ interface</t>
  </si>
  <si>
    <t>2021-01-20 10:02:59</t>
  </si>
  <si>
    <t>Refactor msgstream</t>
  </si>
  <si>
    <t>2021-01-22 10:50:05</t>
  </si>
  <si>
    <t>Update doc of rocksmq</t>
  </si>
  <si>
    <t>2021-01-29 17:08:31</t>
  </si>
  <si>
    <t>Add Distributed main entrypoint</t>
  </si>
  <si>
    <t>2021-02-02 16:32:15</t>
  </si>
  <si>
    <t>Update interface in msgstream</t>
  </si>
  <si>
    <t>2021-02-03 17:30:10</t>
  </si>
  <si>
    <t>Update msgstream/unmarshal interface</t>
  </si>
  <si>
    <t>2021-02-04 13:55:47</t>
  </si>
  <si>
    <t>Change Msgstream interface</t>
  </si>
  <si>
    <t>2021-02-25 17:44:29</t>
  </si>
  <si>
    <t>Lock channel at produce and consume</t>
  </si>
  <si>
    <t>2021-03-05 18:16:50</t>
  </si>
  <si>
    <t>Add log for singlenode</t>
  </si>
  <si>
    <t>2021-03-10 10:02:55</t>
  </si>
  <si>
    <t>Add logs in rocksmq</t>
  </si>
  <si>
    <t>2021-03-13 11:46:50</t>
  </si>
  <si>
    <t>Implement RocksMQ client</t>
  </si>
  <si>
    <t>2021-03-19 20:20:32</t>
  </si>
  <si>
    <t>Release memory after rocksdb.write()</t>
  </si>
  <si>
    <t>2021-03-27 11:35:42</t>
  </si>
  <si>
    <t>Add log for segment row estimate</t>
  </si>
  <si>
    <t>2021-03-30 10:52:42</t>
  </si>
  <si>
    <t>Change singlenode logs output</t>
  </si>
  <si>
    <t>2021-03-30 15:00:14</t>
  </si>
  <si>
    <t>Add logs for querynode</t>
  </si>
  <si>
    <t>2021-04-02 10:01:11</t>
  </si>
  <si>
    <t>Reorganize mqclient</t>
  </si>
  <si>
    <t>2021-04-02 13:48:25</t>
  </si>
  <si>
    <t>Reorganize msgstream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</si>
</sst>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" fillId="3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7" fillId="32" borderId="4" applyNumberFormat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6" fillId="7" borderId="4" applyNumberFormat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9" fillId="12" borderId="6" applyNumberFormat="false" applyAlignment="false" applyProtection="false">
      <alignment vertical="center"/>
    </xf>
    <xf numFmtId="0" fontId="8" fillId="7" borderId="5" applyNumberFormat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0" fillId="6" borderId="3" applyNumberFormat="false" applyFont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3">
    <xf numFmtId="0" fontId="0" fillId="0" borderId="0" xfId="0"/>
    <xf numFmtId="0" fontId="0" fillId="0" borderId="0" xfId="0" applyAlignment="true">
      <alignment wrapText="true"/>
    </xf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21" totalsRowShown="0">
  <autoFilter ref="A1:D21">
    <filterColumn colId="2">
      <customFilters>
        <customFilter operator="equal" val="1"/>
      </customFilters>
    </filterColumn>
  </autoFilter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D23" sqref="D23"/>
    </sheetView>
  </sheetViews>
  <sheetFormatPr defaultColWidth="8.8359375" defaultRowHeight="15.35" outlineLevelCol="3"/>
  <cols>
    <col min="1" max="1" width="19.6640625" customWidth="true"/>
    <col min="2" max="2" width="40.6640625" customWidth="true"/>
    <col min="3" max="3" width="6.6640625" customWidth="true"/>
    <col min="4" max="4" width="64.343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39.4" hidden="true" spans="1:4">
      <c r="A2" t="s">
        <v>4</v>
      </c>
      <c r="B2" t="str">
        <f>HYPERLINK("https://github.com/zilliztech/milvus-distributed/commit/73c22063b7506665d80a47489edd3430a64f5154","73c22063b7506665d80a47489edd3430a64f5154")</f>
        <v>73c22063b7506665d80a47489edd3430a64f5154</v>
      </c>
      <c r="D2" s="1" t="s">
        <v>5</v>
      </c>
    </row>
    <row r="3" hidden="true" spans="1:4">
      <c r="A3" t="s">
        <v>6</v>
      </c>
      <c r="B3" t="str">
        <f>HYPERLINK("https://github.com/zilliztech/milvus-distributed/commit/fcc0380109707322aa5de90517f25d931dbefb28","fcc0380109707322aa5de90517f25d931dbefb28")</f>
        <v>fcc0380109707322aa5de90517f25d931dbefb28</v>
      </c>
      <c r="D3" t="s">
        <v>7</v>
      </c>
    </row>
    <row r="4" spans="1:4">
      <c r="A4" t="s">
        <v>8</v>
      </c>
      <c r="B4" t="str">
        <f>HYPERLINK("https://github.com/zilliztech/milvus-distributed/commit/29ecb073756f2e7bfcecc75f25ccfb26dc51f8b3","29ecb073756f2e7bfcecc75f25ccfb26dc51f8b3")</f>
        <v>29ecb073756f2e7bfcecc75f25ccfb26dc51f8b3</v>
      </c>
      <c r="C4">
        <v>1</v>
      </c>
      <c r="D4" s="1" t="s">
        <v>9</v>
      </c>
    </row>
    <row r="5" spans="1:4">
      <c r="A5" t="s">
        <v>10</v>
      </c>
      <c r="B5" t="str">
        <f>HYPERLINK("https://github.com/zilliztech/milvus-distributed/commit/bf6804c0b1683b5e2c333a9a9f397681846900d9","bf6804c0b1683b5e2c333a9a9f397681846900d9")</f>
        <v>bf6804c0b1683b5e2c333a9a9f397681846900d9</v>
      </c>
      <c r="C5">
        <v>1</v>
      </c>
      <c r="D5" s="1" t="s">
        <v>11</v>
      </c>
    </row>
    <row r="6" spans="1:4">
      <c r="A6" t="s">
        <v>12</v>
      </c>
      <c r="B6" t="str">
        <f>HYPERLINK("https://github.com/zilliztech/milvus-distributed/commit/9241f22b5fe39e15aa6f1433b31e4c092437e204","9241f22b5fe39e15aa6f1433b31e4c092437e204")</f>
        <v>9241f22b5fe39e15aa6f1433b31e4c092437e204</v>
      </c>
      <c r="C6">
        <v>1</v>
      </c>
      <c r="D6" t="s">
        <v>13</v>
      </c>
    </row>
    <row r="7" spans="1:4">
      <c r="A7" t="s">
        <v>14</v>
      </c>
      <c r="B7" t="str">
        <f>HYPERLINK("https://github.com/zilliztech/milvus-distributed/commit/0c53ff438779d6e5ffb5c0d885ad969736a0cc38","0c53ff438779d6e5ffb5c0d885ad969736a0cc38")</f>
        <v>0c53ff438779d6e5ffb5c0d885ad969736a0cc38</v>
      </c>
      <c r="C7">
        <v>1</v>
      </c>
      <c r="D7" s="1" t="s">
        <v>15</v>
      </c>
    </row>
    <row r="8" spans="1:4">
      <c r="A8" t="s">
        <v>16</v>
      </c>
      <c r="B8" t="str">
        <f>HYPERLINK("https://github.com/zilliztech/milvus-distributed/commit/331637d238c7c7521f47f87259033c2c6ce0f251","331637d238c7c7521f47f87259033c2c6ce0f251")</f>
        <v>331637d238c7c7521f47f87259033c2c6ce0f251</v>
      </c>
      <c r="C8">
        <v>1</v>
      </c>
      <c r="D8" s="1" t="s">
        <v>17</v>
      </c>
    </row>
    <row r="9" spans="1:4">
      <c r="A9" t="s">
        <v>18</v>
      </c>
      <c r="B9" t="str">
        <f>HYPERLINK("https://github.com/zilliztech/milvus-distributed/commit/d681bad30440a90cf908c600cc3dae78d76d0c9d","d681bad30440a90cf908c600cc3dae78d76d0c9d")</f>
        <v>d681bad30440a90cf908c600cc3dae78d76d0c9d</v>
      </c>
      <c r="C9">
        <v>1</v>
      </c>
      <c r="D9" s="1" t="s">
        <v>19</v>
      </c>
    </row>
    <row r="10" spans="1:4">
      <c r="A10" t="s">
        <v>20</v>
      </c>
      <c r="B10" t="str">
        <f>HYPERLINK("https://github.com/zilliztech/milvus-distributed/commit/2e6a7f397678de7ab75b08bd93638232ffe378b5","2e6a7f397678de7ab75b08bd93638232ffe378b5")</f>
        <v>2e6a7f397678de7ab75b08bd93638232ffe378b5</v>
      </c>
      <c r="C10">
        <v>1</v>
      </c>
      <c r="D10" s="2" t="s">
        <v>21</v>
      </c>
    </row>
    <row r="11" spans="1:4">
      <c r="A11" t="s">
        <v>22</v>
      </c>
      <c r="B11" t="str">
        <f>HYPERLINK("https://github.com/zilliztech/milvus-distributed/commit/74c57bb6479072bfe4025adce31f1f73bb6dc45c","74c57bb6479072bfe4025adce31f1f73bb6dc45c")</f>
        <v>74c57bb6479072bfe4025adce31f1f73bb6dc45c</v>
      </c>
      <c r="C11">
        <v>1</v>
      </c>
      <c r="D11" t="s">
        <v>23</v>
      </c>
    </row>
    <row r="12" spans="1:4">
      <c r="A12" t="s">
        <v>24</v>
      </c>
      <c r="B12" t="str">
        <f>HYPERLINK("https://github.com/zilliztech/milvus-distributed/commit/37a925fda2a1aa8eb4256f113aa4984bc2a9cffa","37a925fda2a1aa8eb4256f113aa4984bc2a9cffa")</f>
        <v>37a925fda2a1aa8eb4256f113aa4984bc2a9cffa</v>
      </c>
      <c r="C12">
        <v>1</v>
      </c>
      <c r="D12" s="1" t="s">
        <v>25</v>
      </c>
    </row>
    <row r="13" spans="1:4">
      <c r="A13" t="s">
        <v>26</v>
      </c>
      <c r="B13" t="str">
        <f>HYPERLINK("https://github.com/zilliztech/milvus-distributed/commit/25e0528807a851dadfcb8df224d7a06e7e657a9c","25e0528807a851dadfcb8df224d7a06e7e657a9c")</f>
        <v>25e0528807a851dadfcb8df224d7a06e7e657a9c</v>
      </c>
      <c r="C13">
        <v>1</v>
      </c>
      <c r="D13" s="1" t="s">
        <v>27</v>
      </c>
    </row>
    <row r="14" spans="1:4">
      <c r="A14" t="s">
        <v>28</v>
      </c>
      <c r="B14" t="str">
        <f>HYPERLINK("https://github.com/zilliztech/milvus-distributed/commit/da3eb5c01ae5eeb8672a276ce7d2e4ecdefbeda4","da3eb5c01ae5eeb8672a276ce7d2e4ecdefbeda4")</f>
        <v>da3eb5c01ae5eeb8672a276ce7d2e4ecdefbeda4</v>
      </c>
      <c r="C14">
        <v>1</v>
      </c>
      <c r="D14" s="1" t="s">
        <v>29</v>
      </c>
    </row>
    <row r="15" spans="1:4">
      <c r="A15" t="s">
        <v>30</v>
      </c>
      <c r="B15" t="str">
        <f>HYPERLINK("https://github.com/zilliztech/milvus-distributed/commit/c120737ab9d9c9ae44ec839a2dc0a9ceef35c4b1","c120737ab9d9c9ae44ec839a2dc0a9ceef35c4b1")</f>
        <v>c120737ab9d9c9ae44ec839a2dc0a9ceef35c4b1</v>
      </c>
      <c r="C15">
        <v>1</v>
      </c>
      <c r="D15" t="s">
        <v>31</v>
      </c>
    </row>
    <row r="16" spans="1:4">
      <c r="A16" t="s">
        <v>32</v>
      </c>
      <c r="B16" t="str">
        <f>HYPERLINK("https://github.com/zilliztech/milvus-distributed/commit/536e8dc9c60274a14eefea9e01ef4b463243467e","536e8dc9c60274a14eefea9e01ef4b463243467e")</f>
        <v>536e8dc9c60274a14eefea9e01ef4b463243467e</v>
      </c>
      <c r="C16">
        <v>1</v>
      </c>
      <c r="D16" t="s">
        <v>33</v>
      </c>
    </row>
    <row r="17" spans="1:4">
      <c r="A17" t="s">
        <v>34</v>
      </c>
      <c r="B17" t="str">
        <f>HYPERLINK("https://github.com/zilliztech/milvus-distributed/commit/966ea868983d201801bc7748f7c40df21985ee47","966ea868983d201801bc7748f7c40df21985ee47")</f>
        <v>966ea868983d201801bc7748f7c40df21985ee47</v>
      </c>
      <c r="C17">
        <v>1</v>
      </c>
      <c r="D17" t="s">
        <v>35</v>
      </c>
    </row>
    <row r="18" spans="1:4">
      <c r="A18" t="s">
        <v>36</v>
      </c>
      <c r="B18" t="str">
        <f>HYPERLINK("https://github.com/zilliztech/milvus-distributed/commit/17daeef36cb542be64ff99090118132f682306be","17daeef36cb542be64ff99090118132f682306be")</f>
        <v>17daeef36cb542be64ff99090118132f682306be</v>
      </c>
      <c r="C18">
        <v>1</v>
      </c>
      <c r="D18" t="s">
        <v>37</v>
      </c>
    </row>
    <row r="19" spans="1:4">
      <c r="A19" t="s">
        <v>38</v>
      </c>
      <c r="B19" t="str">
        <f>HYPERLINK("https://github.com/zilliztech/milvus-distributed/commit/fc42bef3b893657fb70009aa57a695acc8691f0b","fc42bef3b893657fb70009aa57a695acc8691f0b")</f>
        <v>fc42bef3b893657fb70009aa57a695acc8691f0b</v>
      </c>
      <c r="C19">
        <v>1</v>
      </c>
      <c r="D19" t="s">
        <v>39</v>
      </c>
    </row>
    <row r="20" spans="1:4">
      <c r="A20" t="s">
        <v>40</v>
      </c>
      <c r="B20" t="str">
        <f>HYPERLINK("https://github.com/zilliztech/milvus-distributed/commit/1b9755c7cb2cac82c44a42f3d8ef9231444d799d","1b9755c7cb2cac82c44a42f3d8ef9231444d799d")</f>
        <v>1b9755c7cb2cac82c44a42f3d8ef9231444d799d</v>
      </c>
      <c r="C20">
        <v>1</v>
      </c>
      <c r="D20" s="1" t="s">
        <v>41</v>
      </c>
    </row>
    <row r="21" spans="1:4">
      <c r="A21" t="s">
        <v>42</v>
      </c>
      <c r="B21" t="str">
        <f>HYPERLINK("https://github.com/zilliztech/milvus-distributed/commit/71100460aa771ccbf9bdafe79cd6d0e634849ada","71100460aa771ccbf9bdafe79cd6d0e634849ada")</f>
        <v>71100460aa771ccbf9bdafe79cd6d0e634849ada</v>
      </c>
      <c r="C21">
        <v>1</v>
      </c>
      <c r="D21" s="1" t="s">
        <v>43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2021-04-16T01:33:00Z</dcterms:created>
  <dcterms:modified xsi:type="dcterms:W3CDTF">2021-04-18T20:48:55Z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