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ristianzubcic/Documents/Monash University/2023/Semester 2/FYP/FYP/"/>
    </mc:Choice>
  </mc:AlternateContent>
  <xr:revisionPtr revIDLastSave="0" documentId="13_ncr:1_{E2827F97-E1AD-DA4D-9C92-F2211CA6A6BC}" xr6:coauthVersionLast="47" xr6:coauthVersionMax="47" xr10:uidLastSave="{00000000-0000-0000-0000-000000000000}"/>
  <bookViews>
    <workbookView xWindow="1460" yWindow="760" windowWidth="28040" windowHeight="17140" activeTab="2" xr2:uid="{470DD854-A568-BF4B-B930-2DE6D0D6CF0A}"/>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 i="3"/>
  <c r="F182" i="1"/>
  <c r="B182" i="1"/>
</calcChain>
</file>

<file path=xl/sharedStrings.xml><?xml version="1.0" encoding="utf-8"?>
<sst xmlns="http://schemas.openxmlformats.org/spreadsheetml/2006/main" count="874" uniqueCount="136">
  <si>
    <t>doi - 10.1080/23570008.2021.2018540</t>
  </si>
  <si>
    <t>doi - 10.1080/23570008.2021.2002638</t>
  </si>
  <si>
    <t>doi - 10.1080/23570008.2022.2034396</t>
  </si>
  <si>
    <t>doi - 10.1080/23570008.2022.2031724</t>
  </si>
  <si>
    <t>doi - 10.1080/23570008.2022.2043524</t>
  </si>
  <si>
    <t>doi - 10.1080/23570008.2022.2048581</t>
  </si>
  <si>
    <t>doi - 10.1080/23570008.2022.2053928</t>
  </si>
  <si>
    <t>doi - 10.1080/23570008.2022.2127556</t>
  </si>
  <si>
    <t>doi - 10.1080/23570008.2022.2129146</t>
  </si>
  <si>
    <t>doi - 10.1080/23570008.2022.2129150</t>
  </si>
  <si>
    <t>doi - 10.1080/23570008.2022.2129149</t>
  </si>
  <si>
    <t>doi - 10.1080/23570008.2022.2127552</t>
  </si>
  <si>
    <t>doi - 10.1080/23570008.2022.2152175</t>
  </si>
  <si>
    <t>doi - 10.1080/23570008.2022.2152173</t>
  </si>
  <si>
    <t>start_ops</t>
  </si>
  <si>
    <t>title_time</t>
  </si>
  <si>
    <t>authors_time</t>
  </si>
  <si>
    <t>journal_time</t>
  </si>
  <si>
    <t>url_time</t>
  </si>
  <si>
    <t>article_time</t>
  </si>
  <si>
    <t>soup_time</t>
  </si>
  <si>
    <t>type_time</t>
  </si>
  <si>
    <t>ref_time</t>
  </si>
  <si>
    <t>dates_time</t>
  </si>
  <si>
    <t>Total Time:</t>
  </si>
  <si>
    <t>Total Time</t>
  </si>
  <si>
    <t>Average Article Time</t>
  </si>
  <si>
    <t>Doi: 10.1080/23570008.2021.2018540</t>
  </si>
  <si>
    <t>Type: Research Article</t>
  </si>
  <si>
    <t>Title: Groundwater quality and health assessments based on heavy metals and trace elements content in Dakhla Oasis, New Valley Governorate, Egypt</t>
  </si>
  <si>
    <t>Authors: ['Hosam M. Saleh', 'Samir B. Eskander', 'Hazem H. Mahmoud', 'Mona I. Abdou']</t>
  </si>
  <si>
    <t>Received Date: 2021-07-14</t>
  </si>
  <si>
    <t>Accepted Date: 2021-11-17</t>
  </si>
  <si>
    <t>Published Date: 2022-01-07</t>
  </si>
  <si>
    <t>Journal: Water Science: Vol 36, No 1</t>
  </si>
  <si>
    <t>url: https://www.tandfonline.com/doi/full/10.1080/23570008.2021.2018540</t>
  </si>
  <si>
    <t>References: ['Abouzeid, A.-Z. M., &amp; Khalid, -A.-A. M. (2011). Mineral industry in Egypt-part I: Metallic mineral commodities. Natural Resource, 2, 35. doi:10.4236/nr.2011.21006\xa0[Crossref],\xa0[Google Scholar]', 'Adesiyan, I. M., Bisi-Johnson, M., Aladesanmi, O. T., Okoh, A. I., &amp; Ogunfowokan, A. O. (2018). Concentrations and human health risk of heavy metals in rivers in Southwest Nigeria. Journal of Health and Pollution, 8, 180907. doi:10.5696/2156-9614-8.19.180907\xa0[Crossref], [Web of Science ®],\xa0[Google Scholar]', 'Aglan, R. F., Hamed, M. M., &amp; Saleh, H. M. (2019). Selective and sensitive determination of Cd (II) ions in various samples using a novel modified carbon paste electrode. Journal of Analytical Science and Technology, 10, 7. doi:10.1186/s40543-019-0166-4\xa0[Crossref], [Web of Science ®],\xa0[Google Scholar]', 'Aglan, R. F., Mahmoud, H. H., Rashad, A. M., &amp; Saleh, H. M. (2021). Novel coated wire potentiometric sensor for selective determination of Mn (II) ions in various authentic samples. Journal of the Iranian Chemical Society, 18, 1567–1579. doi:10.1007/s13738-020-02135-2\xa0[Crossref], [Web of Science ®],\xa0[Google Scholar]', 'Banejad, H., &amp; Olyaie, E. (2011). Application of an artificial neural network model to rivers water quality indexes prediction—A case study. Journal American Science, 7, 60–65.\xa0[Google Scholar]', 'CCME, 2001. CCME WATER QUALITY INDEX 1.0 Technical Report 13.\xa0[Google Scholar]', 'Dietrich, A. M., &amp; Gallagher, C. D. (2013). Consumer ability to detect the taste of total dissolved solids. Journal-American Water Work Association, 105, E255–E263. doi:10.5942/jawwa.2013.105.0049\xa0[Crossref], [Web of Science ®],\xa0[Google Scholar]', 'Duffus, J. H. (2002). “Heavy metals” a meaningless term?(IUPAC Technical Report). Pure and Applied Chemistry, 74, 793–807. doi:10.1351/pac200274050793\xa0[Crossref], [Web of Science ®],\xa0[Google Scholar]', 'Hall, G. E. M. (1998). Relative contamination levels observed in different types of bottles used to collect water samples. Explore, 101, 3–7.\xa0[Google Scholar]', 'Hem, J. D. (1985). Study and interpretation of the chemical characteristics of natural water. Department of the Interior, US Geological Survey.\xa0[Google Scholar]', 'Houria, B., Mahdi, K., &amp; Zohra, T. F. (2020). hydrochemical characterisation of groundwater quality: Merdja plain (Tebessa Town, Algeria). Civil Engineering Journal, 6, 318–325. doi:10.28991/cej-2020-03091473\xa0[Crossref],\xa0[Google Scholar]', 'Hussain, M. R., &amp; Abed, B. S. (2019). Simulation and assessment of groundwater for domestic and irrigation uses. Civil Engineering Journal, 5, 1877–1892. doi:10.28991/cej-2019-03091379\xa0[Crossref],\xa0[Google Scholar]', 'IAEA. (2013). Isotope methods for dating old groundwater. International Atomic Energy Agency.\xa0[Google Scholar]', 'Khatri, N., &amp; Tyagi, S. (2015). Influences of natural and anthropogenic factors on surface and groundwater quality in rural and urban areas. Frontiers in Life Science, 8, 23–39. doi:10.1080/21553769.2014.933716\xa0[Taylor &amp; Francis Online], [Web of Science ®],\xa0[Google Scholar]', 'Masok, F. B., Masiteng, P. L., Mavunda, R. D., &amp; Maleka, P. P. (2017). An integrated health risk evaluation of toxic heavy metals in water from Richards Bay, South Africa. Journal Environmental &amp; Analytical Toxicology, 7, 487–493. doi:10.4172/2161-0525.1000486\xa0[Crossref],\xa0[Google Scholar]', 'Masoud, A. A., El-Horiny, M. M., Atwia, M. G., Gemail, K. S., &amp; Koike, K. (2018). Assessment of groundwater and soil quality degradation using multivariate and geostatistical analyses, Dakhla Oasis. Journal of African Earth Sciences, 142, 64–81. doi:10.1016/j.jafrearsci.2018.03.009\xa0[Crossref], [Web of Science ®],\xa0[Google Scholar]', 'Massmann, G., Tichomirowa, M., Merz, C., &amp; Pekdeger, A. (2003). Sulfide oxidation and sulfate reduction in a shallow groundwater system (Oderbruch Aquifer, Germany). Journal of Hydrology, 278, 231–243. doi:10.1016/S0022-1694(03)00153-7\xa0[Crossref], [Web of Science ®],\xa0[Google Scholar]', 'Nayak, K. M., &amp; Sahood, H. K. (2011). Assessment of ground-water quality in tangi-choudwar and cuttack blocks of cuttack district Orissa India. International Journal Earth Science Engineering, 4, 973–985.\xa0[Google Scholar]', 'Nkansah, M. A., Donkoh, M., Akoto, O., &amp; Ephraim, J. H. (2012). Multivariate statistical analysis for the assessment of hydrogeochemistry of groundwater in agbabu area, SW Nigeria. Coler. Proc, 2, 424–433.\xa0[Google Scholar]', 'Nkansah, M. A., Donkoh, M., Akoto, O., &amp; Ephraim, J. H. (2019). Preliminary studies on the use of sawdust and peanut shell powder as adsorbents for phosphorus removal from water. Emerging Science Journal, 3, 33–40. doi:10.28991/esj-2019-01166\xa0[Crossref],\xa0[Google Scholar]', 'Ogunribido, T.H.T., &amp; Kehinde–Philips, O. O. (2012). Multivariate Statistical Analysis for the Assessment of Hydrogeochemistry of Groundwater in Agbabu Area, SW Nigeria. Coler. Proc. 2, 424–433.\xa0[Google Scholar]', 'Pollack, A. Z., Mumford, S. L., Mendola, P., Perkins, N. J., Rotman, Y., Wactawski-Wende, J., &amp; Schisterman, E. F. (2015). Kidney biomarkers associated with blood lead, mercury, and cadmium in premenopausal women: A prospective cohort study. Journal Toxicology Environmental Health Part A, 78, 119–131. doi:10.1080/15287394.2014.944680\xa0[Taylor &amp; Francis Online], [Web of Science ®],\xa0[Google Scholar]', 'RadFard, M., Seif, M., Hashemi, A. H. G., Zarei, A., Saghi, M. H., Shalyari, N., … Samaei, M. R. (2019). Protocol for the estimation of drinking water quality index (DWQI) in water resources: Artificial neural network (ANFIS) and Arc-Gis. MethodsX, 6, 1021–1029. doi:10.1016/j.mex.2019.04.027\xa0[Crossref], [Web of Science ®],\xa0[Google Scholar]', 'Saha, D., Singh, B., Srivastavai, S. K., Dwivedi, S. N., &amp; Mukherjee, R., 2014. A concept note on geogenic contamination of ground water in India with a special note on nitrate. CGWB Rep.\xa0[Google Scholar]', 'Saleh, H. M., (2014). Some applications of clays in radioactive waste management, in: Wesley, L.R. (Ed.), Clays and Clay Minerals: Geological Origin, Mechanical Properties and Industrial Applications. Nova Science Pub. Inc., pp. 403–415.\xa0[Google Scholar]', 'Saleh, H.M., Eskander, S.B., (2019). Impact of water flooding on hard cement-recycled polystyrene composite immobilizing radioactive sulfate waste simulate. Constr. Build. Mater. 222, 522–530.\xa0[Crossref],\xa0[Google Scholar]', 'Saleh, H. M., Aglan, R. F., &amp; Mahmoud, H. H. (2019a). Ludwigia stolonifera for remediation of toxic metals from simulated wastewater. Chemistry and Ecology, 35, 164–178. doi:10.1080/02757540.2018.1546296\xa0[Taylor &amp; Francis Online], [Web of Science ®],\xa0[Google Scholar]', 'Saleh, H.M., El-Sheikh, S.M., Elshereafy, E.E., Essa, A.K., (2019b). Performance of cement-slag-titanate nanofibers composite immobilized radioactive waste solution through frost and flooding events. Constr. Build. Mater. 223, 221–232.\xa0[Crossref],\xa0[Google Scholar]', 'Saleh, H. M., &amp; Eskander, S. B. (2020). Toxicity and remediation of radioactive pollutants. Journal Nuclear Energy Science Power Generation Technology, 9. doi:10.37532/jnpgt.2020.9(3).197\xa0[Crossref],\xa0[Google Scholar]', 'Saleh, H.M., Aglan, R.F., Mahmoud, H.H., (2020a). Qualification of corroborated real phytoremediated radioactive wastes under leaching and other weathering parameters. Prog. Nucl. Energy. 119. doi:10.1016/j.pnucene.2019.103178\xa0[Crossref],\xa0[Google Scholar]', 'Saleh, H. M., Mahmoud, H. H., Abdou, M. I., &amp; Eskander, S. B. (2021). Health risk assessment based on metal analysis of soil and crops in Al-Dakhla Oasis. Arabian Journal of Geosciences, 14, 260. doi:10.1007/s12517-021-06597-3\xa0[Crossref], [Web of Science ®],\xa0[Google Scholar]', 'Saleh, H. M., Mahmoud, H. H., Aglan, R. F., &amp; Bayoumi, T. A. (2019b). Biological treatment of wastewater contaminated with Cu(II), Fe(II) and Mn(II) using Ludwigia stolonifera aquatic plant. Environmental Engineering and Management Journal, 18, 1327–1336. doi:10.30638/eemj.2019.126\xa0[Crossref], [Web of Science ®],\xa0[Google Scholar]', 'Saleh, H. M., Moussa, H. R., El-Saied, F. A., Dawoud, M., Nouh, E. S. A., &amp; Abdel Wahed, R. S. (2020a). Adsorption of cesium and cobalt onto dried myriophyllum spicatum L. from radio-contaminated water: Experimental and theoretical study. Progress in Nuclear Energy, 125, 103393. doi:10.1016/j.pnucene.2020.103393\xa0[Crossref], [Web of Science ®],\xa0[Google Scholar]', 'Saleh, H. M., Moussa, H. R., Mahmoud, H. H., El-Saied, F. A., Dawod, M., &amp; Abdel Wahed, R. S. (2020b). Potential of the submerged plant myriophyllum spicatum for treatment of aquatic environments contaminated with stable or radioactive cobalt and cesium. Progress in Nuclear Energy, 118, 103147. doi:10.1016/j.pnucene.2019.103147\xa0[Crossref], [Web of Science ®],\xa0[Google Scholar]', 'Sengupta, P. (2013). Potential health impacts of hard water. International Journal of Preventive Medicine, 4, 866.\xa0[Google Scholar]', 'Sharaky, A. M., &amp; Abdoun, S. H. (2020). Assessment of groundwater quality in Bahariya Oasis, Western Desert. Egyptian Environmental Earth Science, 79, 1–14.\xa0[Web of Science ®],\xa0[Google Scholar]', 'Tchounwou, P. B., Yedjou, C. G., Patlolla, A. K., &amp; Sutton, D. J. (2012). Heavy metal toxicity and the environment. In Molecular, clinical and environmental toxicology (pp. 133–164). Springer.\xa0[Crossref],\xa0[Google Scholar]', 'Tietz, N. W. (1990). Clinical guide to laboratory tests (2nd ed.). Philadelphia.\xa0[Google Scholar]', 'USEPA. (2007). Framework for determining a mutagenic mode of action for carcinogenicity. Cancer 1–50.\xa0[Google Scholar]', 'USEPA. (2012). Waste and clean up risk assessment [WWW document]. Retrieved from https://www.epa.gov/risk/waste-and-cleanup-risk-assessment\xa0[Google Scholar]', 'Westgard, J. O., Barry, P. L., Hunt, M. R., &amp; Groth, T. (1981). A multi-rule Shewhart chart for quality control in clinical chemistry. Clinical Chemistry, 27, 493–501. doi:10.1093/clinchem/27.3.493\xa0[Crossref], [Web of Science ®],\xa0[Google Scholar]', 'WHO. (2003). Total dissolved solids in drinking-water: Background document for development of WHO guidelines for drinking-water quality. Geneva.\xa0[Google Scholar]', 'WHO. (2004). Guidelines for drinking-water quality (3rd ed.). (Vol. 1, pp. 564). Who. doi:10.1016/S1462-0758(00)00006-6\xa0[Crossref],\xa0[Google Scholar]', 'WHO. (2006). Guidelines for drinking-water quality [electronic resource]: Incorporating first addendum (Vol. 1). Recommendations.\xa0[Google Scholar]', 'WHO. (2009). Potassium in drinking-water: Background document for development of WHO guidelines for drinking-water quality. Geneva: World Health Organization.\xa0[Google Scholar]', 'WHO. (2011). Guidelines for drinking-water quality. (Vol. 216, pp. 303–304). World Health Organization.\xa0[Google Scholar]', 'WHO. (2016). Barium in drinking-water: Background document for development of WHO guidelines for drinking-water quality. Geneva.\xa0[Google Scholar]']</t>
  </si>
  <si>
    <t>Doi: 10.1080/23570008.2021.2002638</t>
  </si>
  <si>
    <t>Type: Articles</t>
  </si>
  <si>
    <t>Title: Proposed structural system for mixed hollow flat slab</t>
  </si>
  <si>
    <t>Authors: ['Ahmed Hashad', 'Emad Helal']</t>
  </si>
  <si>
    <t>Received Date: 2021-08-18</t>
  </si>
  <si>
    <t>Accepted Date: 2021-11-01</t>
  </si>
  <si>
    <t>Published Date: 2022-02-03</t>
  </si>
  <si>
    <t>url: https://www.tandfonline.com/doi/full/10.1080/23570008.2021.2002638</t>
  </si>
  <si>
    <t>References: ['Bhagyashri, G., &amp; Barelikar, S. M. (2016). An experimental study on two-way bubble deck slab with spherical hollow balls. International Journal of Recent Scientific Research, 7(6), 11621–11626.\xa0[Google Scholar]', 'BS 7385. (1993). Evaluation and measurement for vibration in buildings, Part 2: Guide to Damage Levels from Ground borne Vibration,. BSI 389 Chiwick High Road London W4 4AL: British Standards Institution 0580221881 .\xa0[Google Scholar]', 'Churakov, A. (2014). Biaxial hollow slab with innovative types of voids. Construction of Unique Buildings and Structures, 6(21), 70- 88 2304 - 6295 .\xa0[Google Scholar]', 'Computers and Structures, Inc. (2002). SAP2000 nonlinear Ver. 10. Berkeley, California.\xa0[Google Scholar]', 'DIN 4150. (1999). Vibration in Buildings - Part 3: Effects on Structures. Germany: German Inistitute for Standardization.\xa0[Google Scholar]', 'ECP 203. (2007). The Egyptian code for design and construction of concrete structures. Giza, Egypt: Housing and Building Research Center.\xa0[Google Scholar]', 'Ihsan, A. A., Adel, A. A., &amp; Radhwan, A. (2018). A state-of-the-art review on hollow core slabs. Journal of Engineering And Applied Sciences, 13(9). 1819-6608 ARPN.\xa0[Google Scholar]', 'Lai, T. (2010). Structural behavior of bubble deck slabs and their application to lightweight bridge decks. M. Sc. in Civil and Environmental Engineering, Massachusetts Institute of Technology, MIT.\xa0[Google Scholar]', 'Liu, F. (2018). Dynamic analysis of hollow core concrete floors. Stockholm, Sweden: Licentiate Thesis in Structural Engineering and Bridges.\xa0[Google Scholar]', 'Reshma, M., &amp; Binu, P. (2016). Punching shear strength development of bubble deck slab using GFRP stirrups. IOSR Journal of Mechanical and Civil Engineering (IOSR-JMCE), 01–06. e-: 2278-1684,p-: 2320-334X. Retrieved from www.iosrjournals.org\xa0[Google Scholar]', 'Sergiu, C., Ciprian, A., &amp; Floreaissues, N. (2010). Achieving an experimental model concerning bubble deck concrete slab with spherical gaps. Buletinul Institutului Politehnic Din Iaşi publicat de Universitatea Tehnică, Gheorghe Asachi, din Iaşi Tomul LVI (LX), Secţia Construcţii. Ărhitectură.\xa0[Google Scholar]', 'SN 640 312. (1992). Effects of Vibration on Construction. Switzerland - Zurich: Swiss Consultants for Road Construction Association.\xa0[Google Scholar]', 'Surendar, M., &amp; Ranjitham, M. (2016). Numerical and experimental study on bubble deck slab. International Journal of Engineering Science and Computing, IJESC 6 5 5959- 5962 2321 3361 . Coimbatore, India.\xa0[Google Scholar]', 'Tae-Young, J., Sang-Mo, K., &amp; Sang-Dae, K. (2010). New eco-friendly two-way void slab. International Conference of Sustainable Buildings Asia, SB10, Seoul, Korea.\xa0[Google Scholar]', 'Zekirija, I., &amp; Isak, I. (2017). Comparative study between waffle and solid slab systems in terms of economy and seismic performance of a typical 14-story RC building. Journal of Civil Engineering and Architecture, 1068–1076. doi:10.17265/1934-7359\xa0[Crossref],\xa0[Google Scholar]']</t>
  </si>
  <si>
    <t>Doi: 10.1080/23570008.2022.2034396</t>
  </si>
  <si>
    <t>Title: Deteriorating water quality state on the structural assemblage of aquatic insects in a North-Western NigerianRiver</t>
  </si>
  <si>
    <t>Authors: ['Fatima Garba', 'Efe Ogidiaka', 'Frank C. Akamagwuna', 'Kehi H. Nwaka', 'Augustine O Edegbene']</t>
  </si>
  <si>
    <t>Received Date: 2020-11-17</t>
  </si>
  <si>
    <t>Accepted Date: 2022-01-17</t>
  </si>
  <si>
    <t>Published Date: 2022-02-07</t>
  </si>
  <si>
    <t>url: https://www.tandfonline.com/doi/full/10.1080/23570008.2022.2034396</t>
  </si>
  <si>
    <t>References: ['Abebe, B., Taffere, A., Dermake, K., Worku, L., Helmet, K., &amp; Ludwig, T. (2009). Comparative study of severe water pollution: Case study of the Kebena and Akaki Rivers in Addis Ababa, Ethiopia. Ecological Indicators, 9(2), 381–392. doi:10.1016/j.ecolind.2008.05.001\xa0[Crossref], [Web of Science ®],\xa0[Google Scholar]', 'Abowei, J. F. N., &amp; Sikoki, F. D. (2005). Water pollution management and control. Calabar, Nigeria: Doubletrust.\xa0[Google Scholar]', 'Abubakar, B. H. (2009). Weather focus in Hadejia. Liberty printing press, Hadeja, Jigawa State Nigeria.\xa0[Google Scholar]', 'Adakole, J. A., &amp; Anunne, P. A. (2003). Benthic macroinvertebrates as indicators of environmental quality of an urban stream in Zaria, Northern Nigeria. Journal of Aquatic Sciences, 18(2), 85–92.\xa0[Google Scholar]', 'Ahmed, S. D., Agodzo, S. K., Adjei, K. A., Deinmodei, M., &amp; Ameso, V. C. (2018). Preliminary investigation of flooding problems and the occurrence of kidney disease around Hadejia-Nguru wetlands, Nigeria and the need for an ecohydrology solution. Ecohydrology and Hydrobiology, 18(2), 212–224. doi:10.1016/j.ecohyd.2017.11.005\xa0[Crossref], [Web of Science ®],\xa0[Google Scholar]', 'Akamagwuna, F. C., Mensah, P. K., Nnadozie, C. F., &amp; Odume, O. N. (2019a). Evaluating the responses of taxa in the orders Ephemeroptera, Plecoptera and Trichoptera (EPT) to sediment stress in the Tsitsa River and its tributaries, Eastern Cape, South Africa. Environmental Monitoring and Assessment, 191, 11. doi:10.1007/s10661-019-7846-9\xa0[Crossref], [Web of Science ®],\xa0[Google Scholar]', 'Akamagwuna, F. C., Mensah, P. K., Nnadozie, C. F., &amp; Odume, O. N. (2019b). Traits-based responses of Ephemeroptera, Plecoptera and Trichoptera to sediment stress in the Tsitsa River and its tributaries, Eastern Cape, South Africa. River Research and Applications, 35(7), 999–1012. doi:10.1002/rra.3458\xa0[Crossref], [Web of Science ®],\xa0[Google Scholar]', 'Al-Zankana, A. F. A., Matheson, T., &amp; Harper, D. M. (2020). How strong is the evidence – Based on macroinvertebrate community responses – That river restoration works? Ecohydrology and Hydrobiology, 20(2), 196–214. doi:10.1016/j.ecohyd.2019.11.001\xa0[Crossref], [Web of Science ®],\xa0[Google Scholar]', 'Andem, A. B., Okorafor, K. A., Eyo, V. O., &amp; Ekpo, P. B. (2014). Ecological impact assessment and limnological characterization in the intertidal region of Calabar River using benthic macroinvertebrates as bioindicator organisms. International Journal of Fisheries and Aquatic Studies, 1(2), 8–14.\xa0[Google Scholar]', 'APHA (American Public Heath Association). (1998). Standard methods for the examination of water and wastewater, WEF and AWWA (20th Edition ed.). USA.\xa0[Google Scholar]', 'Arimoro, F. O., Odume, O. N., Uhunoma, S. I., &amp; Edegbene, A. O. (2015). Anthropogenic impact on water chemistry and benthic macroinvertebrate associated changes in a southern Nigeria stream. Environmental Monitonitoring and Assessment, 187(2), 1–14.\xa0[Web of Science ®],\xa0[Google Scholar]', 'Asonye, C. C., Okolie, N. P., Okenwa, E. E., &amp; Iwuanyanwu, U. G. (2007). Some physic-chemical characteristics and heavy metal profiles of Nigerian rivers, streams and waterways. African Journal of Biotechnology, 6(5), 617–624.\xa0[Google Scholar]', 'Barman, B., &amp; Gupta, S. (2015). Aquatic insects as bio-indicator of water quality-A study on Bakuamari stream, Chakras hila wildlife sanctuary, Assam, North East India. Journal of Entomology and Zoology Studies, 3(3), 178–186.\xa0[Google Scholar]', 'BirdLife International. (2016). Important Bird and Biodiversity Area factsheet: Hadejia- Nguru wetlands. http://www.birdlife.orgon. 17/04/2018.\xa0[Google Scholar]', 'Edegbene, A. O. (2020). Potential menace posed by invasive grass and water quality deterioration on macroinvertebrates structural distribution in a dam in North- Western Nigeria. Water Science, 34(1), 75–84. doi:10.1080/11104929.2020.1751918\xa0[Taylor &amp; Francis Online],\xa0[Google Scholar]', 'Edegbene, A. O., Arimoro, F. O., Odoh, O., &amp; Ogidiaka, E. (2015). Effect of anthropogenicity on the composition and diversity of aquatic insects of a municipal river in North Central Nigeria. Bioscience Research in Today’s Word, 1(1), 69–80.\xa0[Google Scholar]', 'Edegbene, A. O., Arimoro, F. O., &amp; Odume, O. N. (2019). Developing and applying a macroinvertebrate-based multimetric index for urban rivers in the Niger Delta, Nigeria. Ecology and Evolution, 9(22), 12869–12885. doi:10.1002/ece3.5769\xa0[Crossref], [Web of Science ®],\xa0[Google Scholar]', 'Eriksen, T. E., Brittain, J. E., Søli, G., Jacobsen, D., Goethals, P., &amp; Friberg, N. (2021). A global perspective on the application of riverine macroinvertebrates as biological indicators in Africa, South-Central America, Mexico and Southern Asia. Ecological Indicators, 126, 107609. doi:10.1016/j.ecolind.2021.107609\xa0[Crossref], [Web of Science ®],\xa0[Google Scholar]', 'Feio, M. J., Hughes, R. M., Callisto, M., Nichols, S. J., Odume, O. N., Quintella, B. R., … Yates, A. G. (2021). The biological assessment and rehabilitation of the World’s Rivers: An overview. Water, 13(3), 371. doi:10.3390/w13030371\xa0[Crossref], [Web of Science ®],\xa0[Google Scholar]', 'FEPA (Federal Environmental Protection Agency). (1991). Guidelines and standards for environmental pollution control in Nigeria. Abuja: FEPA.\xa0[Google Scholar]', 'Firmiano, K. R., Castro, D. M. P., Linares, M. S., &amp; Callisto, M. (2021). Functional responses of aquatic invertebrates to anthropogenic stressors in riparian zones of Neotropical savanna streams. Science of the Total Environment, 753, 141865. doi:10.1016/j.scitotenv.2020.141865\xa0[Crossref], [Web of Science ®],\xa0[Google Scholar]', 'Garba, A., Ekanem, E. O., &amp; Garba, I. H. (2017). Quality assessment of groundwater from Hadejia local government area of Jigawa State, Nigeria. Bayero Journal of Pure and Applied Sciences, 9(2), 258. doi:10.4314/bajopas.v9i2.44\xa0[Crossref],\xa0[Google Scholar]', 'Gauch, H. G. (1982). Multivariate analysis and community structure. Cambridge, England: Cambridge University Press.\xa0[Crossref],\xa0[Google Scholar]', 'Gieswein, A., Hering, D., &amp; Lorens, A. W. (2019). Development and validation of a macroinvertebrate-based biomonitoring tool to assess fine sediment impact in small mountain streams. Science of the Total Environment, 652, 1290–1301. doi:10.1016/j.scitotenv.2018.10.180\xa0[Crossref], [Web of Science ®],\xa0[Google Scholar]', 'Gordon, N. D., McMahon, T. A., &amp; Finlayson, B. L. (1994). Stream Hydrology, an introduction for Ecologists. New York. John Wiley &amp; Sons Ltd.\xa0[Google Scholar]', 'Hammer, Ø., Harper, D. A. T., &amp; Ryan, P. D. (2001). PAST: Paleontological statistics software package for education and data analysis. Palaeontologia Electronica, 4(1), 9. Accessed 1 July 2015. http://palaeo-electronica.org/2001_1/past/issue1_01.htm.\xa0[Google Scholar]', 'Huang, T. H., Lock, K., Chi Dang, K., De Pauw, N., &amp; Goethals, P. L. M. (2010). Spatial and temporal patterns of macroinvertebrate communities in the Du river Basin in Northern Vietnam. Journal of Freshwater Ecology, 25(4), 637–647. doi:10.1080/02705060.2010.9664413\xa0[Taylor &amp; Francis Online], [Web of Science ®],\xa0[Google Scholar]', 'Javier, O., David, G., &amp; Rafael, M. Eds. (2011). Identification guide of freshwater macroinvertebrates of Spain. 1. 10.1007/978-94-007-1554-7_1 © Springer Science+Business Media B.V.\xa0[Crossref],\xa0[Google Scholar]', 'Jckel, K. (1986). Finite sample properties and asymptotic efficiency of Monte Carlo tests. Journal of Applied Econometric, 14, 85–118.\xa0[Google Scholar]', 'Kaaya, L. T., Day, J. A., &amp; Dallas, H. F. (2015). Tanzania river scoring system (TARISS): a macroinvertebrate-based biotic index for rapid bioassessment or rivers. African Journal of Aquatic Science, 40(2), 109–117.\xa0[Taylor &amp; Francis Online], [Web of Science ®],\xa0[Google Scholar]', 'Lenat, D. R., Smock, L. A., &amp; Penrose, D. L. (1980). Use of benthic macroinvertebrates as indicators of environmental quality. In Biological monitoring for environmental effects, lexinton books (pp. 7–114). Toronto, Canada.\xa0[Google Scholar]', 'Lubanga, H. L., Manyala, J. O., Siati, A., Yegon, M. J., &amp; Masese, F. O. (2021). Spatial variability in water quality and macroinvertebrate assemblages across a disturbance gradient in the Mara River. Ecohydrology &amp; Hydrobiology, 21(4), 718–730. doi:10.1016/j.ecohyd.2021.03.001\xa0[Crossref], [Web of Science ®],\xa0[Google Scholar]', 'Merritt, R. W., &amp; Cummins, K. W. (1998). An introduction to the aquatic insects of North America (3rd ed.). IOWA, Dubuque: Kendall-Hunt.\xa0[Google Scholar]', 'Naranjo, C., Riviaux, S. M., Moreira, F. F. F., &amp; Court, R. C. (2010). Taxonomy and distribution of aquatic and semiaquatic Heteroptera (Insecta) from Cuba. International Journal of Tropical Biology, 58, 897–907.\xa0[Web of Science ®],\xa0[Google Scholar]', 'Palmer, M. W. (1993). Putting things in even better order: The advantages of canonical correspondence analysis. Ecology, 74(8), 2215–2230. doi:10.2307/1939575\xa0[Crossref], [Web of Science ®],\xa0[Google Scholar]', 'Parienté, W. (2017). Urbanisation in Sub-Saharan Africa and challenges of access to basic services. Journal of Demographic Economics, 83(1), 31–39. doi:10.1017/dem.2017.3\xa0[Crossref], [Web of Science ®],\xa0[Google Scholar]', 'Pielou, E. C. (1984). The interpretation of ecological data: A primer on classification and ordination. New York, USA: Wiley, New York.\xa0[Google Scholar]', 'Selvakumar, C., Sivaramakrishnan, K. G., Janarthanan, S., Arumugam, M., &amp; Arunachalam, M. (2014). Impact of riparian land landuse patterns on Ephemeroptera community structure in river basins of the southern Western Ghats, India. Knowledge and Management of Aquatic Ecosystem, 412(412), 11. doi:10.1051/kmae/2013093\xa0[Crossref],\xa0[Google Scholar]', 'Sundermann, A., Gerhardt, M., Kappes, H., &amp; Haase, P. (2013). Stressor prioritisation in riverine ecosystems: Which environmental factors shape benthic invertebrate assemblage metrics? Ecological Indicators, 27, 83–96. doi:10.1016/j.ecolind.2012.12.003\xa0[Crossref], [Web of Science ®],\xa0[Google Scholar]', 'Takhelmayum, K., Gupta, S., &amp; Singh, N. R. (2013). Diversity and density of aquatic insects in the lower reach of River Moirang, Manipur, North East India. Proceedings of the National Academy of Sciences, India Section B. Biological Sciences, 83(4), 575–584.\xa0[Google Scholar]', 'Umar, D. A., Ramli, M. F., Aris, A. Z., Jamil, N. R., &amp; Abdulkareem, J. H. (2018). Runoff irregularities, trends, and variations in tropical semi-arid river catchment. Journal of Hydrology: Regional Studies, 19(October), 335–348. doi:10.1016/j.ejrh.2018.10.008\xa0[Crossref],\xa0[Google Scholar]', 'Umara, D. A., Ramlib, M. F., Arisc, A. Z., Jamilb, N. R., &amp; Tukur, A. I. (2019). Surface water resources management along Hadejia River basin, northwestern Nigeria. H2Open Journal, 2(1), 184–199. doi:10.2166/H2OJ.2019.010\xa0[Crossref],\xa0[Google Scholar]', 'Yule, C. M., &amp; Yong, H. S. (2004). Freshwater invertebrates of the Malaysian region. Malaysia: Academy of Sciences Malaysia.\xa0[Google Scholar]', 'Yung-Chul, J., Nan-Young, K., Sang-Hun, K., Young-Seuk, P., Dong-Soo, K., &amp; Soon-Jin, H. (2016). Spatial-distribution of benthic macroinvertebrate assemblages in relation to environmental variables in Korean Nationwide stream. Water, 8(27), 1–20. doi:10.3390/w/8010027\xa0[Crossref],\xa0[Google Scholar]']</t>
  </si>
  <si>
    <t>Doi: 10.1080/23570008.2022.2031724</t>
  </si>
  <si>
    <t>Title: Toxic phenolic compounds in the Egyptian coastal waters of Alexandria:spatial distribution,source identification,and ecological risk assessment</t>
  </si>
  <si>
    <t>Authors: ['Naglaa A. El-Naggar', 'Madelyn N. Moawad', 'Eman F. Ahmed']</t>
  </si>
  <si>
    <t>Received Date: 2021-08-27</t>
  </si>
  <si>
    <t>Accepted Date: 2022-01-18</t>
  </si>
  <si>
    <t>Published Date: 2022-02-04</t>
  </si>
  <si>
    <t>url: https://www.tandfonline.com/doi/full/10.1080/23570008.2022.2031724</t>
  </si>
  <si>
    <t>References: ['Abbassy, M. S. (2000). Pesticides and polychlorinated biphenyls drained into north coast of the Mediterranean Sea, Egypt. Bulletin of Environmental Contamination and Toxicology, 64(4), 508–517. doi:10.1007/s001280000033\xa0[Crossref], [Web of Science ®],\xa0[Google Scholar]', 'Abd-Allah, M., 1993. Concentration of mercury in fresh, brackish and saline water in Alexandria region. M.Sc. Thesis, Inst. of Grad. Stud. and Res., Alex. Univ., Egypt, 145 pp.\xa0[Google Scholar]', 'Abd-Allah, A. M., &amp; Abbas, M. M. (1994). Residue levels of organochlorine pollutants in the Alexandria Region, Egypt. Toxicological &amp; Environmental Chemistry, 41(3–4), 239–247. doi:10.1080/02772249409357979\xa0[Taylor &amp; Francis Online], [Web of Science ®],\xa0[Google Scholar]', 'Abd-Allah, M. A., &amp; EL-Sebae, A. K. (1995). Hydrocarbon contamination of the Egyptian Mediterranean Coast. Toxicological &amp; Environmental Chemistry, 47(1–2), 15–22. doi:10.1080/02772249509358122\xa0[Taylor &amp; Francis Online],\xa0[Google Scholar]', 'Ahmed, O. E., Mahmoud, S. A., &amp; El Nady, M. M. (2017). Organic sources in the Egyptian seawater around Alexandria coastal area as integrated from polycyclic aromatic hydrocarbons (PAHs. Egyptian Journal of Petroleum, 26(3), 819–826. doi:10.1016/j.ejpe.2016.10.016\xa0[Crossref],\xa0[Google Scholar]', 'Alonso, M. C., Puig, D., Silgoner, I., Grasser Bauer, M., &amp; Barcelo, D. (1998). Determination of priority phenolic compounds in soil samples by various extraction methods followed by liquid chromatography-atmospheric pressure chemical ionization mass spectrometry. Journal of Chromatography A, 823(1–2), 231–239. doi:10.1016/S0021-9673(98)00110-1\xa0[Crossref], [Web of Science ®],\xa0[Google Scholar]', 'Bagheri, H., &amp; Saraji, M. (2001). New polymeric sorbent for the solid-phase extraction of chlorophenols from water samples followed by gas chromatography-electron-capture detection. Journal of Chromatography A, 910(1), 87–93. doi:10.1016/S0021-9673(00)01165-1\xa0[Crossref], [Web of Science ®],\xa0[Google Scholar]', 'Barakat, A. O. (2001). PAHs and petroleum markers in the atmospheric environment of Alexandria City, Egypt. Water, Air, &amp; Soil Pollution, 189, 289–310.\xa0[Google Scholar]', 'Barakat, A. O. (2004). Assessment of persistent toxic substances in the environment of Egypt. Environment International, 30(3), 309–322. doi:10.1016/S0160-4120(03)00181-8\xa0[Crossref], [Web of Science ®],\xa0[Google Scholar]', 'Barakat, A. O., Mostafa, A. R., Wade, T. L., Sweet, T., &amp; Badr, N. (2010). Spatial distribution and temporal trends of polycyclic aromatic hydrocarbons in sediments from Lake Maryut, Alexandria, Egypt. Water, Air, &amp; Soil Pollution, 218(1–4), 63–80. doi:10.1007/s11270-010-0624-5\xa0[Crossref], [Web of Science ®],\xa0[Google Scholar]', 'Bartak, P., &amp; Cap, L. (1997). Determination of phenols by solid phase microextraction. Journal of Chromatography A, 767(1–2), 171–175. doi:10.1016/S0021-9673(96)01090-4\xa0[Crossref], [Web of Science ®],\xa0[Google Scholar]', 'Bartels, P., Ebeling, E., Kramer, B., Kruse, H., Osius, N., Vowinkel, K., … Zorn, C. (1999). Determination of chlorophenols in urine of children and suggestion of reference values. Fresenius’ Journal of Analytical Chemistry, 365(5), 458–464. doi:10.1007/s002160051640\xa0[Crossref],\xa0[Google Scholar]', 'Crespin, M. A., Gallego, M., &amp; Valcarcel, M. (2002). Solidphase extraction method for the determination of free and conjugated phenol compounds in human urine. Journal of Chromatography B, 773(2), 89–96. doi:10.1016/S1570-0232(02)00012-0\xa0[Crossref], [Web of Science ®],\xa0[Google Scholar]', 'Czaplicka, M. (2004). Sources and transformations of chlorophenols in the natural environment. Science of the Total Environment, 322(1–3), 21–39. doi:10.1016/j.scitotenv.2003.09.015\xa0[Crossref], [Web of Science ®],\xa0[Google Scholar]', 'Dimou, A., Sakellarides, T. M., Vosniakos, F. K., Giannoulis, N., Leneti E. &amp; Albanis, T. (2006). Determination of phenolic compounds in the marine environment of Thermaikos Gulf, Northern Greece. International Journal of Environmental Analytical Chemistry, 86(1–2), 119–130. doi:10.1080/03067310500249963\xa0[Taylor &amp; Francis Online], [Web of Science ®],\xa0[Google Scholar]', 'El-Naggar, N. A., 2013. Studies on some disposed toxic organic contaminants into Mex-Bay and its adjacent areas, Alexandria-Egypt. Ph.D. Thesis, Faculty of Science. Al-Azhar Univ., Egypt (Unpublished).\xa0[Google Scholar]', 'El-Naggar, N. A., Emara, H. I., Moawad, M. N., Soliman, Y. A., &amp; El-Sayed, A. A. (2018). Detection of PAHs along Alexandria coastal water, Egyptian Mediterranean Sea. The Egyptian Journal of Aquatic Research, 44(1), 9–14. doi:10.1016/j.ejar.2018.02.003\xa0[Crossref],\xa0[Google Scholar]', 'El-Naggar, N. A., Mohamed, L. A., Abdel-Halim, A., &amp; Emara, H. E. (2019). Environmental Characteristics of the Egyptian Mediterranean Coast. Egyptian Journal of Aquatic Biology and Fisheries, 23(2), 475–490. doi:10.21608/ejabf.2019.34027\xa0[Crossref],\xa0[Google Scholar]', 'El-tawil, B.A.H., &amp; Khalil, A.N. (1983) Chemical Constituents of Some Algal Species from Abu-Qir Bay, Egypt. Journal of Factuality of Marine Science, 3, 1404H.\xa0[Google Scholar]', 'EPA, 1995. Supplemental guidance to RAGS: Region 4 Bull. Ecolo. Risk Assess. (http://www.epa.gov/region4/wastepgs/oftecser/otsguid.htm).\xa0[Google Scholar]', 'EPA Method 604. (1984, October 26). Phenols, Part VIII, 40 CFR Part 136 (pp. 58). Washington, DC: Environ. Prot. Agency.\xa0[Google Scholar]', 'EPA Method 625. (1984, October 26). Base/ Neutrals and Acids, Part VIII, 40 CFR Part 136 (pp. 153). Washington, DC: Environ. Prot. Agency.\xa0[Google Scholar]', 'EPA Method 8041. (1995). Phenols by Gas Chromatography: Capillary Column Technique (pp. 1). Washington, DC: Environ. Prot. Agency.\xa0[Google Scholar]', 'Jauregui, O., Moyano, E., &amp; Galceran, M. T. (1997). Liquid chromatography-atmospheric pressure ionization mass spectrometry for the determination of chloro and nitro phenolic compounds in tap water and sea water. Journal of Chromatography A, 787(1–2), 79–89. doi:10.1016/S0021-9673(97)00653-5\xa0[Crossref], [Web of Science ®],\xa0[Google Scholar]', 'Juteau, P., Beaudet, R., McSween, G., Lepine, F., Milot, S., &amp; Bisaillon, J. G. (1995). Anaerobic biodegradation of pentachlorophenol by a methanogenic consortium. Applied Microbiology and Biotechnology, 44(1–2), 218–224. doi:10.1007/BF00164505\xa0[Crossref], [Web of Science ®],\xa0[Google Scholar]', 'Kahl, M., Makynen, E., Kosi, A. P., &amp; Ankley, G. (1997). Toxicity of 4-nonylphenol in a life – Cycle test with the midge Chironomus tentaus. Ecotoxicology and Environmental Safety, 38(2), 155. doi:10.1006/eesa.1997.1572\xa0[Crossref], [Web of Science ®],\xa0[Google Scholar]', 'Khairy, A. M. (2013). Assessment of priority phenolic compounds in sediments from an extremely polluted coastal wetland (Lake Maryut, Egypt. Environmental Monitoring and Assessment, 185(1), 441–455. doi:10.1007/s10661-012-2566-4\xa0[Crossref], [Web of Science ®],\xa0[Google Scholar]', 'Khaled, A. (2004a). Heavy metals concentrations in certain tissues of five commercially important fishes from El-Mex Bay, Alexandria, Egypt. Egyptian Journal of Aquatic Biology and Fisheries, 8(1), 51–64.\xa0[Google Scholar]', 'Kovacs, A., Kende, A., Mortl, M., Volk, G., Rikker, T., &amp; Torkos, K. (2008). Determination of phenols and chlorophenols as trimethylsilyl derivatives using gas chromatography–mass spectrometry. Journal of Chromatography A, 1194(1), 139–142. doi:10.1016/j.chroma.2008.04.043\xa0[Crossref], [Web of Science ®],\xa0[Google Scholar]', 'Kulkarni, S. J., &amp; Kaware, D. J. P. (2013). Review on research for removal of phenol from wastewater. International Journal of Scientific and Research Publication, 3, 1–4.\xa0[Google Scholar]', 'Martins, M. A., Ferreira, I. C., Santos, I. M., Queiroz, M. J., &amp; Lima, N. (2001). Biodegradation of bioaccessible textile azo dyes by Phanerochaete chrysosporium. Journal of Biotechnology, 89(2–3), 91–98. doi:10.1016/S0168-1656(01)00318-2\xa0[Crossref], [Web of Science ®],\xa0[Google Scholar]', 'Michalowicz, J., Bukowska, B., &amp; Duda, W. (2008). The differences in phenolic content in rivers exposed and non-exposed to anthropogenic contamination, Chemosphere, 71, 735–741.\xa0[Crossref], [Web of Science ®],\xa0[Google Scholar]', 'Moder, M., Schrader, S., Franck, U., &amp; Popp, P. (1997). Determination of phenolic compounds in waste water by solid phase micro extraction. Fresenius Journal of Analytical Chemistry, 357(3), 326–332. doi:10.1007/s002160050162\xa0[Crossref],\xa0[Google Scholar]', 'Nasr, S. M., 1995. Geochemistry and granulometric normalization for heavy metals in the bottom sediments off Alexandria, Egypt. Proceeding of the 2nd Conference on the Mediterranean Coastal Environment. MEDCOAST 95, Tarragona, Spain, 1473–1481.\xa0[Google Scholar]', 'National Research Council of Canada. (1982). NRC Associate Committee on Scientific Criteria for Environmental Quality, Chlorinated Phenols: Criteria for Environmental Quality, Public No. 18578. Ottawa, Microfiche.\xa0[Google Scholar]', 'Oberg, T. (2004). Halogenated aromatics from steel production: Results of pilot-scale investigation. Chemosphere, 56(5), 441–448. doi:10.1016/j.chemosphere.2004.04.038\xa0[Crossref], [Web of Science ®],\xa0[Google Scholar]', 'Puig, D., &amp; Barcelo, D. (1996). Determination of phenolic compounds in water and waste water. Trends in Analytical Chemistry, 15, 362.\xa0[Crossref], [Web of Science ®],\xa0[Google Scholar]', 'Renberg, L., &amp; Lindstrom, K. (1981). C18 reversed-phase trace enrichment of chlorinated phenols, guaiacols and catechols in water. Journal of Chromatography A, 214(3), 327. doi:10.1016/S0021-9673(00)80561-0\xa0[Crossref], [Web of Science ®],\xa0[Google Scholar]', 'Rompa, M., Kremer, E., &amp; Zygmunt, B. (2005). Screening of Alkanocarboxylic and Phenolic Herbicides in Water Samples by Means of Derivatization-Based Gas Chromatography. Polish Journal of Environmental Studies, 14(1), 81–86.\xa0[Web of Science ®],\xa0[Google Scholar]', 'Shriadah, M. A., &amp; Emara, H. I., 1991. The distribution of chromium, copper, cadmium and lead in areas of multi-polluting factors of Alexandria. In: Proceeding of Symposium of Marine Chemistry in the Arab Region, Suez, April, pp. 39–50.\xa0[Google Scholar]', 'Swarts, M., Verhagen, F., Field, J., &amp; Wijnberg, J. (1998). Trichlorinated phenols from Hypholoma elongatum. Phytochemistry, 49(1), 203. doi:10.1016/S0031-9422(97)01067-4\xa0[Crossref], [Web of Science ®],\xa0[Google Scholar]', 'Takasu, T., Iles, A., &amp; Kiyoshi, H. (2002). Determination of alkylphenols and alkylphenol poly-ethoxylates by reversed phase high-performance liquid chromatography and solid phase extraction. Analytical and Bioanalytical Chemistry, 372(4), 554–564. doi:10.1007/s00216-001-1135-4\xa0[Crossref], [Web of Science ®],\xa0[Google Scholar]', 'Turnes, M. I., Rodrıguez, I., Mejuto, M. C., &amp; Cela, R. (1994). Determination of chlorophenols in drinking water samples at the subnanogram per millilitre level by gas chromatography with atomic emission detection. Journal of Chromatography A, 683(1), 21–29. doi:10.1016/S0021-9673(94)89098-6\xa0[Crossref], [Web of Science ®],\xa0[Google Scholar]', 'WSRC. (1999). Ecological Constituents of Potential Concern Selection Process. Savannah River Site, Aiken, SC: Westinghouse Savannah River Company.\xa0[Google Scholar]', 'Zakaria, H. Y., Radwan, A. A., &amp; Said, M. A. (2007). Influence of salinity variations on zooplankton community in El-Mex Bay, Alexandria, Egypt. Egyptian Journal of Aquatic Research, 33(3), 52–67.\xa0[Google Scholar]']</t>
  </si>
  <si>
    <t>Doi: 10.1080/23570008.2022.2043524</t>
  </si>
  <si>
    <t>Title: Effect of helical inducer usage on both performance and Npsh For A centrifugal pump</t>
  </si>
  <si>
    <t>Authors: ['Abdullah. H. I. Aboelnil', 'Said A. F. Hawash', 'M. A. Hashim']</t>
  </si>
  <si>
    <t>Received Date: None</t>
  </si>
  <si>
    <t>Accepted Date: None</t>
  </si>
  <si>
    <t>Published Date: 2022-03-10</t>
  </si>
  <si>
    <t>url: https://www.tandfonline.com/doi/full/10.1080/23570008.2022.2043524</t>
  </si>
  <si>
    <t>References: ['Aboelnil, A. H. I., Abdellatif, M. A., Shahin, I., Moawad, M. A., &amp; Abd Rabbo, M. F. (2019). Performance and slip factor prediction for radial and mixed flow pumps. International Journal of Scientific and Engineering Research, 10(7), 2229–5518.\xa0[Google Scholar]', 'Bacharoudis, E. C., Filios, A. E., Mentzos, M. D., &amp; Margaris, D. P. (2008). Parametric study of a centrifugal pump impeller by varying the outlet blade angle. The Open Mechanical Engineering Journal, 2(1), 75–83. doi:10.2174/1874155X00802010075\xa0[Crossref],\xa0[Google Scholar]', 'Dixon, S. L., &amp; Eng, B., (1998). Fluid Mechanics and Thermodynamics of Turbomachinery fourth edition. Butterworth-Heinemann A member of the Reed Elsevier Group.\xa0[Google Scholar]', 'El Samanody, M. A., Ashraf, G., &amp; Mamdoh, A. M. (2014). Investigations on the performance of centrifugal pumps in Conjunction with inducers. Ain Shams Engineering Journal, 5(1), 149–156. doi:10.1016/j.asej.2013.07.003\xa0[Crossref],\xa0[Google Scholar]', 'Giovanni, P., Valentini, D., Angelo, P., Lucio, T., Ruzbeh, H., &amp; Luca, D. A., (2016, April 10-15). Inducer and Centrifugal Pump Contributions to the Rotordynamic Fluid Forces Acting on a Space Turbopump. International Symposium on Transport Phenomena and Dynamics of Rotating Machinery, Hawaii, Honolulu.\xa0[Google Scholar]', 'Hawash, S. A. F., El-Gazzar, D. M. S., &amp; El Samanody, M. A. (2015). Reliability improvements to centrifugal pump performance in conjunction with inducers, CFD comparative study. Journal of Earth Science and Engineering (JESE), 5, 296–305. 2159-581X, S. No. 44, David Publishing Comp., U.S.A.\xa0[Google Scholar]', 'LI, Y., Wang, J., Fu, J., &amp; Fu, J. (2007). numerical investigation of performance of an axial-flow pump with inducer. Journal of Hydrodynamics, 19(6), 705–711. doi:10.1016/S1001-6058(08)60007-4\xa0[Crossref], [Web of Science ®],\xa0[Google Scholar]', 'Pandey, K. M., Singh, A. P., &amp; Sujoy, C. (2012). Numerical studies on effects of blade number variations on performance of centrifugal pumps at 2500 rpm. Journal of Environmental Research and Development, 6, 3A.\xa0[Google Scholar]', 'Soon-Sam, H., Dae-Jin, K., Jin-Sun, K., Chang-Ho, C., &amp; Jinhan, K. (2012). Study on inducer and impeller of a centrifugal pump for a rocket engine turbopump. Journal of Mechanical Engineering Science. doi:10.1177/0954406212449939\xa0[Crossref],\xa0[Google Scholar]', 'Xiaomei, G., Zuchao, Z., Baoling, C., &amp; Yi, L., (2012), Analysis of Cavitation Performance of Inducers, the laboratory of fluid transmission and application Zhejiang science technology university China. In Tech.\xa0[Google Scholar]', 'Xiaomei, G., Zuchao, Z., Baoling, C., &amp; Yi, L. (2017). Effects of rotational speeds on the performance of a centrifugal pump with a variable-pitch inducer. Journal of Hydrodynamic, 29(5), 854–862. doi:10.1016/S1001-6058(16)60797-7\xa0[Crossref], [Web of Science ®],\xa0[Google Scholar]']</t>
  </si>
  <si>
    <t>Doi: 10.1080/23570008.2022.2048581</t>
  </si>
  <si>
    <t>Title: Influence of household demographic and socio-economic factors on water demand in Ngamiland District, Botswana</t>
  </si>
  <si>
    <t>Authors: ['Manga Motho', 'Oluwatoyin D. Kolawole', 'Moseki R. Motsholapheko', 'Patricia K Mogomotsi']</t>
  </si>
  <si>
    <t>Received Date: 2021-10-05</t>
  </si>
  <si>
    <t>Accepted Date: 2022-02-27</t>
  </si>
  <si>
    <t>Published Date: 2022-03-11</t>
  </si>
  <si>
    <t>url: https://www.tandfonline.com/doi/full/10.1080/23570008.2022.2048581</t>
  </si>
  <si>
    <t>References: ['Online document: https://www.prb.org/understanding-and-comparing-population-projections-in-sub-saharan-africa/ (Accessed on 18 May 2021).\xa0[Google Scholar]', 'Abu-Bakar, H., Williams, L., &amp; Hallett, S. H. (2021). A review of household water demand management and consumption measurement. Journal of Cleaner Production, 292, 125872. doi:10.1016/j.jclepro.2021.125872\xa0[Crossref], [Web of Science ®],\xa0[Google Scholar]', 'Arbues, F., &amp; Villanua, I. (2006). Potential for pricing policies in water resource management: Estimation of urban residential water demand in Zaragoza, Spain. Urban Studies, 43(13), 2421–2442. doi:10.1080/23570008.2021.1897741\xa0[Taylor &amp; Francis Online], [Web of Science ®],\xa0[Google Scholar]', 'Arbués, F., Villanúa, I., &amp; Barberán, R. (2010). Household size and residential water demand: An empirical approach. Australian Journal of Agricultural and Resource Economics, 54(1), 61–80. doi:10.1111/j.1467-8489.2009.00479.x\xa0[Crossref], [Web of Science ®],\xa0[Google Scholar]', 'Babel, M. S., Gupta, A. D., &amp; Pradhan, P. (2007). A multivariate econometric approach for domestic water demand modeling: An application to Kathmandu, Nepal. Water Resources Management, 21(3), 573–589. doi:10.1007/s11269-006-9030-6\xa0[Crossref], [Web of Science ®],\xa0[Google Scholar]', 'Balling, R. C., &amp; Gober, P. (2007). Climate variability and residential water use in the city of Phoenix, Arizona. Journal of Applied Meteorology and Climatology, 46(7), 1130–1137. doi:10.1175/JAM2518.1\xa0[Crossref], [Web of Science ®],\xa0[Google Scholar]', 'Balling, R. C.,\r\nJr, Gober, P., &amp; Jones, N. (2008). Sensitivity of residential water consumption to variations in climate: An intraurban analysis of phoenix, Arizona. Water Resources Research, 44(10). doi:10.1029/2007WR006722\xa0[Crossref], [Web of Science ®],\xa0[Google Scholar]', 'Botswana National Water Master Plan Review. (2006). Government of Botswana, ministry of minerals, energy &amp; water resources, department of water affairs. Online document. https://www.worldcat.org/title/national-water-master-plan-review/oclc/75148932. (Accessed on 14th February 2019).\xa0[Google Scholar]', 'Botswana Water Statistics. (2009). Botswana water statistics. Gaborone Botswana.\xa0[Google Scholar]', 'Connor, R. (2015). The United Nations world water development report 2015: Water for a sustainable world (Vol. 1). UNESCO publishing.\xa0[Google Scholar]', 'Creswell, J. W. (2009). Mapping the field of mixed methods research. Journal of Mixed Methods Research, 3(2), 95–108. doi:10.1177/1558689808330883\xa0[Crossref], [Web of Science ®],\xa0[Google Scholar]', 'Creswell, J. W., Klassen, A. C., Plano Clark, V. L., &amp; Smith, K. C. (2011). Best practices for mixed methods research in the health sciences. In Bethesda (Vol. 2013, 541–545). (Maryland): National Institutes of Health. doi:10.1177/1473325013493540a\xa0[Crossref],\xa0[Google Scholar]', 'Dagnew, D. C. (2012). Factors determining residential water demand in Northwestern Ethiopia, the case of Merawi (Doctoral dissertation, Cornell University). http://soilandwater.bee.cornell.edu/Research/international/docs/Dessalegn_Chanie_Dagnew-MPS_Project_Paper.pdf\xa0[Google Scholar]', 'Dale, L., Fujita, K. S., Vasquez, F., Moezzi, M., Hanemann, M., Guerrero, S., &amp; Lutzenhiser, L. (2009). Price impact on the demand for water and energy in California Residences. California Climate Change Center.\xa0[Google Scholar]', 'Daw, M. M., Ali, E. R., &amp; Toriman, M. E. (2021). Determinants of urban residential water demand in Libya. International Journal of Innovation and Sustainable Development, 15(3), 261–279. doi:10.1504/IJISD.2021.115963\xa0[Crossref], [Web of Science ®],\xa0[Google Scholar]', 'Dutt, A. K. (2006). Aggregate demand, aggregate supply and economic growth. International Review of Applied Economics, 20(3), 319–336. doi:10.1080/02692170600736094\xa0[Taylor &amp; Francis Online],\xa0[Google Scholar]', 'Fielding, K. S., Russell, S., Spinks, A., &amp; Mankad, A. (2012). Determinants of household water conservation: The role of demographic, infrastructure, behavior, and psychosocial variables. Water Resources Research, 48(10). doi:10.1029/2012WR012398\xa0[Crossref], [Web of Science ®],\xa0[Google Scholar]', 'Gaudin, S. (2006). Effect of price information on residential water demand. Applied Economics, 38(4), 383–393. doi:10.1080/00036840500397499\xa0[Taylor &amp; Francis Online], [Web of Science ®],\xa0[Google Scholar]', 'Gegax, D., McGuckin, T., &amp; Michelsen, A. (1998). Effectiveness of conservation policies on New Mexico residential water demand. New Mexico Journal of Science, 38 104–126.\xa0[Google Scholar]', 'Giddings, F. H. (1890). Principles of Economics. By Alfred Marshall, Professor of Political Economy in the University of Cambridge. MacMillan &amp; Co., London and New York, 1890. Vol. I, xxviii, pp. 754. The ANNALS of the American Academy of Political Science, I, xxviii(2), 754.\xa0[Google Scholar]', 'Gleick, P. H., Burns, W. C. G., Chalecki, E. L., Cohen, M., Cushing, K. K., Mann, A., &amp; Wong, A. K. (2002). The world’s water: the biennial report on freshwater resources 2002-2003. The world’s water: The biennial report on freshwater resources 2002-2003.\xa0[Google Scholar]', 'Gondo, R., &amp; Kolawole, O. D. (2019). Sustainable water resources management: Issues and principles of water governance in the Okavango Delta, Botswana. International Journal of Rural Management, 15(2), 198–217. doi:10.1177/0973005219865369\xa0[Crossref],\xa0[Google Scholar]', 'Gondo, R., Kolawole, O. D., Mbaiwa, J. E., &amp; Motsholapheko, M. R. (2020). Demographic and socio-economic factors influencing water governance in the Okavango Delta, Botswana. Scientific African, 10. doi:10.1016/j.sciaf.2020.e00602\xa0[Crossref],\xa0[Google Scholar]', 'González-Gómez, F., &amp; García-Rubio, M. A. (2018). Prices and ownership in the water urban supply: A critical review. Urban Water Journal, 15(3), 259–268. doi:10.1080/1573062X.2018.1436187\xa0[Taylor &amp; Francis Online], [Web of Science ®],\xa0[Google Scholar]', 'Gowdy, J. (2020). Economic theory for environmentalists. CRC Press.\xa0[Crossref],\xa0[Google Scholar]', 'Grafton, R. Q., Kompas, T., To, H., &amp; Ward, M. B. (2009). Residential water consumption: A cross country analysis. No. 448-2016-33928. doi:10.22004/ag.econ.94823\xa0[Crossref],\xa0[Google Scholar]', 'Guest, G., Namey, E., &amp; Chen, M. (2020). A simple method to assess and report thematic saturation in qualitative research. PLoS One, 15(5), e0232076. doi:10.1371/journal.pone.0232076\xa0[Crossref], [Web of Science ®],\xa0[Google Scholar]', 'Inman, D., &amp; Jeffrey, P. (2006). A review of residential water conservation tool performance and influences on implementation effectiveness. Urban Water Journal, 3(3), 127–143. doi:10.1080/15730620600961288\xa0[Taylor &amp; Francis Online],\xa0[Google Scholar]', 'Jordán-Cuebas, F., Krogmann, U., Andrews, C. J., Senick, J. A., Hewitt, E. L., Wener, R. E., &amp; Plotnik, D. (2018). Understanding apartment end-use water consumption in two green residential multistory buildings. Journal of Water Resources Planning and Management, 144(4), 04018009. doi:10.1061/(ASCE)WR.1943-5452.0000911\xa0[Crossref],\xa0[Google Scholar]', 'Joshi, D. (2020). Misunderstanding gender in water: Addressing or reproducing exclusion. In Gender, water and development (pp. 135–153). Routledge.\xa0[Crossref],\xa0[Google Scholar]', 'Kaneda, T., Falk, M., &amp; Patierno, K. (2021). Understanding and comparing population projections in sub-Saharan Africa.\xa0[Google Scholar]', 'Kaufman, B. E. (2007). The institutional economics of John R. Commons: Complement and substitute for neoclassical economic theory. Socio-Economic Review, 5(1), 3–45. doi:10.1093/ser/mwl016\xa0[Crossref],\xa0[Google Scholar]', 'Kenney, D. S., Goemans, C., Klein, R., Lowrey, J., &amp; Reidy, K. (2008). Residential water demand management: Lessons from Aurora, Colorado 1. JAWRA Journal of the American Water Resources Association, 44(1), 192–207. doi:10.1111/j.1752-1688.2007.00147.x\xa0[Crossref], [Web of Science ®],\xa0[Google Scholar]', 'Kenway, S. J., Binks, A., Lane, J., Lant, P. A., Lam, K. L., &amp; Simms, A. (2015). A systemic framework and analysis of urban water energy. Environmental Modelling and Software, 73, 272–285. doi:10.1016/j.envsoft.2015.08.009\xa0[Crossref], [Web of Science ®],\xa0[Google Scholar]', 'Kgathi, D. L., Kniveton, D., Ringrose, S., Turton, A. R., Vanderpost, C. H. M., Lundqvist, J., &amp; Seely, M. (2006). The Okavango; a river supporting its people, environment and economic development. Journal of Hydrology, 331(1–2), 3–17. doi:10.1016/j.jhydrol.2006.04.048\xa0[Crossref], [Web of Science ®],\xa0[Google Scholar]', 'Kgomotso, P. K., &amp; Swatuk, L. A. (2006). Access to water and related resources in Ngamiland, Botswana: Toward a more critical perspective and sustainable approach. Physics and Chemistry of the Earth, Parts A/B/C, 31(15–16), 659–668. doi:10.1016/j.pce.2006.07.004\xa0[Crossref], [Web of Science ®],\xa0[Google Scholar]', 'Kolawole, O. D. (2010). Inter-disciplinarily, development studies, and development practice. Development in Practice, 20(2), 227–239. doi:10.1080/09614520903564223\xa0[Taylor &amp; Francis Online],\xa0[Google Scholar]', 'Kujinga, K., Vanderpost, C., Mmopelwa, G., &amp; Wolski, P. (2014). An analysis of factors contributing to household water security problems and threats in different settlement categories of Ngamiland, Botswana. Physics and Chemistry of the Earth, Parts A/B/C, 67-69, 187–201. doi:10.1016/j.pce.2013.09.012\xa0[Crossref],\xa0[Google Scholar]', 'Kusangaya, S., Warburton, M. L., Van Garderen, E. A., &amp; Jewitt, G. P. (2014). Impacts of climate change on water resources in Southern Africa: A review. Physics and Chemistry of the Earth, Parts A/B/C, 67-69, 47–54. doi:10.1016/j.pce.2013.09.014\xa0[Crossref], [Web of Science ®],\xa0[Google Scholar]', 'Levin, K. A. (2006). Study design III: Cross-sectional studies. Evidence-based Dentistry, 7(1), 24–25. doi:10.1038/sj.ebd.6400375\xa0[Crossref],\xa0[Google Scholar]', 'List, J. A. (2004). Testing neoclassical competitive theory in multilateral decentralized markets. Journal of Political Economy, 112(5), 1131–1156.\xa0[Crossref], [Web of Science ®],\xa0[Google Scholar]', 'Makki, M. H., Abd-El-Khalick, F., &amp; BouJaoude, S. (2003). Lebanese secondary school students’ environmental knowledge and attitudes. Environmental Education Research, 9(1), 21–33. doi:10.1080/13504620303468\xa0[Taylor &amp; Francis Online],\xa0[Google Scholar]', 'Marshall, A. (1892). Elements of economics of industry (Vol. 1). Macmillan.\xa0[Google Scholar]', 'Mersha, A. N., Masih, I., De Fraiture, C., Wenninger, J., &amp; Alamirew, T. (2018). Evaluating the impacts of IWRM policy actions on demand satisfaction and downstream water availability in the upper Awash Basin, Ethiopia. Water, 10(7), 892. doi:10.3390/w10070892\xa0[Crossref], [Web of Science ®],\xa0[Google Scholar]', 'Moffat, B., Motlaleng, G. R., &amp; Thukuza, A. (2011). Households’ willingness to pay for improved water quality and reliability of supply in Chobe ward, Maun. Botswana Journal of Economics, 8(12), 45–61.\xa0[Google Scholar]', 'Mogomotsi, G. E., Mogomotsi, P. K., &amp; Mosepele, K. (2020). Legal aspects of transboundary water management: An analysis of the intergovernmental institutional arrangements in the Okavango River Basin. Leiden Journal of International Law, 33(2), 391–408. doi:10.1017/S0922156519000736\xa0[Crossref],\xa0[Google Scholar]', 'Molokwane, T. (2018). Assessing the demand for public private partnerships in Botswana’s Water Utilities Corporation: The case of Lobatse Management Centre. International Conference on Public Administration and Development Alternatives 04-06 July 2018, Stellenbosch University, Saldahna Bay, South Africa. http://hdl.handle.net/10386/2472\xa0[Google Scholar]', 'Motsholapheko, M. R., Kgathi, D. L., &amp; Vanderpost, C. (2011). Rural livelihoods and household adaptation to extreme flooding in the Okavango Delta, Botswana. Physics and Chemistry of the Earth, Parts A/B/C, 36(14–15), 984–995. doi:10.1016/j.pce.2011.08.004\xa0[Crossref], [Web of Science ®],\xa0[Google Scholar]', 'Motsholapheko, M. R., &amp; Ngwenya, B. N. (2020). Access to water resources and household vulnerability to malaria in the Okavango Delta, Botswana. African Handbook of Climate Change Adaptation, 1–20. doi:10.1007/978-3-030-42091-8_165-1\xa0[Crossref],\xa0[Google Scholar]', 'Murray-Hudson, M., Wolski, P., &amp; Ringrose, S. (2006). Scenarios of the impact of local and upstream changes in climate and water use on hydro-ecology in the Okavango Delta, Botswana. Journal of Hydrology, 331(1–2), 73–84. doi:10.1016/j.jhydrol.2006.04.041\xa0[Crossref], [Web of Science ®],\xa0[Google Scholar]', 'Murwirapachena, G. (2021). Understanding household water-use behaviour in the city of Johannesburg, South Africa. Water Policy, 23(5), 1266–1283. doi:10.2166/wp.2021.157\xa0[Crossref], [Web of Science ®],\xa0[Google Scholar]', 'Nauges, C., &amp; Whittington, D. (2010). Estimation of water demand in developing countries: An overview. The World Bank Research Observer, 25(2), 263–294. doi:10.1093/wbro/lkp016\xa0[Crossref], [Web of Science ®],\xa0[Google Scholar]', 'Salam, A. (2020). Internet of things for water sustainability. In Internet of things for sustainable community development (pp. 113–145). Cham: Springer.\xa0[Crossref],\xa0[Google Scholar]', 'Salman, A., Al-Karablieh, E., &amp; Haddadin, M. (2008). Limits of pricing policy in curtailing household water consumption under scarcity conditions. Water Policy, 10(3), 295–304. doi:10.2166/wp.2008.040\xa0[Crossref], [Web of Science ®],\xa0[Google Scholar]', 'Sarabia-Sánchez, F. J., &amp; Rodríguez-Sánchez, C. (2013). Attitudes towards saving water, household structural characteristics and water consumption. Psychology, 4(2), 115–137. doi:10.1080/21711976.2013.10773869\xa0[Taylor &amp; Francis Online],\xa0[Google Scholar]', 'Schleich, J., &amp; Hillenbrand, T. (2009). Determinants of residential water demand in Germany. Ecological Economics, 68(6), 1756–1769. doi:10.1016/j.ecolecon.2008.11.012\xa0[Crossref], [Web of Science ®],\xa0[Google Scholar]', 'Setlhogile, T., &amp; Harvey, R. (2015). Water governance in Botswana, policy briefing 144. Governance of Africa’s Resources Programme, SAIIA.https: www.cigionline.org/. Accessed 16 May 2021).\xa0[Google Scholar]', 'Spector, P. E. (2019). Do not cross me: Optimizing the use of cross-sectional designs. Journal of Business and Psychology, 34(2), 125–137. doi:10.1007/s10869-018-09613-8\xa0[Crossref], [Web of Science ®],\xa0[Google Scholar]', 'Statistics Botswana. (2014). Population and housing census 2011 analytical report. Government: Statistics Botswana.\xa0[Google Scholar]', 'Swatuk, L. A., &amp; Motsholapheko, M. (2008). Communicating integrated water resources management: From global discourse to local practice–chronicling an experience from the Boteti River sub-basin, Botswana. Physics and Chemistry of the Earth, Parts A/B/C, 33(8–13), 881–888. doi:10.1016/j.pce.2008.06.037\xa0[Crossref], [Web of Science ®],\xa0[Google Scholar]', 'Troy, P. N., &amp; Randolph, W. (2006). Water consumption and the built environment: A social and behavioral analysis. Sydney, New South Wales, Australia: City Futures Research Centre.\xa0[Google Scholar]', 'United Nations-Water (2018). Sustainable development goal 6: synthesis report on water and sanitation. Online document: https://sustainabledevelopment.un.org/content/documents/19901SDG6_SR2018_web_3.pdf (Accessed 20 April 2019)\xa0[Google Scholar]', 'van Koppen, B. (2001). Gender in integrated water management: An analysis of variation. In Natural Resources Forum (Vol. 25, 4, pp. 299–312). Oxford, UK: Blackwell Publishing Ltd.\xa0[Crossref],\xa0[Google Scholar]', 'Weng, C. N., &amp; Nitivattananon, V. (2007). The role of gender in domestic water conservation in Malaysia. Malaysian J Environ Manage, 8, 109–129. http://www.ems-malaysia.org/mjem/index.html\xa0[Google Scholar]', 'Wentz, E. A., &amp; Gober, P. (2007). Determinants of small-area water consumption for the city of Phoenix, Arizona. Water Resources Management, 21(11), 1849–1863. doi:10.1007/s11269-006-9133-0\xa0[Crossref], [Web of Science ®],\xa0[Google Scholar]', 'Willis, R. M., Stewart, R. A., Panuwatwanich, K., Williams, P. R., &amp; Hollingsworth, A. L. (2011). Quantifying the influence of environmental and water conservation attitudes on household end use water consumption. Journal of Environmental Management, 92(8), 1996–2009. doi:10.1016/j.jenvman.2011.03.023\xa0[Crossref], [Web of Science ®],\xa0[Google Scholar]', 'Wolters, E. A. (2014). Attitude–behavior consistency in household water consumption. The Social Science Journal, 51(3), 455–463. doi:10.1016/j.soscij.2013.10.003\xa0[Taylor &amp; Francis Online], [Web of Science ®],\xa0[Google Scholar]', 'World Population Review (2021). 2021 world population by country. World Population Review. Online document: https://worldpopulationreview.com/ (Accessed on 10 May 2021).\xa0[Google Scholar]', 'World Water Day (2021). 10 facts about the water crisis. Online document: https://lifewater.org/blog/world-water-day-2021/#:~:text=A%20staggering%20784%20million%20people,world%2C%20and%20make%20a%20difference (Accessed on 18 May 2021)\xa0[Google Scholar]', 'Zhang, D., Sial, M. S., Ahmad, N., Filipe, A. J., Thu, P. A., Zia-Ud-Din, M., &amp; Caleiro, A. B. (2021). Water scarcity and sustainability in an emerging economy: A management perspective for future. Sustainability, 13(1), 144. doi:10.3390/su13010144\xa0[Crossref],\xa0[Google Scholar]']</t>
  </si>
  <si>
    <t>Doi: 10.1080/23570008.2022.2053928</t>
  </si>
  <si>
    <t>Title: Chemical fractionation of some heavy metals in soils irrigated from El-Saff wastewater drainage canal, Egypt</t>
  </si>
  <si>
    <t>Authors: ['Adel S. El- Hassanin', 'Nader R. Habashy', 'Magdy R. Samak', 'Abdelsalam Elwa', 'Hossam A. Shouman']</t>
  </si>
  <si>
    <t>Published Date: 2022-03-28</t>
  </si>
  <si>
    <t>url: https://www.tandfonline.com/doi/full/10.1080/23570008.2022.2053928</t>
  </si>
  <si>
    <t>References: ['Abd-Elwahed, M. S. (2018). Influence of long-term wastewater irrigation on soil quality and its spatial distribution. Annals of Agricultural Sciences, 63(2), 191–199. doi:10.1016/j.aoas.2018.11.004\xa0[Crossref], [Web of Science ®],\xa0[Google Scholar]', 'Abu- Elela, A., Farrag, K., Elbehairy, U., &amp; Abou-Hadid, A. (2021). Accumulation and risk assessment of heavy metals in vegetables irrigated with wastewater in giza governorate, Egypt. Arab Universities Journal of Agricultural Sciences, 29(1), 723–737.\xa0[Google Scholar]', 'Alghobar, M. A., Ramachandra, L., &amp; Suresha, S. (2014). Effect of sewage water irrigation on soil properties and evaluation of accumulation of elements in grass crop in Mysore city, Karnataka, India. American Journal of Environmental Protection, 3(5), 283–291. doi:10.11648/j.ajep.20140305.22\xa0[Crossref],\xa0[Google Scholar]', 'AOAC. (1995). Official Methods of Analysis of Association of Official Analytical Chemists. AOAC International, Arlington (16th ed., Vol.1, pp. 4/1–4/30). Washington, D.C, USA.\xa0[Google Scholar]', 'Astrid, B., &amp; Fernando, R. (1996). Fractionation of lead in soils and its influence on the extractive Cleaning with EDTA. Environmental Technology, 17(1), 63–70. doi:10.1080/09593331708616361\xa0[Taylor &amp; Francis Online], [Web of Science ®],\xa0[Google Scholar]', 'Bushra, H., An, P., Arshid, P., Faridullah, Irshad, M., &amp; Muhammad, I. (2019). Characterization of heavy metal in soils as affected by long-term irrigation with industrial wastewater. Journal of Water Reuse and Desalination, 9(1), 47–56. doi:10.2166/wrd.2018.008\xa0[Crossref], [Web of Science ®],\xa0[Google Scholar]', 'Cottenie, A., Varloo, M., Kiekens, I., Velghe, G., &amp; Camerlyneck, R. (1982). Chemical analysis of plants (Fragaria xanamassa Duch). Plant and Soil, 180, 267–276.\xa0[Google Scholar]', 'Duncan, D., Harvey, F., &amp; Walker, M. (2007). EPA Guidelines: Regulatory Monitoring and Testing Water and Waste-water Sampling.\xa0[Google Scholar]', 'Eaton, A. D., Clesceri, L. S., Rice, E. W., &amp; Greenberg, A. E. (2005). Standard methods for the examination of water and wastewater (21st ed.). Washington, DC. USA: American Public Health Association (APHA.\xa0[Google Scholar]', 'Egyptian Governmental Law No 48/1982-Decision 92/2013. (2013). The implementer regulations for law 48/1982, decision 92/2013 regarding the protection of the River Nile and water ways from pollution. Map Periodical Bull., 21–30.\xa0[Google Scholar]', 'EPA. (1991). Methods for the determination of metals in environmental samples. Office of Research and Development Washington DC, 20460, 23–29 and 83–122.\xa0[Google Scholar]', 'FAO (Food and Agriculture Organization), 1985. Water Quality for Agriculture. Ayers, R.S. and Wescot, D.W. Irrigation and Drainage Paper 29 Rev. 1. FAO, Rome. 174p.\xa0[Google Scholar]', 'FAO/WHO. (2007). Joint WHO (world health organization)/FAO (food and agriculture organization) food standard programme codex alimentarius commission 13th session. report of the thirty-eight session of the codex committee on food Hygiene, Houston, United States of America (Alinorm July 30 13), Appendix VI (pp. 100–103).\xa0[Google Scholar]', 'Farrag, K., Elbastamy, E., &amp; Ramadan, A. (2016). health risk assessment of heavy metals in and irrigated agricultural crops, el-Saff Wastewater Canal, Egypt. Clean – Soil, Air, Water, 44(9), 1174–1183. doi:10.1002/clen.201500715\xa0[Crossref], [Web of Science ®],\xa0[Google Scholar]', 'Ferreira, P. A., Brunetto, G., Giachini, A. J., &amp; Soares, C. R. F. S. (2014). Heavy metal remediation. In G. D.k &amp; S. Chatterjee (Eds.), Heavy metal remediation transport and accumulation in plants (pp. 127–154). New York: Nova Sciences Publishers.\xa0[Google Scholar]', 'Gerdelidani, A. F., Towfigh, H., Shahbazi, K., Lamb, D. T., Choppala, G., Abbasi, S., … Rahman, M. M. (2021). Arsenic geochemistry and mineralogy as a function of particle-size in naturally arsenic-enriched soils. Journal of Hazardous Materials, 403, 123931. doi:10.1016/j.jhazmat.2020.123931\xa0[Crossref], [Web of Science ®],\xa0[Google Scholar]', 'Han, F. X. (2007). Biogeochemistry of trace elements in arid environments. In Environmental pollution (Vol. 13, pp. 710–714). Dordrecht, The Netherlands: Springer.\xa0[Google Scholar]', 'Hickey, M. G., &amp; Kittrick, J. A. (1984). Chemical partioning of cadmium, copper, nickel and zinc in soils and sediment containing high levels of heavy metals. Journal of Environmental Quality, 13(3), 372–376. doi:10.2134/jeq1984.00472425001300030010x\xa0[Crossref], [Web of Science ®],\xa0[Google Scholar]', 'ICARDA International Center for Agricultural Research in the Dry Areas (2013). Methods of soil, Plant, and water analysis: A manual for the West Asia and North Africa region. Estefan, G., Sommer, R. &amp; Ryan, J. 3th edition. Box 114Estefan, G., Sommer, R. &amp; Ryan, J. 3th edition, ICARDA (pp. 61–99). Beirut, Lebanon.\xa0[Google Scholar]', 'Jalali, M., &amp; Khanlari, Z. V. (2008). Effect of aging process on the fractionation of heavy metals in some calcareous soils of Iran. Geoderma, 143(1–2), 26–40. doi:10.1016/j.geoderma.2007.10.002\xa0[Crossref], [Web of Science ®],\xa0[Google Scholar]', 'Kabala, C., Karczewska, A., Szopka, K., &amp; Wilk, J. (2011). Copper, zinc, and lead fractions in soils long-term irrigated with municipal wastewater. Communications in Soil Science and Plant Analysis, 42(8), 905–919. doi:10.1080/00103624.2011.558960\xa0[Taylor &amp; Francis Online], [Web of Science ®],\xa0[Google Scholar]', 'Kabala, C., &amp; Singh, B. R. (2001). Fractionation and mobility of Copper, Lead, and Zinc in Soil Profiles in the vicinity of a copper smelter march. Journal of Environmental Quality, 30(2), 485–492. doi:10.2134/jeq2001.302485x\xa0[Crossref], [Web of Science ®],\xa0[Google Scholar]', 'Liang, J. Z., Yang, L., Xu, T. Y., Wang, S., &amp; Chen, F. (2012). Growth performance and tolerance responses of jatropha (Jatropha curcas) seedling subjected to isolated or combined cadmium and lead stresses. International Journal of Agriculture and Biology, 14(6), 861–869.\xa0[Web of Science ®],\xa0[Google Scholar]', 'Ma, L. Q., &amp; Rao, G. N. (1997). Chemical fractionation of cadmium, copper, nickel and zinc in contaminated soils. Journal of Environmental Quality, 26(1), 259–264. doi:10.2134/jeq1997.00472425002600010036x\xa0[Crossref], [Web of Science ®],\xa0[Google Scholar]', 'McBrid, M. B. (1994). Environmental chemistry in soils (pp. 406). New York: Oxford Uni. Press.\xa0[Google Scholar]', 'Nawaz, A. K., Khurshid, M. S. A., &amp; Ranjha, A. M. (2006). Accumulation of heavy metals in soil and rice plant (Oryza sativa l.) irrigated with industrial effluents. International Journal of Agriculture and Biology, 8, 391–393.\xa0[Google Scholar]', 'RMRS, Sampling procedure for lake or stream surface water chemistry. United State Dep, In Agric., forest service, rocky mountain research station, research Note RMRS. Fort Collins, CO: USA, 2012, RN–4.\xa0[Google Scholar]', 'Salman, S. A., Abu El Ella, E. M., &amp; Elnazer, A. A. (2018). Sequential extraction of some heavy metals in Southwest Giza Soil, Egypt. Egyptian Journal of Chemistry, 61(5), 785–797.\xa0[Web of Science ®],\xa0[Google Scholar]', 'Salman, S., Esmat, A. A. E., Ahmed, A., Hamed, M., Wael, A. W., &amp; Ahmed, E. (2021). Chemical fractionation and risk assessment of some heavy metals in soils, assiut governorate, Egypt. Egyptian Journal of Chemistry, 64(7), 3311–3321.\xa0[Web of Science ®],\xa0[Google Scholar]', 'Scott, C. A., Drechsel, P., Raschid-Sally, L., Bahri, A., Mara, D., Redwood, M., &amp; Jiménez, B. (2010). Wastewater irrigation and health: Challenges and outlook for mitigating risks in low-income countries. In P. Drechsel, C. A. Scott, L. Raschid-Sally, M. Redwood, A. Bahri (Eds.), Wastewater irrigation and health: assessing and mitigating risk in low-income countries (pp. 381–394). London, UK: Earthscan.\xa0[Google Scholar]', 'Soltanpour, P. N., &amp; Schwab, A. P. (1991). Determination of nutrient availability element toxicity by AB-DTPA. Soil Test ICPS Adv. Soil Sci, 16, 165–190.\xa0[Crossref],\xa0[Google Scholar]', 'Tessier, A., Campell, P. G. C., &amp; Bisson, M. (1979). Sequential extraction procedure for the speciation of particulate trace metals. Analytical Chemistry, 51(7), 844–855. doi:10.1021/ac50043a017\xa0[Crossref], [Web of Science ®],\xa0[Google Scholar]', 'Usman, A. R. A., &amp; Ghallab, A. (2006). Heavy-metal fractionation and distribution in soil profiles short-term-irrigated with sewage wastewater. Chemistry and Ecology, 22(4), 267–278. doi:10.1080/02757540600812859\xa0[Taylor &amp; Francis Online], [Web of Science ®],\xa0[Google Scholar]', 'Yasser, J. A (2008). Fractionation of manganese in different contaminated Egyptian soils. Ştiinţa Solului Soil Science, 2009, XLII, NR. (1), . 22–35.\xa0[Google Scholar]', 'Zhang, Y., &amp; Shen, Y. (2017). Wastewater irrigation: Past, present, and future. Wiley Interdiscip. Rev. Water, 6(3), e1234.\xa0[Web of Science ®],\xa0[Google Scholar]']</t>
  </si>
  <si>
    <t>Doi: 10.1080/23570008.2022.2127556</t>
  </si>
  <si>
    <t>Title: Spatio-temporal variations in hydrochemistry and quality of surface water in Bharathapuzha River Basin, Kerala, India</t>
  </si>
  <si>
    <t>Authors: ['Kannan N', 'Sabu Joseph']</t>
  </si>
  <si>
    <t>Received Date: 2021-09-12</t>
  </si>
  <si>
    <t>Accepted Date: 2022-09-19</t>
  </si>
  <si>
    <t>Published Date: 2022-09-29</t>
  </si>
  <si>
    <t>url: https://www.tandfonline.com/doi/full/10.1080/23570008.2022.2127556</t>
  </si>
  <si>
    <t>References: ['Adimalla, N. (2018). Groundwater quality for drinking and irrigation purposes and potential health risks assessment: A case study from semi-arid region of south India. Exposure and Health. doi:10.1007/s12403-018-0288-8\xa0[Crossref], [Web of Science ®],\xa0[Google Scholar]', 'Ahmad, A. R., Zulkefli, M., Ahmed, M., Aminuddin, B.Y., Sharma, M. L., &amp; Zain, M. M. (1994). Environmental impact of agricultural inorganic pollution on groundwater resources of the Kelantan Plain, Malaysia. Agricultural impacts on groundwater quality, Kota Bharu, Malaysia, October 24-27, 1994. Aminuddin, B. Y., Sharma, M. L., Zain, M. M. (pp. 8–21). Canberra: ACT: Australian Centre for International Agricultural Research.\xa0[Google Scholar]', 'Al-Mikhlafi, A. S., Das, B. K., Kaur, &amp; Kaur, P. (2003). Water chemistry of Mansar Lake (India): An indication of source area weathering and seasonal variability. Environmental Geology, 44(6), 645–653. doi:10.1007/s00254-003-0798-x\xa0[Crossref],\xa0[Google Scholar]', 'AOAC. (2000). Official methods of analysis of AOAC International (17th Edition (990.06). Gaithersburg, MD, USA: The Association of Official Analytical Chemists.\xa0[Google Scholar]', 'APHA. (1995). Standard methods for the examination of water and wastewater (19th Edition ed.). New York: American Public Health Association Inc.\xa0[Google Scholar]', 'Babiker, I. S., Mohamed, M. A. A., &amp; Hiyama, T. (2007). Assessing groundwater quality using GIS. Water Resources Management, 21(4), 699–715. doi:10.1007/s11269-006-9059-6\xa0[Crossref], [Web of Science ®],\xa0[Google Scholar]', 'Babu, K. N., Padmalal, D., Maya, K., Sreeja, R., &amp; Arun, P. R. (2007). Quality of surface and groundwater around tile and brick clay mines in the Chalakudy River Basin, Southwestern India. Journal of the Geological Society of India, 69, 279–284.\xa0[Web of Science ®],\xa0[Google Scholar]', 'Bajpayee, S. K., &amp; Verma, A. (2001). Water quality of rivers of Kerala, South Western, India. In V. Subramanian &amp; A. L. Ramanathan (Eds.), Proceedings of the International Workshop on Ecohydrology (pp. 307–308). New Delhi, India: Capital Publishing Company.\xa0[Google Scholar]', 'Bhatt, M. P., &amp; McDowell, W. H. (2007). Evolution of chemistry along the Bagmati drainage network in Kathmandu Valley. Water, Air, and Soil Pollution, 185(1–4), 165–176. doi:10.1007/s11270-007-9439-4\xa0[Crossref], [Web of Science ®],\xa0[Google Scholar]', 'BIS. (2012). Specifications for drinking water, IS: 10500:2012. New Delhi, India: Bureau of Indian Standards.\xa0[Google Scholar]', 'Bricker, O. P., &amp; Rice, K. C. (1989). Acid deposition to streams: A geology based method predicts their sensitivity. Environmental Science &amp; Technology, 23(4), 379–485. doi:10.1021/es00181a001\xa0[Crossref], [Web of Science ®],\xa0[Google Scholar]', 'Burton, G. A., Jr., &amp; Pitt, R. E. (2002). Storm effects handbook: A toolbox for watershed managers, scientists, and engineers. In Lewis Publishers. Boca Raton, FL.\xa0[Google Scholar]', 'Celesceri, L., Greenberg, A. E., &amp; Eaten, A. D. (1998). Standard and methods for the examination of water and wastewater. Washington D.C., USA: APHA.\xa0[Google Scholar]', 'CGWB. (2005). District groundwater management studies of Palghat District. Kerala, India: Central Ground Water Board.\xa0[Google Scholar]', 'Chapman, D., &amp; Kimstach, V. (1992). Selection of water quality variables. In D. Chapman (Ed.), Water quality assessment (pp. 59–126). Cambridge, Great Britian: UNESCO, WHO, and UNEP.\xa0[Crossref],\xa0[Google Scholar]', 'Chattopadhyay, S., Asa Rani, L., &amp; Sangeetha, P. V. (2005). Water quality variations as linked to land use pattern: A case study in Chalakudy river basin, Kerala. Current Science, 89(12), 2167.\xa0[Web of Science ®],\xa0[Google Scholar]', 'Clark, F. W. (1924). The data of geochemistry. US Geol Survey Prof Paper 770.\xa0[Google Scholar]', 'Davis, S. N. (1969). Silica in streams and groundwater of Hawaii. Project completion report of identification of irrigation return water in the subsurface. OWRR Project No. B-010-HI, Grant Agreement No. 14-01-001-1495.\xa0[Google Scholar]', 'Eaton, F. M. (1950). Significance of carbonates in irrigation waters. Soil Science, 69(2), 123. doi:10.1097/00010694-195002000-00004\xa0[Crossref], [Web of Science ®],\xa0[Google Scholar]', 'Galloway, J. N., Aber, J. D., Erisman, A. J. W., Seitzinger, S. P., Howarth, R. W., Cowling, E. B., &amp; Cosby, J. (2003). The nitrogen cascade. Bioscience, 53(4), 341–356. doi:10.1641/0006-3568(2003)053[0341:TNC]2.0.CO;2\xa0[Crossref], [Web of Science ®],\xa0[Google Scholar]', 'Gibbs, R. J. (1970). Mechanisms controlling world water chemistry. Science, 170(3962), 1088–1090. doi:10.1126/science.170.3962.1088\xa0[Crossref], [Web of Science ®],\xa0[Google Scholar]', 'Hem, J. D. (1985). Study and interpretation of the chemical characteristics of natural water. US Water-Supply Paper 2254.\xa0[Google Scholar]', 'Hem, J. D. (1991). Study and interpretation of the chemical characteristics of natural water (Book 2254, 3rd Ed ed.). Jodhpur, India: Scientific Pub.\xa0[Google Scholar]', 'Hounslow, A. W. (1995). Water quality data, analysis, and interpretation (pp. 397). Boca Raton, Florida, U.S.A.: Lewis Publisher.\xa0[Google Scholar]', 'Jarvie, H. P., Whitton, B. A., &amp; Neal, C. (1998). Nitrogen and phosphorus in east coast British rivers: Speciation, sources, and biological significance. Science of the Total Environment, 210-211(79–109), 31. doi:10.1016/S0048-9697(98)00109-0\xa0[Crossref],\xa0[Google Scholar]', 'Kanagaraj, G., &amp; Elango, L. (2016). Hydrogeochemical processes and impact of tanning industries on groundwater quality in Ambur, Vellore District, Tamil Nadu, India. Environmental Science and Pollution Research, [CrossRef] [PubMed] 23(23), 24364–24383. doi:10.1007/s11356-016-7639-4.\xa0[Crossref], [Web of Science ®],\xa0[Google Scholar]', 'Karanth, K. R. (1987). Groundwater assessment, development, and management. New Delhi, India: Tata McGraw-Hill.\xa0[Google Scholar]', 'Kiely, G. (1998). Environmental engineering (pp. 217–431). London, United Kingdom: McGraw-Hill International Edition.\xa0[Google Scholar]', 'Kosygin, L., Dhamendra, H., &amp; Gyaneshwari, R. (2007). Pollution status and conservation strategies of Moirang river, Manipur with a note on its aquatic bio-resources. Journal of Environmental Biology, 28(3), 669–673.\xa0[Web of Science ®],\xa0[Google Scholar]', 'KSPCB. (2000). Kerala state pollution control board, zoning, and classification of major rivers of Kerala on the basis of designated best use (pp. 1–27). Thiruvananthapuram, Kerala, India: Government of Kerala.\xa0[Google Scholar]', 'Kumar, A. (2004). Environmental contamination &amp; bioreclamation (pp. 346–347). New Delhi, India: APH Publishing Corporation.\xa0[Google Scholar]', 'Laegreid, M., Bockman, O. C., &amp; Karlstad, O. (1999). Agriculture fertilizers and environment. England: CABI Publ., Wallingford and Norsk Hydro ASA.\xa0[Google Scholar]', 'Manjula, P., &amp; Unnikrishnan Warrier, C. (2019). Evaluation of water quality of Thuthapuzha Sub-basin of Bharathapuzha, Kerala, India. Applied Water Science, 9(4), 70. doi:10.1007/s13201-019-0937-5\xa0[Crossref], [Web of Science ®],\xa0[Google Scholar]', 'Mason, R. O., Lind, D. A., &amp; Marchal, W. G. (1983). Statistics: An Introduction (pp. 368–383). New York, USA: Harcourt Brace Jovanovich, Inc.\xa0[Google Scholar]', 'Mathess, G. (1982). The properties of groundwater. New York, USA: Wiley.\xa0[Google Scholar]', 'Meybeck, M. (1989). The quality of rivers: From pristine stage to global pollution. Global Planetary Change, 1(4), 283–309. doi:10.1016/0921-8181(89)90007-6\xa0[Crossref],\xa0[Google Scholar]', 'Mimikou, M. A., Baltas, E., Varanou, E., &amp; Pantazis, K. (2000). Regional impacts of climate change on water resources quantity and quality indicators. Journal of Hydrology, 234(1–2), 95–109. doi:10.1016/S0022-1694(00)00244-4\xa0[Crossref], [Web of Science ®],\xa0[Google Scholar]', 'Mullick &amp; Konar. (1999). Combined influence of heavy metals, petroleum product, and detergents, pesticides, and fertilizers on the worms (Branchura Sowerbyi). Environment and Ecology, 9, 1032–1037.\xa0[Google Scholar]', 'Nouri, J., Khorasani, N., Lorestani, B., Karami, M., Hassani, A. H., &amp; Yousefi, N. (2009). Accumulation of heavy metals in soil and uptake by plant species with phytoremediation potential. Environmental Earth Sciences, 59(2), 315–323 (9). doi:10.1007/s12665-009-0028-2\xa0[Crossref], [Web of Science ®],\xa0[Google Scholar]', 'Nouri, J., Lorestani, B., Yousefi, N., Khorasani, N., Hasani, A. H., Seif, S., &amp; Cheraghi, M. (2011). Phytoremediation potential of native plants grown in the vicinity of Ahangaran lead–zinc mine (Hamedan, Iran). Environmental Earth Sciences, 62(3), 639–644 (7). doi:10.1007/s12665-010-0553-z\xa0[Crossref], [Web of Science ®],\xa0[Google Scholar]', 'Prakash Kengnal, M. N., Megeri, B. S., Giriyappanavar, &amp; Patil, R. R. (2015). Multivariate analysis for the water quality assessment in rural and urban vicinity of Krishna River (India). Asian Journal of Water, Environment and Pollution, 12(2), 73–80.\xa0[Google Scholar]', 'Rao, S. M., &amp; Mamatha, P. (2004). Water quality in sustainable water management. Current Science, 87, 942–947.\xa0[Web of Science ®],\xa0[Google Scholar]', 'Richards, L. A. (1954). Diagnosis and improvement of saline and alkali soils. In Agricultural handbook 60 (pp. 160). Washington, DC, USA: USDA.\xa0[Crossref],\xa0[Google Scholar]', 'Roy, S., Gaillardet, J., &amp; Allegre, C. J. (1999). Geochemistry of dissolved and suspended loads of the Seine river, France: Anthropogenic impact, carbonate and silicate. Geochimica Et Cosmochimica Acta, 63(9), 1277–1292. doi:10.1016/S0016-7037(99)00099-X\xa0[Crossref], [Web of Science ®],\xa0[Google Scholar]', 'Sawyer, C. N., &amp; McCarty, P. L. (1967). Chemistry for sanitary engineers (2nd Ed. ed., pp. 518). New York, USA: McGraw-Hill.\xa0[Google Scholar]', 'Sharma, S., Bajracharya, R. M., Sitaula, B. K., &amp; Merz, J. (2005). Water quality in the Central Himalaya. Current Science, 89(5), 774–786.\xa0[Web of Science ®],\xa0[Google Scholar]', 'Smith, V. H. (2003). Eutrophication of freshwater and coastal marine ecosystems: A global problem. Environmental Science and Pollution Research, 10(2), 126–139. doi:10.1065/espr2002.12.142\xa0[Crossref], [Web of Science ®],\xa0[Google Scholar]', 'Soman, K. (1977). Geology of Kerala (pp. 280). Bangalore, India-560019: published by Geological Society of India.\xa0[Google Scholar]', 'SPSS. (1997). SPSS base statistics, version 13.0. Chicago, USA: Author.\xa0[Google Scholar]', 'Srinivasamoorthy, K., Chidambaram, S., Prasanna, M. V., Vasanthavihar, M., Peter, J., &amp; Anandhan, P. (2008). Identification of major sources controlling groundwater chemistry from a hard rock terrain – A case study from Mettur taluk, Salem district, Tamil Nadu, India. Journal of Earth System Science, 117(1), February 2008, 49–58. doi:10.1007/s12040-008-0012-3.\xa0[Crossref], [Web of Science ®],\xa0[Google Scholar]', 'Stallard, R. F., &amp; Edmond, J. M. (1981). Geochemistry of the Amazon:1. Precipitation chemistry and the marine contribution to the dissolved load at the time of peak discharge. Journal of Geophysical Research, 86(C10), 9844–9858. doi:10.1029/JC086iC10p09844\xa0[Crossref],\xa0[Google Scholar]', 'Stallard, R. F., &amp; Edmond, J. M. (1983). Geochemistry of Amazon: 2. The influence of geology and weathering environment on the dissolved load. Journal of Geophysical Research: Oceans, 88(C14), 9671–9688. doi:10.1029/JC088iC14p09671\xa0[Crossref], [Web of Science ®],\xa0[Google Scholar]', 'Stimson, J., Frape, S., Drimmie, R., &amp; Rudolph, D. (2001). Isotopic and geochemical evidence of regional-scale anisotropy and interconnectivity of an alluvial fan system, Cochabamba Valley, Bolivia. Applied Geochemistry, 16(9–10), 1097–1114. doi:10.1016/S0883-2927(01)00019-1\xa0[Crossref], [Web of Science ®],\xa0[Google Scholar]', 'Stumm, W., &amp; Morgan, J. J. (1973). Aquatic chemistry. New York, USA: Wiley-Inter science.\xa0[Google Scholar]', 'Taylor, A. W., Glotfelty, D. E., Glass, B. L., Freeman, H. P., &amp; Edwards, W. M. (1976). Volatilization of dieldrin and heptachlor from a maize field. Journal of Agricultural and Food Chemistry, 24(3), 625–631. doi:10.1021/jf60205a030\xa0[Crossref], [Web of Science ®],\xa0[Google Scholar]', 'Timmons, M. B., Ebeling, J. M., Wheaton, F. W., Summerfelt, S. T., &amp; Vinci, B. J. (2002). Recirculating aquaculture systems (2nd ed). Ithaca, N.Y: CAYUGA AQUA VENTURES.\xa0[Google Scholar]', 'Todd, D. (1980). Groundwater hydrology (2nd edn, pp. 535). New York, USA: Wiley.\xa0[Google Scholar]', 'USDHHS. (1993). Toxicological profile for Heptachlor/Heptachlor Epoxide. USA: Department of Health and Human Services, Public Health Service, Agency for Toxic Substances, and Disease Registry.\xa0[Google Scholar]', 'Vasu, D., Singh, S. K., Tiwary, P., Sahu, N., Ray, S. K., Butte, P., &amp; Duraisami, V. P. (2017). Influence of geochemical processes on hydrochemistry and irrigation suitability of groundwater in part of semi-arid Deccan Plateau, India. Applied Water Science, 7(7), 3803–3815. doi:10.1007/s13201-017-0528-2\xa0[Crossref], [Web of Science ®],\xa0[Google Scholar]', 'Water Atlas of Kerala. (1995). Ed., P. Basak. CWRDM: Kozhikode- 673 571, India. 82.\xa0[Google Scholar]', 'Weber, J. C., &amp; Lamb, D. R. (1970). Statistics and research in physical education (Vol. 222, pp. 59–64). London: St.Louis: C.V. Mosby Co.\xa0[Google Scholar]', 'WHO. (2008). Guidelines for drinking water quality. In The third edition incorporating the first and second addenda Volume 1 recommendations, 515. Geneva, Switzerland: World Health Organization.\xa0[Google Scholar]', 'Wilcox, L. V. (1955). Classification and use of Irrigation waters, U.S (pp. 969). Washington D.C., USA: Department of Agriculture.\xa0[Google Scholar]', 'Wu, Y., &amp; Gibson, C. E. (1996). Mechanical controlling the water chemistry of small lakes in Northern Ireland. Water Resource, 30(1), 178–182.\xa0[Google Scholar]', 'Zhang, J., Huang, W. W., Letolle, R., &amp; Jusserand, C. (1995). Major element chemistry of the Huanghe (Yellow River), China: Weathering processes and chemical fluxes. Journal of Hydrology, 168(1–4), 173–203. doi:10.1016/0022-1694(94)02635-O\xa0[Crossref], [Web of Science ®],\xa0[Google Scholar]']</t>
  </si>
  <si>
    <t>Doi: 10.1080/23570008.2022.2129146</t>
  </si>
  <si>
    <t>Title: Water quality assessment of Noyyal river using water quality index (WQI) and multivariate statistical techniques</t>
  </si>
  <si>
    <t>Authors: ['Abirami Subramanian', 'Sushmitha Baskar']</t>
  </si>
  <si>
    <t>Received Date: 2021-05-27</t>
  </si>
  <si>
    <t>Published Date: 2022-10-11</t>
  </si>
  <si>
    <t>url: https://www.tandfonline.com/doi/full/10.1080/23570008.2022.2129146</t>
  </si>
  <si>
    <t>References: ['Adarsh, S., &amp; Priya, K. L. (2020). Multiscale running correlation analysis of water quality datasets of Noyyal river, India, using the hilbert–huang transform. International Journal of Environmental Science and Technology, 17(3), 1251–1270. doi:10.1007/s13762-019-02396-2\xa0[Crossref], [Web of Science ®],\xa0[Google Scholar]', 'Adhilakshmi, A., Mariappan, P., &amp; Sashirega, J. (2004). Assessment of water quality of gedilam and pennar. Indian Journal of Environmental Protection, 24, 888–893.\xa0[Google Scholar]', 'Alan, C. Twort, Don, D. Ratnayaka, &amp; Brandt, Malcolm J. (2000). Chemistry, microbiology and biology of water. In Water supply (Fifth Edition), (196), ISBN-978-0-340-72018-9. Butterworth-Heinemann. doi:10.1016/b978-034072018-9/50008-4\xa0[Crossref],\xa0[Google Scholar]', 'APHA. (1998). Standards methods for the examination of water and wastewater (22nd ed.). Washington DC, USA: American Public Health Association, American Water Works Association, Water Environment Federation.\xa0[Google Scholar]', 'Ayers, R. S., &amp; Westcot, D. W. (1985). Water quality for agriculture. In FAO irrigation and drainage paper 29 Rev 1 (pp. 174). Rome: Food and Agriculture Organization of the United Nations.\xa0[Google Scholar]', 'Babu, A., Chinnaiyan Assistant Professor, P., &amp; Chinnaiyan, P. (2017). Tiruppur-A case study. International Journal of Civil Engineering and Technology, 8, 1064–1071.\xa0[Google Scholar]', 'BIS. (2012). Indian standard, Drinking water- specification (2nd rev ed.). New Delhi, India: Bureau of Indian Standards.\xa0[Google Scholar]', 'Brown, R. M., McClelland, N. I., Deininger, R. A., &amp; O’Connor, M. F. (1972). A water quality index — Crashing the psychological barrier (pp. 173–182). Indicators of Environmental Quality. Springer US. doi:10.1007/978-1-4684-2856-8_15\xa0[Crossref],\xa0[Google Scholar]', 'Cohen, J. (1988). Set correlation and contingency tables. Applied Psychological Measurement, 12(4), 425–434. doi:10.1177/014662168801200410\xa0[Crossref], [Web of Science ®],\xa0[Google Scholar]', 'Comly, H. H. (1945). Cyanosis in infants caused by nitrates in well water. Journal of the American Medical Association, 129(2), 112–116. doi:10.1001/jama.1945.02860360014004\xa0[Crossref], [Web of Science ®],\xa0[Google Scholar]', 'Cude, C. G. (2001). Oregon water quality index: A tool for evaluating water quality management effectiveness. Journal of the American Water Resources Association, 37(1), 125–137. doi:10.1111/j.1752-1688.2001.tb05480.x\xa0[Crossref], [Web of Science ®],\xa0[Google Scholar]', 'Dev Mudgal, K., Kumari, M., &amp; Sharma, D. K. (2009). Hydrochemical analysis of drinking water quality of Alwar District, Rajasthan. Natural Sciences, 7(2), 30–9.\xa0[Google Scholar]', 'Doneen, L., 1962. The influence of crop and soil on percolating water., in: Proceedings of the Biennial Conference on Ground Water Recharge California, USA. 156–163.\xa0[Google Scholar]', 'Doneen, L. (1964). Notes on water quality in agriculture, water science and engineering. : University of California, Davis.\xa0[Google Scholar]', 'Duraisamy, K., &amp; Krishnaraj, S. (2018). Article in environmental geochemistry and health. Springer, 41, 851–873. doi:10.1007/s10653-018-0183-z\xa0[Crossref],\xa0[Google Scholar]', 'Eaton, F. M. (1950). Significance of carbonates in irrigation waters. Soil Science, 69(2), 127–128. doi:10.1097/00010694-195002000-00004\xa0[Crossref], [Web of Science ®],\xa0[Google Scholar]', 'Gayathri, V., Muralisankar, T., Rajaram, R., Muniasamy, M., &amp; Santhanam, P. (2020). Assessment of heavy metals pollution in Noyyal and Chinnar Rivers, Western Ghats of Tamil Nadu, India with reference to crabs (Gecarcinucidae)–A baseline study. Bulletin of Environmental Contamination and Toxicology, 105(4), 538–545. doi:10.1007/s00128-020-02986-8\xa0[Crossref], [Web of Science ®],\xa0[Google Scholar]', 'Gilli, G., Corrao, G., &amp; Favilli, S. (1984). Concentrations of nitrates in drinking water and incidence of gastric carcinomas: First descriptive study of the piemonte region, Italy. Science of the Total Environment, 34(1–2), 35–48. doi:10.1016/0048-9697(84)90039-1\xa0[Crossref], [Web of Science ®],\xa0[Google Scholar]', 'Hassan Omer, N. (2020). Water quality parameters, in: Water quality - science, assessments and policy. IntechOpen. doi:10.5772/intechopen.89657\xa0[Crossref],\xa0[Google Scholar]', 'Horton, R. (1965). An index number system for rating water quality. Journal of the Water Pollution Control Federation, 37, 300–306.\xa0[Google Scholar]', 'Jeyaraj, M., Indhuleka, A., &amp; Arunpaul, C. (2018). Oriental Journal Of ChemISTRY investigation of water quality index of River Noyyal and its connected ponds Coimbatore Tamilnadu India. Oriental Journal of Chemistry. 35(3), 1125–1131. doi:10.13005/ojc/350328\xa0[Crossref], [Web of Science ®],\xa0[Google Scholar]', 'Kelley, W. (1963). Use of saline irrigation water. Soil Science, 95(6), 385–391. doi:10.1097/00010694-196306000-00003\xa0[Crossref],\xa0[Google Scholar]', 'Kelly, W., 1940. Permissible composition and concentrations of irrigated waters, in: Proceedings of the American Society of Civil Engineers 66. p. 607.\xa0[Google Scholar]', 'Mahmoudi, H., &amp; Shahid, S. A. (2014). Qatar Foundation Annual Research Conference Proceedings. Hamad bin Khalifa University Press (HBKU Press). 737. doi:10.5339/qfarc.2014.eepp0737\xa0[Crossref],\xa0[Google Scholar]', 'Nagaraju, A., Suresh, S., &amp; Hudson-edwards, K. (2006). Hydrogeochemistry of waters of mangampeta barite mining area, Cuddapah Basin, Andhra Pradesh, India. Turkish Journal of Engineering and Environmental Sciences, 30, 203.\xa0[Google Scholar]', 'Nayar, R. (2020). Assessment of water quality index and monitoring of pollutants by physico-chemical analysis in water bodies: A review. International Journal of Engineering Research and Technology, 9, 178–185.\xa0[Google Scholar]', 'Paliwal, K. V. (1972). Irrigation with saline water, water technology centre. New Delhi: Indian Agricultural Research Institute. 198.\xa0[Google Scholar]', 'Pillai, G., &amp; Khan, I. A. (2016). Assessment of groundwater suitability for drinking and irrigation purpose in the dimbhe command area of River Ghod, Maharashtra, India. Journal of Geosciences and Environment Protection, 04, 142–157. doi:10.4236/gep.2016.412011\xa0[Crossref],\xa0[Google Scholar]', 'Prabha, S., Gogoi, A., Mazumder, P., Ramanathan, A., &amp; Kumar, M. (2017). Assessment of the impact of textile effluents on microbial diversity in Tirupur district, Tamil Nadu. Applied Water Science, 7(5), 2267–2277. doi:10.1007/s13201-016-0394-3\xa0[Crossref], [Web of Science ®],\xa0[Google Scholar]', 'Ragunath, S., &amp; Priya, A. K. (2017). Investigation of water contamination in Noyyal River in the reach of Coimbatore City Limits. International Journal of ChemTech Research, 10, 201–204.\xa0[Google Scholar]', 'Ravikumar, P., Somashekar, R. K, &amp; Angami, M. (2011). Hydrochemistry and evaluation of groundwater suitability for irrigation and drinking purposes in the Markandeya River basin, Belgaum District, Karnataka State, India. Environmental Monitoring and Assessment, 173(1–4), 459–487. doi:10.1007/s10661-010-1399-2\xa0[Crossref], [Web of Science ®],\xa0[Google Scholar]', 'Richards, L. A. (1954). Diagnosis and improvement of saline and alkali soils. Washington DC: US Department of Agriculture Hand Book.\xa0[Crossref],\xa0[Google Scholar]', 'Sapna, K., Thangavelu, A., Mithran, S., &amp; Shanthi, K. (2018). Spatial Analysis of River Water Quality using Inverse Distance Weighted Interpolation in Noyyal Watershed in Coimbatore, Tamilnadu, India. Research Journal of Life Sciences, Bioinformatics, Pharmaceutical and Chemical Sciences, 4(1), 150–161. doi:10.26479/2018.0401.13\xa0[Crossref],\xa0[Google Scholar]', 'Shanmugavalli Elumalai, S., Mahalakshmi, M., &amp; Saranathan, E. (2014). Assessment of water contamination due to dyeing and bleaching effluents on Noyyal River Basin, Tamil Nadu-A Review. International Journal of ChemTech Research, 6, 1335–1340.\xa0[Google Scholar]', 'Shil, S., Singh, U. K., &amp; Mehta, P. (2019). Water quality assessment of a tropical river using water quality index (WQI), multivariate statistical techniques and GIS. Applied Water Science, 9(7). doi:10.1007/s13201-019-1045-2\xa0[Crossref], [Web of Science ®],\xa0[Google Scholar]', 'Shrestha, S., &amp; Kazama, F. (2007). Assessment of surface water quality using multivariate statistical techniques: A case study of the Fuji river basin, Japan. Environmental Modelling &amp; Software, 22(4), 464–475. doi:10.1016/j.envsoft.2006.02.001\xa0[Crossref], [Web of Science ®],\xa0[Google Scholar]', 'Suarez, D. L., &amp; Lebron, I. (1993 Water quality criteria for irrigation with highly saline water. Lieth, H, Al Masoom, A.A.(eds) Towards the rational use of high salinity tolerant plants. Tasks for vegetation science. 28. (Dordrecht: Springer), (pp. 389–397). doi:10.1007/978-94-011-1860-6_45\xa0[Crossref],\xa0[Google Scholar]', 'Subramanian, T. S. (2018a). It is all domestic sewage. Frontline.\xa0[Google Scholar]', 'Subramanian, T. S. (2018b). Wastelands of the Noyyal. Frontline.\xa0[Google Scholar]', 'Sunantha, G., &amp; Vasudevan, N. (2016). Assessment of bacterial indicators and physico-chemical parameters in Tiruppur, Erode and Chennai, Tamil Nadu (India). Environmental Nanotechnology, Monitoring &amp; Management, 6, 219–260. doi:10.1016/j.enmm.2016.10.005\xa0[Crossref],\xa0[Google Scholar]', 'TN-ENVIS [WWW Document], n.d. URL http://www.tnenvis.nic.in/Database/TN-ENVIS_791.aspx (accessed 5.22.21).\xa0[Google Scholar]', 'Todd, D., &amp; Mays, L. (2005). Groundwater hydrology (3rd ed.). Hoboken: John Wiley and Sons, Inc.,.\xa0[Google Scholar]', 'WHO. (2008). Guidelines for drinking-water quality (third edit. ed.). Geneva: World Health Organization.\xa0[Google Scholar]', 'Zakaullah, &amp; Ejaz, N. (2020). Investigation of the Soan River Water Quality Using Multivariate Statistical Approach. International Journal of Photoenergy, 2020, 1–15. doi:10.1155/2020/6644796\xa0[Crossref], [Web of Science ®],\xa0[Google Scholar]', 'Zamann·, M., Shahidd, S. A., &amp; Heng, L. (2018). Guideline for salinity assessment, mitigation and adaptation using nuclear and related techniques. Switzerland: Springer Nature.\xa0[Crossref],\xa0[Google Scholar]']</t>
  </si>
  <si>
    <t>Doi: 10.1080/23570008.2022.2129150</t>
  </si>
  <si>
    <t>Title: Floodwater harvesting within Wadi Billi, Egypt</t>
  </si>
  <si>
    <t>Authors: ['O Almasalmeh', 'Ahmed Adel', 'Khaldoon A. Mourad']</t>
  </si>
  <si>
    <t>Received Date: 2021-12-06</t>
  </si>
  <si>
    <t>Accepted Date: 2022-03-01</t>
  </si>
  <si>
    <t>Published Date: 2022-10-06</t>
  </si>
  <si>
    <t>url: https://www.tandfonline.com/doi/full/10.1080/23570008.2022.2129150</t>
  </si>
  <si>
    <t>References: ['Abdel-Fattah, M., Kantoshu, S., &amp; Sumi, T. (2015). Integrated management of flash flood in wadi system of Egypt: Disaster prevention and water harvesting. Disaster Prevention Research Institute Annuals, 58(B), 485–496.\xa0[Google Scholar]', 'Almasalmeh, O. (2019). Master dissertation: Storm flow generation in ungauged watersheds based on geomorphological characteristics: Case study of Billi drainage basin, Egypt. Cairo: British University in Egypt.\xa0[Google Scholar]', 'Almasalmeh, O., 2020. Master dissertation: Rainfall-runoff and sediment transport modelling of Wadi Billi, Egypt, El-Gouna: Water Engineering, Technische Universitat Berlin Campus El-Gouna.\xa0[Google Scholar]', 'Almasalmeh, O., Saleh, A., &amp; Mourad, K. (2022). Soil erosion and sediment transport modelling using hydrological models and remote sensing techniques in Wadi Billi, Egypt. Modeling Earth Systems and Environment, 8, 1215–1226. doi:10.1007/s40808-021-01144-1.\xa0[Crossref], [Web of Science ®],\xa0[Google Scholar]', 'ASTER, A. S. T., &amp; R. R. P, E. A., 2011. Digital elevation model, s.l.: METI &amp; NASA.\xa0[Google Scholar]', 'Attia, K., 2017. Presentation: vulnerability to extreme events due to climate change in Egypt, Beirut: High Level Conference on Climate Change Assessment and Adaptation in the Arab Region.\xa0[Google Scholar]', 'Brunner, G. W. (2010). HEC-RAS, river analysis system hydraulic reference manual. US Aemy Corps of Engineers, Hydrologic Engineering Center: Davis.\xa0[Google Scholar]', 'Connecticut Department of Environmental Protection. 2004. Chapter 11: Design Guidance: Infiltration Practices. In Connecticut Stormwater Quality Manual 1–12.DEP Bureau of Water Management: Inland Water Resources Division\xa0[Google Scholar]', 'DREF, 2010. Egypt: Flash floods, s.l: International federation of of red cross and red crescent socities\xa0[Google Scholar]', 'Elnazer, A. A., Salman, S. A., &amp; Asmoay, A. S. (2017). Flash Flood hazard affected ras gharib city, red sea, Egypt: A proposed fash flood channel. Natural Hazards, 89(6), 1389–1400. doi:10.1007/s11069-017-3030-0\xa0[Crossref],\xa0[Google Scholar]', 'Elsaeed, Gamal. (2011). Chapter: Effects of climate change on Egypt’s water supply. Dubrovnik, Croatia: The NATO Advanced Research Workshop on climate Change, Human Health and National Security.\xa0[Google Scholar]', 'Elsisi, M., George, M., &amp; Hubeishi, Y. (2018). Flash flood management of Wadi Bili. El-Gouna, Egypt: Water Engineering Department, Technischen Universität Berlin.\xa0[Google Scholar]', 'Feldman, A. D. (2000). Hydrologic modeling system HEC-HMS: Technical reference manual. Davis, USA: Hydrologic Engineering Center, U.S. Army Corps of Engineers.\xa0[Google Scholar]', 'Hadidi, A. (2016). Ph.D dissertation: Wadi Bili catchment in the eastern desert: Flash floods, geological model and hydrogeology. Berlin, Germany: Technischen Universität Berlin.\xa0[Google Scholar]', 'Helal, A. (2014). Photos of flash flood event of 9th march 2014. Ashraf Helal, Director of El-Gouna Desalination Station Plant: El-Gouna.\xa0[Google Scholar]', 'Marafini, Ester, Tügel, Franziska, Özgen, Ilhan, Hinkelmann, Reinhard, Rocca, Michele La, et al., 2018. Flash flood simulations based on shallow water equations to investigate protection measures for El Gouna, Egypt. Palermo, 13th International Conference on Hydroinformatics (HIC), pp. 1298–1305.\xa0[Google Scholar]', 'Marketing Office, E. G., 2018. El-Gouna. Available at: https://elgouna.com/ [Accessed 22 June 2018].\xa0[Google Scholar]', 'Meier, A., Tutwiler, R., Dessouky, N., &amp; Zayad, H. (2017). Planned communities with a sustainability focus: Egyptian case studies, SRTP-2017-2.2. Davis: Sustainability Research and Training Program, University of California.\xa0[Google Scholar]', 'Mishra, S. K., &amp; Singh, V. P., 2003. Soil conservation service curve number (SCS-CN) methodology. 1st edition ed. s.l.: SPRINGER-SCIENCE+BUSINESSMEDIA, B. V.\xa0[Crossref],\xa0[Google Scholar]', 'Moawad, M. B., Aziz, A. O. A., &amp; Mamtimin, B. (2016). Flash floods in the Sahara: A case study for the 28 january 2013 flood in Qena, Egypt. Geomatics, Natural Hazards and Risk, 7(1), 215–236. doi:10.1080/19475705.2014.885467\xa0[Taylor &amp; Francis Online], [Web of Science ®],\xa0[Google Scholar]', 'Saber, M., Abdrabo, K. I., Habiba, O. M., Kantosh, S. A., &amp; Sumi, T. (2020). Impacts of triple factors on flash flood vulnerability in Egypt: Urban growth, extreme climate, and mismanagement. Geosciences, 10(24), 1–22. doi:10.3390/geosciences10010024\xa0[Crossref],\xa0[Google Scholar]', 'Shafik, E., 2014. Master thesis: Wastewater Treatment Plant (WWTP) of El Gouna: Performance Monitoring and Improvement of Treatment Efficiency, El Gouna: Technische Universität Berlin Campus El Gouna.\xa0[Google Scholar]', 'Theilen-Willige, B. (2019). Weighted overrlay approach for the detection of areas susceptible to flashfloods. Technische Universität Berlin: s.l.: Institute of Applied Geosciences.\xa0[Google Scholar]', 'Tröger, U., &amp; Wannous, M. (2018). Lecture: Artificial recharge – possibilities and obstacles., Technical University of Berlin: s.l.: Water Engineering Department.\xa0[Google Scholar]', 'Tügel, F., Abdelrahman, A.A.A., Özgen-Xian, I., Hadidi, A., Hinkelmann, R., et al. (2020). Rainfall-runoff modeling to investigate flash floods and mitigation measures in the Wadi Bili catchment, Egypt Gourbesville, P., Caignaert, G. Advances in Hydroinformatics. Springer, Singapore: Springer Water. doi:10.1007/978-981-15-5436-0_44.\xa0[Crossref],\xa0[Google Scholar]', 'Tügel, F., Özgen-Xian, I., Marafini, E., Hadidi, A., &amp; Hinkelmann, R. (2020). Flash flood simulations for an Egyptian city - mitigation measures and impact of infiltration. Urban Water Journal, 17(5), 396–406. doi:10.1080/1573062X.2020.1713171\xa0[Taylor &amp; Francis Online], [Web of Science ®],\xa0[Google Scholar]', 'Tzoupanos, N. (2015). Water and wastewater management in El Gouna, Red sea, Egypt. El Gouna: IWaTec winter schoolSustainable Use of Resources: Water and Energy for Egypt.\xa0[Google Scholar]', 'Wellmann, J., &amp; Morosuk, T. (2016). Renewable energy supply and demand for the city of El Gouna, Egypt. Sustainability, 8(314), 1–27. doi:10.3390/su8040314\xa0[Crossref],\xa0[Google Scholar]', 'Williams, J. R. (1995). Chapter 25: the EPIC model. In: Singh VP (ed) Computer models of watershed hydrology (909-1000). Water Resources Publications.\xa0[Google Scholar]']</t>
  </si>
  <si>
    <t>Doi: 10.1080/23570008.2022.2129149</t>
  </si>
  <si>
    <t>Title: Water quality assessment of Mansbal Lake in Kashmir</t>
  </si>
  <si>
    <t>Authors: ['Daawar Bashir Ganaie', 'Anirudh Malhotra', 'Irfan Ahmad Wani']</t>
  </si>
  <si>
    <t>Received Date: 2021-01-22</t>
  </si>
  <si>
    <t>Accepted Date: 2022-02-07</t>
  </si>
  <si>
    <t>Published Date: 2022-10-12</t>
  </si>
  <si>
    <t>url: https://www.tandfonline.com/doi/full/10.1080/23570008.2022.2129149</t>
  </si>
  <si>
    <t>References: ['Ali, U. (2014). Stress of environmental pollution on zooplanktons and their comparative studies in Dal Lake, Wular Lake, Anchar Lake and Manasbal Lake in Srinagar, Kashmir. The International Journal of Engineering and Science (IJES), 3(8), 39–44.\xa0[Google Scholar]', 'A.P.H.A. (1998). Standard methods for examination of water and waste water (20th ed.). Washington D.C: American Public Health Association.\xa0[Google Scholar]', 'Aziz, H. A., Adlan, M. N., Zahari, M. S. M., &amp; Alias, S. (2004). Removal of ammoniacal nitrogen (N-NH3) from municipal solid waste leachate by using activated carbon and limestone. Waste Management &amp; Research, 22(5), 371–375. doi:10.1177/0734242X04047661\xa0[Crossref], [Web of Science ®],\xa0[Google Scholar]', 'Bashir, M., Chauhan, R., Mir, M. F., Ashraf, M., Amin, N., Bashir, S. A., &amp; Gudoo, M. Y. (2016). To evaluate pollution studies in relation to the water quality status of Anchar lake Srinagar Kashmir. Journal of Environmental Science, Computer Science and Engineering &amp; Technology, 6(1), 17–23. doi:10.24214/jecet\xa0[Crossref],\xa0[Google Scholar]', 'Bhateria, R., &amp; Jain, D. (2016). Water quality assessment of lake water: A review. Sustainable Water Resources Management, 2(2), 161–173. doi:10.1007/s40899-015-0014-7\xa0[Crossref], [Web of Science ®],\xa0[Google Scholar]', 'Bhat, S. A., Meraj, G., Yaseen, S., Bhat, A. R., &amp; Pandit, A. K. (2013). Assessing the impact of anthropogenic activities on spatio-temporal variation of water quality in Anchar lake, Kashmir Himalayas. International Journal of Environmental Sciences, 3(5), 1625–1640. doi:10.6088/ijes.2013030500032\xa0[Crossref],\xa0[Google Scholar]', 'Covington, A. K., Bates, R. G., &amp; Durst, R. A. (1985). Definition of pH scales, standard reference values, measurement of pH and related terminology (Recommendations 1984). Pure and Applied Chemistry, 57(3), 531–542. doi:10.1351/pac198557030531\xa0[Crossref], [Web of Science ®],\xa0[Google Scholar]', 'Dar, S. A., Bhat, S. U., Rashid, I., &amp; Dar, S. A. (2020). Current Status of Wetlands in Srinagar City: Threats, Management Strategies, and Future Perspectives. Front. Environ. Sci, 7, 199. doi:10.3389/fenvs.2019.00199\xa0[Crossref],\xa0[Google Scholar]', 'Dar, J. A., Mir, M. F., Bhat, N. A., &amp; Bhat, M. A. (2013). Pollution studies of a monomictic Lake, Srinagar, Jammu and Kashmir, India. Forest Research, 2(1), 1–4.\xa0[Google Scholar]', 'Gopalkrushna, M. H. (2011). Determination of physico-chemical parameters of surface water samples in and around Akot City. International Journal of Research in Chemistry and Environment. 1 (2),183–187\xa0[Google Scholar]', 'Gul, S., Balkhi, M. H., Abubakr, A., Shah, T. H., Bhat, B. A., Bhat, F. A., &amp; Javeed, H. (2021). A study on physico-chemical parameters of Manasbal Lake, Kashmir, India. The Pharma Innovation Journal, 10(9), 554–559.\xa0[Google Scholar]', 'Haseena, M., Malik, M. F., Javed, A., Arshad, S., Asif, N., Zulfiqar, S., &amp; Hanif, J. (2017). Water pollution and human health. Environmental Risk Assessment and Remediation, 1(3), 16–19. doi:10.4066/2529-8046.100020\xa0[Crossref],\xa0[Google Scholar]', 'Jalal, F. N., &amp; Sanal Kumar, M. G. (2013). Water quality assessment of pamba river of kerala, india in relation to pilgrimage season. International Journal of Research in Chemistry and Environment, 3(1), 341–347.\xa0[Google Scholar]', 'Kim, B., Park, J., Hwang, G., Jun, M., &amp; Choi, K. (2001). Eutrophication of reservoirs in South Korea. Limnology, 2(3), 223–229. doi:10.1007/s10201-001-8040-6\xa0[Crossref],\xa0[Google Scholar]', 'Kulkarni, S. J. (2016). A review on research and studies on dissolved oxygen and its affecting parameters. International Journal of Research and Review, 3(8), 18–22.\xa0[Google Scholar]', 'Li, R., Dong, M., Zhao, Y., Zhang, L., Cui, Q., &amp; He, W. (2007). Assessment of Water Quality and Identification of Pollution Sources of Plateau Lakes in Yunnan (China). Journal of Environmental Quality, 36(1), 291–297. doi:10.2134/jeq2006.0165\xa0[Crossref], [Web of Science ®],\xa0[Google Scholar]', 'Lodh, R., Paul, R., Karmakar, B., &amp; Das, M. K. (2014). Physicochemical studies of water quality with special reference to ancient lakes of Udaipur City, Tripura, India. International Journal of Scientific and Research Publications, 4(6), 1–9.\xa0[Google Scholar]', 'Manios, T., Stentiford, E., &amp; Millner, P. A. (2002). The removal of NH3-N from primary treated wastewater in subsurface reed beds using different substrates. Journal of Environmental Science and Health, Part A, 37(3), 297–308. doi:10.1081/ESE-120002829\xa0[Taylor &amp; Francis Online], [Web of Science ®],\xa0[Google Scholar]', 'Munawar, M. (1970). Limnological studies on freshwater ponds of Hyderabad-India. Hydrobiologia, 36(1), 105–128. doi:10.1007/BF00751286\xa0[Crossref],\xa0[Google Scholar]', 'Munawar, M. (1974). Limnological studies on freshwater ponds of Hyderabad, India IV. The Biocenose. Periodicity and Species Composition of Unicellular and Colonial Phytoplankton in Polluted and Unpolluted Environments. Hydrobiologia, 45, 1–32. doi:10.1007/BF00006443\xa0[Crossref],\xa0[Google Scholar]', 'Naik, G., Rashid, M., &amp; Balkhi, M. H. (2015). Changes in Physico-chemical Parameters at different Sites of Manasbal Lake of Kashmir, India. Fisheries and Aquaculture Journal, 6(4), 1–5.\xa0[Crossref],\xa0[Google Scholar]', 'Odada, E. O., Olago, D. O., Kulindwa, K., Ntiba, M., &amp; Wandiga, S. (2004). Mitigation of environmental problems in lake victoria, east africa: causal chain and policy options analyses. AMBIO: A Journal of the Human Environment, 33(1), 13–23. doi:10.1579/0044-7447-33.1.13\xa0[Crossref],\xa0[Google Scholar]', 'Quastle, J. H., &amp; Scholefield, P. G. (1951). Biochemistry of nitrification in soil. Bacteriological Reviews, 15(1), 1–53. doi:10.1128/br.15.1.1-53.1951\xa0[Crossref],\xa0[Google Scholar]', 'Rajib, D., Ranjan, S. N., Kumar, R. P., &amp; Debojyoti, M. (2006). Role of Electrical Conductivity as an Indicator of Pollution in Shallow Lakes. Asian Journal of Water, Environment and Pollution, 3(1), 143–146.\xa0[Google Scholar]', 'Rashid, I., Farooq, M., Muslim, M., &amp; Romshoo, S. A. (2013). Assessing the impact of anthropogenic activities on Manasbal Lake in Kashmir Himalayas. International Journal of Environmental Sciences, 3(6), 2036–2047.\xa0[Google Scholar]', 'Rashid, I., &amp; Romshoo, S. A. (2012). Impact of anthropogenic activities on water quality of Lidder River in Kashmir Himalayas. Environmental Monitoring and Assessment, 185(6), 4705–4719. doi:10.1007/s10661-012-2898-0\xa0[Crossref], [Web of Science ®],\xa0[Google Scholar]', 'Rawson, D. S. (1960). A Limnological comparison of twelve large lakes in Northern Saskatchewan. Limnology and Oceanography, 5(2), 195–211. doi:10.4319/lo.1960.5.2.0195\xa0[Crossref], [Web of Science ®],\xa0[Google Scholar]', 'Reshi, J. M., Sharma, J., &amp; Najar, I. A. (2021). Current status of macrophyte diversity and distribution in Manasbal Lake, Kashmir, India. International Journal of Lakes and Rivers, 14(1), 81–92. http://www.ripublication.com/ijlr.htm\xa0[Google Scholar]', 'Sarah, S., Jeelani, G., &amp; Ahmed, S. (2011). Assessing variability of water quality in a groundwater-fed perennial lake of kashmir himalayas using linear geostatistics. Journal of Earth System Science, 120(3), 399–411. doi:10.1007/s12040-011-0081-6\xa0[Crossref], [Web of Science ®],\xa0[Google Scholar]', 'Satya, K., &amp; Narayan, C. (2018). Study of physico-chemical and biological characteristics of the Water of River Ganga at Patna, India. Current World Environment, 13(3), 374–379. doi:10.12944/CWE.13.3.10\xa0[Crossref],\xa0[Google Scholar]', 'Shah, J. A., &amp; Pandit, A. K. (2012). Physico-chemical characteristics of water in wular lake –a ramsar site in kashmir himalaya. Earth and Environmental Sciences, 2(2), 257–265.\xa0[Google Scholar]', 'Shah, J. A., Pandit, A. K., &amp; Shah, G. M. (2017). Dynamics of physico-chemical limnology of a shallow wetland in Kashmir Himalaya (India). Sustainable Water Resources Management, 3(4), 465–477. doi:10.1007/s40899-017-0115-6\xa0[Crossref], [Web of Science ®],\xa0[Google Scholar]', 'Shah, J. A., Pandit, A. K., &amp; Shah, G. M. (2019). Physico-chemical Limnology of Lakes in Kashmir Himalaya, India. Journal of Environmental Science and Technology, 12(3), 149–156. doi:10.3923/jest.2019.149.156\xa0[Crossref],\xa0[Google Scholar]', 'Shastree, N. K., Islam, M. S., Pathak, S., &amp; Afshan, M. (1991). Studies on the physico— Chemical dimensions of the lentic hydrosphere of Ravindra Sarovar (Gaya. In N. K. Shastree (Ed.), Current trends in limnology (pp. 132–152). Delhi: Narendra Publishing House.\xa0[Google Scholar]', 'Singh, R. K., &amp; Singh, K. N. (2007). Physico-chemical and biological analysis of Gomati river water affected by urban wastes. Current World Environment, 2(2), 233–236. doi:10.12944/CWE.2.2.23\xa0[Crossref],\xa0[Google Scholar]', 'Sinha, M. P., Kumar, R., Srivastava, R., Mishra, S. K., &amp; Choudhuri, A. K. (2002). Ecotaxonomy and biomonitoring of lake for conservation and management. Biotic Profile. In Arvind Kumar, (Ed.), Ecology and Conservation of Lakes, Reservoirs and Rivers. pp- 248-289. Vol-II. ABD Publication Jaipur, India.\xa0[Google Scholar]', 'Tantary, M. A., &amp; Rafiq, S. K. (2013). Effect of nutrient concentration on biochemical characteristics of trapa natans a macrophytic species of Mansbal Lake, Kashmir, India. IOSR Journal of Environmental Science, Toxicology and Food Technology, 3(3), 32–37. doi:10.9790/2402-0333237\xa0[Crossref],\xa0[Google Scholar]', 'Tantray, M. A., &amp; Singh, S. (2017). Socio Economic Validity of Lakes in Jammu and Kashmir. International Journal of Scientific Research and Education, 5(6), 6606–6617. doi:10.18535/ijsre/v5i06.15\xa0[Crossref],\xa0[Google Scholar]', 'Tanveer, H., Arnold, R., &amp; Mishra, R. M. (2018). Comparative Physico-Chemical Limnology of Two Lakes of Kashmir Himalaya. International Journal of Multicultural and Multireligious Understanding, 5(2), 128–135. doi:10.18415/ijmmu.v5i2.111\xa0[Crossref],\xa0[Google Scholar]', 'Thresh, J. C., Beale, J. F., &amp; Suckling, E. V. (1943). The Examination of water and water supplies. Philadelphia, Blakiston. J. &amp; A. Churchill, London.\xa0[Google Scholar]', 'Toetz, D. W. (1981). Effects of pH, phosphate and ammonia on the rate of uptake of nitrate and ammonia by freshwater phytoplankton. Hydrobiologia, 76(1–2), 23–26. doi:10.1007/BF00014029\xa0[Crossref], [Web of Science ®],\xa0[Google Scholar]', 'Vass, K. K. (1980). On the trophic status and conservation of Kashmir lakes. Hydrobiologia, 68(1), 9–15. doi:10.1007/BF00009058\xa0[Crossref], [Web of Science ®],\xa0[Google Scholar]', 'Vyas, A., Mishra, D. D., Bajapai, A., Dixit, S., &amp; Verma, N. (2006). Environment Impact of Idol Immersion Activity Lakes of Bhopal, India. Asian Journal of Experimental Sciences, 20(2), 0791–5444.\xa0[Google Scholar]', 'Welch, E. B., &amp; Lindell, T. (1980). Ecological Effects of Waste Water. Cambridge University Press. Cambridge. ISBN: 9780521295253.\xa0[Google Scholar]', 'Wetzel, R. G. (1983). Limnology (2nd ed.). Philadelphia, PA: Saunders College Publishing.\xa0[Google Scholar]', 'Wetzel, R. G. (2001). Limnology: Lake and river ecosystems (3rd ed.). San Diego: Academic Press.\xa0[Google Scholar]', 'Yousuf, A. R. (1995). Changing Relationship between Human Society and Aquatic Ecosystems in the Kashmir Himalayas. In: Society and Culture in the Himalayas (pp. 51–65). India: Har-Anand Publications.\xa0[Google Scholar]', 'Zutshi, D. P., Subla, B. A., Khan, M. A., &amp; Wanganeo, A. (1980). Comparative limnology of nine lakes of Jammu and Kashmir Himalayas. Hydrobiologia, 72(1–2), 101–112. doi:10.1007/BF00016238\xa0[Crossref], [Web of Science ®],\xa0[Google Scholar]']</t>
  </si>
  <si>
    <t>Doi: 10.1080/23570008.2022.2127552</t>
  </si>
  <si>
    <t>Title: Seasonal variation in physicochemical parameters and suitability for various uses of Bouli pond water, Jharkhand</t>
  </si>
  <si>
    <t>Authors: ['Prasanjit Mukherjee', 'Peeyush Kumar', 'Shashi Kumar Gupta', 'Rahul Kumar']</t>
  </si>
  <si>
    <t>Received Date: 2021-09-17</t>
  </si>
  <si>
    <t>url: https://www.tandfonline.com/doi/full/10.1080/23570008.2022.2127552</t>
  </si>
  <si>
    <t>References: ['Alam, M. A. (2017). Water quality requirements &amp; its management in aquaculture. Website: https://www.academia. Edu/32366828/Water Quality requirements and its Management in Aquaculture March, 31, 2020.\xa0[Google Scholar]', 'Ansari, E., Gadhia, M., &amp; Ujjania, N. C. (2015). Phytoplankton diversity and water quality assessment of ONGC pond, Hazira. International Journal of Research in Environmental Science, 1(1), 1–5.\xa0[Google Scholar]', 'Anton-Pardo, M., Hlaváč, D., Bauer, C., &amp; Adámek, Z. (2020). Environmental and biotic variables in carp (Cyprinus carpio) ponds: Organic vs. conventional management. Aquaculture International, 28(4), 1621–1637. doi:10.1007/s10499-020-00547-8\xa0[Crossref], [Web of Science ®],\xa0[Google Scholar]', 'APHA. (1986). Standard methods for the examination of water and waste water. APHA, AWWA, WPCF, New York.\xa0[Google Scholar]', 'Arivoli, S., Dhinamala, K., Persis, D., Meeran, M., &amp; Pandeeswari, M. (2018). Analysis of physicochemical water quality parameters of Buckingham Canal, Chennai, Tamil Nadu, India. International Journal of Zoology Studies, 3(1), 226–231.\xa0[Google Scholar]', 'Awofolaju, T. T., Ogbeide, K., &amp; Adebayo, S. (2019). Smart automation of precision fish farming using internet of things (IoT). International Journal of Innovation and Applied Studies, 27(2), 499–507.\xa0[Google Scholar]', 'Baxa, M., Musil, M., Kummel, M., Hanzlík, P., Tesařová, B., &amp; Pechar, L. (2021). Dissolved oxygen deficits in a shallow eutrophic aquatic ecosystem (fishpond)–Sediment oxygen demand and water column respiration alternately drive the oxygen regime. Science of the Total Environment, 766, 142647. doi:10.1016/j.scitotenv.2020.142647\xa0[Crossref], [Web of Science ®],\xa0[Google Scholar]', 'Begum, A., Mondal, S., Ferdous, Z., Zafar, M. A., &amp; Ali, M. M. (2014). Impact of water quality parameters on monosex tilapia (Oreochromis niloticus) production under pond condition. International Journal Animal Fish Science, 2(1), 14–21.\xa0[Google Scholar]', 'Bhatnagar, A., &amp; Devi, P. (2013). Water quality guidelines for the management of pond fish culture. International Journal of Environmental Sciences, 3(6), 1980–2009.\xa0[Google Scholar]', 'Bhat, S. U., &amp; Pandit, A. K. (2020). Water quality assessment and monitoring of Kashmir Himalayan freshwater springs-A case study. Aquatic Ecosystem Health &amp; Management, 23(3), 274–287. doi:10.1080/14634988.2020.1816771\xa0[Taylor &amp; Francis Online], [Web of Science ®],\xa0[Google Scholar]', 'Cabral-Pinto, M., Inácio, M., Neves, O., Almeida, A. A., Pinto, E., Oliveiros, B., &amp; Ferreira da Silva, E. A. (2020). Human health risk assessment due to agricultural activities and crop consumption in the surroundings of an industrial area. Exposure and Health, 12(4), 629–640. doi:10.1007/s12403-019-00323-x\xa0[Crossref], [Web of Science ®],\xa0[Google Scholar]', 'Cao, J., Sun, Q., Zhao, D., Xu, M., Shen, Q., Wang, D., &amp; Ding, S. (2020). A critical review of the appearance of black-odorous waterbodies in China and treatment methods. Journal of Hazardous Materials, 385, 121511. doi:10.1016/j.jhazmat.2019.121511\xa0[Crossref], [Web of Science ®],\xa0[Google Scholar]', 'Crosa, G., Castelli, E., Gentili, G., &amp; Espa, P. (2010). Effects of suspended sediments from reservoir flushing on fish and macroinvertebrates in an alpine stream. Aquatic Sciences, 72(1), 85–95.\xa0[Crossref], [Web of Science ®],\xa0[Google Scholar]', 'Dey, S., Botta, S., Kallam, R., Angadala, R., &amp; Andugala, J. (2021). Seasonal variation in water quality parameters of Gudlavalleru Engineering College pond. Current Research in Green and Sustainable Chemistry, 4, 100058. doi:10.1016/j.crgsc.2021.100058\xa0[Crossref],\xa0[Google Scholar]', 'Dixit, A. K. (2015). Study of physico-chemical parameters of different pond water of Bilaspur district, Chhattisgarh, India. Environmental Skeptics and Critics, 4(3), 89.\xa0[Google Scholar]', 'Ehiagbonare, J. E., &amp; Ogunrinde, Y. O. (2010). Physico-chemical analysis of fish pond water in Okada and its environs, Nigeria. African Journal of Biotechnology, 9(36).\xa0[Google Scholar]', 'Engwa, G. A., Ferdinand, P. U., Nwalo, F. N., &amp; Unachukwu, M. N. (2019). Mechanism and health effects of heavy metal toxicity in humans. Poisoning in the Modern world-new Tricks for an Old Dog, 10.\xa0[Google Scholar]', 'Gangwar, R. K., Singh, J., Singh, A. P., &amp; Singh, D. P. (2013). Assessment of water quality index: A case study of river ramganga at Bareilly UP India. International Journal of Scientific &amp; Engineering Research-IJSER, 4(9), 2325–2329.\xa0[Google Scholar]', 'Goldsmith, B. (2018). Wandsworth lakes: Annual report on lake monitoring and management 2017.\xa0[Google Scholar]', 'Halim, A., Sharmin, S., Rahman, H., Haque, M., Rahman, S., &amp; Islam, S. (2018). Assessment of water quality parameters in baor environment, Bangladesh: A review. International Journal of Fisheries and Aquatic Studies, 6(2), 269.\xa0[Google Scholar]', 'Harney, N. V., Dhamani, A. A., &amp; Andrew, R. J. (2013). Seasonal variations in the physico-chemical parameters of pindavani pond of central India. Weekly Science, 1(6), 1–8.\xa0[Google Scholar]', 'Hassall, C. (2014). The ecology and biodiversity of urban ponds. Wiley Interdisciplinary Reviews: Water, 1(2), 187–206. doi:10.1002/wat2.1014\xa0[Crossref], [Web of Science ®],\xa0[Google Scholar]', 'Hawes, I., Howard-Williams, C., &amp; Sorrell, B. (2014). Decadal timescale variability in ecosystem properties in the ponds of the McMurdo Ice Shelf, southern Victoria Land, Antarctica. Antarctic Science, 26(3), 219–230. doi:10.1017/S0954102013000576\xa0[Crossref], [Web of Science ®],\xa0[Google Scholar]', 'Hepher, B., &amp; Pruginin, Y. (1981). Commercial fish farming: With special reference to fish culture in Israel. Wiley.\xa0[Google Scholar]', 'Islam, M. S., Nakagawa, K., Abdullah-Al-Mamun, M., Siddique, M. A. B., &amp; Berndtsson, R. (2022). Is road-side fishpond water in Bangladesh safe for human use? An assessment using water quality indices. Environmental Challenges, 6, 100434. doi:10.1016/j.envc.2021.100434\xa0[Crossref],\xa0[Google Scholar]', 'Johnson, D. L., Ambrose, S. H., Bassett, T. J., Bowen, M. L., Crummey, D. E., Isaacson, J. S., &amp; Winter‐Nelson, A. E. (1997). Meanings of environmental terms. Journal of Environmental Quality, 26(3), 581–589. doi:10.2134/jeq1997.00472425002600030002x\xa0[Crossref], [Web of Science ®],\xa0[Google Scholar]', 'Khan, A. A., Nabi, N. G., Dar, S. H., Rashid, A., Teli, A. R., &amp; Bashir, M. (2017). Seasonal variations of physico-chemical parameters in lower lake of Bhopal. The Pharma Innovation Journal, 6(11), 710–714.\xa0[Google Scholar]', 'Khatri, N., &amp; Tyagi, S. (2015). Influences of natural and anthropogenic factors on surface and groundwater quality in rural and urban areas. Frontiers in Life Science, 8(1), 23–39. doi:10.1080/21553769.2014.933716\xa0[Taylor &amp; Francis Online], [Web of Science ®],\xa0[Google Scholar]', 'Kraemer, B. M., Anneville, O., Chandra, S., Dix, M., Kuusisto, E., Livingstone, D. M., &amp; McIntyre, P. B. (2015). Morphometry and average temperature affect lake stratification responses to climate change. Geophysical Research Letters, 42(12), 4981–4988. doi:10.1002/2015GL064097\xa0[Crossref], [Web of Science ®],\xa0[Google Scholar]', 'Kumara, A., Sharmab, M. P., &amp; Raic, S. P. (2017). A novel approach for river health assessment of Chambal using fuzzy modeling, India. Desalination Publications, 58(2017), 72–79.\xa0[Google Scholar]', 'Kumari, P., Chowdhury, A., &amp; Maiti, S. K. (2018). Assessment of heavy metal in the water, sediment, and two edible fish species of Jamshedpur Urban Agglomeration, India with special emphasis on human health risk. Human and Ecological Risk Assessment: An International Journal, 24(6), 1477–1500. doi:10.1080/10807039.2017.1415131\xa0[Taylor &amp; Francis Online], [Web of Science ®],\xa0[Google Scholar]', 'Kumari, S., Khan, J. A., &amp; Lal Thakur, M. S. (2019). Study of physico-chemical characteristics of water and soil in relations to fish production in Motia lake reservoir. Journal of Atmospheric &amp; Earth Sciences, 2(6), 1–9.\xa0[Google Scholar]', 'Kumari, P., &amp; Maiti, S. K. (2021). Bioaccessibilities and health risk assessment of heavy and trace elements in fish from an urban city, India. Human and Ecological Risk Assessment: An International Journal, 27(1), 50–70. doi:10.1080/10807039.2019.1691501\xa0[Taylor &amp; Francis Online], [Web of Science ®],\xa0[Google Scholar]', 'Kumar, A., Mishra, S., Taxak, A. K., Pandey, R., &amp; Yu, Z. G. (2020). Nature rejuvenation: Long-term (1989–2016) vs short-term memory approach based appraisal of water quality of the upper part of Ganga river, India. Environmental Technology &amp; Innovation, 20, 101164. doi:10.1016/j.eti.2020.101164\xa0[Crossref], [Web of Science ®],\xa0[Google Scholar]', 'Kumar, R., &amp; Saikia, P. (2020). Floristic analysis and dominance pattern of sal (Shorea robusta) forests in Ranchi, Jharkhand, eastern India. Journal of Forestry Research, 31(2), 415–427. doi:10.1007/s11676-018-0829-9\xa0[Crossref], [Web of Science ®],\xa0[Google Scholar]', 'Kumar, R., &amp; Saikia, P. (2021). Spatio-temporal soil nutrient dynamics and plant species diversity in selected Sal forests of Ranchi, Eastern India. Vegetos, 34(1), 235–248. doi:10.1007/s42535-020-00173-y\xa0[Crossref],\xa0[Google Scholar]', 'Kumar, A., Taxak, A. K., Mishra, S., &amp; Pandey, R. (2021). Long term trend analysis and suitability of water quality of river Ganga at Himalayan hills of Uttarakhand, India. Environmental Technology &amp; Innovation, 22, 101405. doi:10.1016/j.eti.2021.101405\xa0[Crossref], [Web of Science ®],\xa0[Google Scholar]', 'Kupoluyi, A. Y., Alarape, S. A., &amp; Adeyemo, O. K. (2018). Impact of industrial effluents on Alaro river in Oluyole industrial estate, Ibadan and its suitability for aquatic life. Sokoto Journal of Veterinary Sciences, 16(1), 38–44. doi:10.4314/sokjvs.v16i1.6\xa0[Crossref],\xa0[Google Scholar]', 'Liu, Y., Yang, L., &amp; Jiang, W. (2020). Coupling coordination and spatiotemporal dynamic evolution between social economy and water environmental quality–A case study from Nansi Lake catchment, China. Ecological Indicators, 119, 106870. doi:10.1016/j.ecolind.2020.106870\xa0[Crossref], [Web of Science ®],\xa0[Google Scholar]', 'Mayer, E. (2012). Monitoring pond water quality to improve production. Biomin, June, 15, 2012. https://thefishsite.com/articles/monitoring-pond-water-quality-to-improve-production.\xa0[Google Scholar]', 'McGaw, I. J., &amp; Whiteley, N. M. (2012). Effects of acclimation and acute temperature change on specific dynamic action and gastric processing in the green shore crab, Carcinus maenas. Journal of Thermal Biology, 37(8), 570–578. doi:10.1016/j.jtherbio.2012.07.003\xa0[Crossref], [Web of Science ®],\xa0[Google Scholar]', 'Mishra, K. D. (1991). Impact of sewage and industrial pollution on physicochemical characteristics of water in river Betwa at Vidisha, Madhya Pradesh. Indian Journal of Environmental Health, 25, 288–299.\xa0[Google Scholar]', 'Mushtaq, N., Singh, D. V., Bhat, R. A., Dervash, M. A., &amp; Hameed, O. B. (2020). Freshwater contamination: Sources and hazards to aquatic biota. In Fresh water pollution dynamics and remediation (pp. 27–50). Singapore: Springer.\xa0[Crossref],\xa0[Google Scholar]', 'N.A.S. (1977). Drinking water and health. Washington, DC: National Research Council, National Academy of Sciences.\xa0[Google Scholar]', 'NEERI. (1986). Manual on water and waste water analysis (pp. –340). Nagpur: National Environmental Engineering Research Institute.\xa0[Google Scholar]', 'Ngugi, C. C., Bowman, J. R., &amp; Omolo, B. (2007). A new guide to fish farming in Kenya.\xa0[Google Scholar]', 'Ni, M., Yuan, J. L., Liu, M., &amp; Gu, Z. M. (2018). Assessment of water quality and phytoplankton community of Limpenaeus vannamei pond in intertidal zone of Hangzhou Bay, China. Aquaculture Reports, 11, 53–58. doi:10.1016/j.aqrep.2018.06.002\xa0[Crossref], [Web of Science ®],\xa0[Google Scholar]', 'Ntengwe, F. W., &amp; Edema, M. O. (2008). Physico-chemical and microbiological characteristics of water for fish production using small ponds. Physics and Chemistry of the Earth, Parts A/B/C, 33(8–13), 701–707. doi:10.1016/j.pce.2008.06.032\xa0[Crossref], [Web of Science ®],\xa0[Google Scholar]', 'O’Reilly, C. M., Sharma, S., Gray, D. K., Hampton, S. E., Read, J. S., Rowley, R. J., &amp; Zhang, G. (2015). Rapid and highly variable warming of lake surface waters around the globe. Geophysical Research Letters, 42(24), 10–773.\xa0[Crossref], [Web of Science ®],\xa0[Google Scholar]', 'Othman, A., Dumitrescu, E., Andreescu, D., &amp; Andreescu, S. (2018). Nanoporous sorbents for the removal and recovery of phosphorus from eutrophic waters: Sustainability challenges and solutions. ACS Sustainable Chemistry &amp; Engineering, 6(10), 12542–12561. doi:10.1021/acssuschemeng.8b01809\xa0[Crossref], [Web of Science ®],\xa0[Google Scholar]', 'Pal, S., &amp; Chakraborty, K. (2017). Different aspects of chloride in freshwater: A review. International Journal of Current Trends in Science and Technology, 7(8), 20295–20303.\xa0[Google Scholar]', 'Perumal, M., &amp; Gopalsamy, S. (2020). Climatic variation water quality assessment of selected temple ponds In Kanchipuram. Executive Editor, 11(7), 530.\xa0[Google Scholar]', 'Pfumbidzai, R. (2014). An Assessment of environmental impact assessment for water quality monitoring in Shamva district: A Case of Shamva and Canterbury Gold Mine projects in Shamva district, Zimbabwe (Doctoral dissertation, BUSE).\xa0[Google Scholar]', 'Qian, Z., Liu, X., Wang, L., Wang, X., Li, Y., Xiang, J., &amp; Wang, P. (2012). Gene expression profiles of four heat shock proteins in response to different acute stresses in shrimp, Litopenaeus vannamei. Comparative Biochemistry and Physiology Part C: Toxicology &amp; Pharmacology, 156(3–4), 211–220.\xa0[Crossref], [Web of Science ®],\xa0[Google Scholar]', 'Rani, S. (2019). Physico-chemical properties of fresh water fish pond in relation to fish farming in Darbhanga district. Journal of Emerging Technologies and Innovative Research, 6(6), 541–544.\xa0[Google Scholar]', 'Saha, S., Mandal, A., &amp; Sahoo, D. (2017). Study of physico-chemical parameters of three different urban pond water of Nadia district, West-Bengal, India. International Journal of Fisheries and Aquatic Studies, 5(6), 23–27.\xa0[Google Scholar]', 'Saha, A., Ramya, V. L., Jesna, P. K., Mol, S. S., Panikkar, P., Vijaykumar, M. E., &amp; Das, B. K. (2021). Evaluation of spatio-temporal changes in surface water quality and their suitability for designated uses, Mettur reservoir, India. Natural Resources Research, 30(2), 1367–1394. doi:10.1007/s11053-020-09790-5\xa0[Crossref], [Web of Science ®],\xa0[Google Scholar]', 'Salomova, K. Y. (2021). Appearance of quality, quantity and norm categories in the medical thoughts of Avicenna. Academic Research in Educational Sciences, 2(1).\xa0[Google Scholar]', 'Sarkar, R., Ghosh, A. R., &amp; Mondal, N. K. (2020). Comparative study on physicochemical status and diversity of macrophytes and zooplanktons of two urban ponds of Chandannagar, WB, India. Applied Water Science, 10(2), 1–8. doi:10.1007/s13201-020-1146-y\xa0[Crossref], [Web of Science ®],\xa0[Google Scholar]', 'Siwek, H., Wlodarczyk, M., &amp; Gibczyñska, M. (2012). Concentration of zinc in water and bottom sediments in small water reservoirs located in rural areas. Journal of Elementology, 17(4).\xa0[Web of Science ®],\xa0[Google Scholar]', 'Stone, N. M., Shelton, J. L., Haggard, B. E., &amp; Thomforde, H. K. (2013). Interpretation of water analysis reports for fish culture. In SRAC Publication (Vol. 4606, ppp.1–12). Stoneville, Mississippi: Southern Regional Aquaculture Center.\xa0[Google Scholar]', 'Surapati, H. U., &amp; Mizwar, A. (2020, March). Cerucuk filter modified (C.F.M.) Design as sediment traps to reduce total suspended solids (T.S.S.) concentration in the drainage mine reclamation area: an field experiment. Earth and Environmental Science, 448(1), 012048.\xa0[Google Scholar]', 'Trivedi, R. K., Khatavkar, S. B., &amp; Goel, P. K. (1986). Characterization, treatment and disposal of waste water in a textile industry. Journal of Industrial Pollution Control, 2(1), 1–12.\xa0[Google Scholar]', 'Trivery, R. K., &amp; Khatavker, S. D. (1986). Phytoplankton ecology of the river Krishna in Maharashtra with reference to bio-indicators of pollution. Asian Journal of Environmental Science, 31–42.\xa0[Google Scholar]', 'Trombadore, O., Nandi, I., &amp; Shah, K. (2020). Effective data convergence, mapping, and pollution categorization of ghats at Ganga river front in Varanasi. Environmental Science and Pollution Research, 27(13), 15912–15924. doi:10.1007/s11356-019-06526-8\xa0[Crossref], [Web of Science ®],\xa0[Google Scholar]', 'Valencia-Castañeda, G., Vanegas-Pérez, R. C., Frías-Espericueta, M. G., Chávez-Sánchez, M. C., Ramírez-Rochín, J., &amp; Páez-Osuna, F. (2018). Comparison of four treatments to evaluate acute toxicity of nitrite in shrimp Litopenaeus vannamei postlarvae: Influence of feeding and the renewal water. Aquaculture, 491, 375–380. doi:10.1016/j.aquaculture.2017.12.037\xa0[Crossref], [Web of Science ®],\xa0[Google Scholar]', 'Whitehead, P., Bussi, G., Hossain, M. A., Dolk, M., Das, P., Comber, S., &amp; Hossain, M. S. (2018). Restoring water quality in the polluted Turag-Tongi-Balu river system, Dhaka: Modelling nutrient and total coliform intervention strategies. Science of the Total Environment, 631, 223–232. doi:10.1016/j.scitotenv.2018.03.038\xa0[Crossref], [Web of Science ®],\xa0[Google Scholar]', 'Zweig, R. D., Morton, J. D., &amp; Stewart, M. M. (1999). Source water quality for aquaculture: A guide for assessment. Washington, D.C: The World Bank.\xa0[Crossref],\xa0[Google Scholar]']</t>
  </si>
  <si>
    <t>Doi: 10.1080/23570008.2022.2152175</t>
  </si>
  <si>
    <t>Title: Statistical assessment of groundwater quality using hydrochemical parameters for drinking water of rural areas in Nashik district, Maharashtra, India</t>
  </si>
  <si>
    <t>Authors: ['C.A. Patil', 'P.M. Nalawade', 'B. L. Gadakh', 'N.V. Khangar']</t>
  </si>
  <si>
    <t>Received Date: 2022-01-11</t>
  </si>
  <si>
    <t>Accepted Date: 2022-11-21</t>
  </si>
  <si>
    <t>Published Date: 2022-12-08</t>
  </si>
  <si>
    <t>url: https://www.tandfonline.com/doi/full/10.1080/23570008.2022.2152175</t>
  </si>
  <si>
    <t>References: ['Aly, A. A. (2015). Hydrochemical characteristics of Egypt western desert oases groundwater. Arabian Journal of Geosciences, 8(9), 7551–7564. doi:10.1007/s12517-014-1680-8\xa0[Crossref], [Web of Science ®],\xa0[Google Scholar]', 'Azhar, S. C., Aris, A. Z., Yusoff, M. K., Ramli, M. F., &amp; Juahir, H. (2015). Classification of river water quality using multivariate analysis. Procedia Environmental Sciences, 30, 79–84. doi:10.1016/j.proenv.2015.10.014\xa0[Crossref],\xa0[Google Scholar]', 'Back, W., &amp; Hanshaw, B. (1965). Chemical geohydrology advances in hydroscience. New York, USA: Academic Press.\xa0[Google Scholar]', 'Bauder, T. A., Cardon, G. E., Waskam, R. M., &amp; Davis, J. G. (2004). Irrigation water quality cooperative extension agriculture 506. Colorado: Colorado State University.\xa0[Google Scholar]', 'Drever, R. R. (1980). The geochemistry of natural waters. Englewood Cliffs, 388, 790–798.\xa0[Google Scholar]', 'Emenike, C. P., Tenebe, I. T., Omole, D. O., Ngene, B. U., Oniemayin, B. I., Maxwell, O., &amp; Onoka, B. I. (2017). Accessing safe drinking water in sub-Saharan Africa: issues and challenges in south–west Nigeria. Sustainable Cities and Society, 30, 263–272. doi:10.1016/j.scs.2017.01.005\xa0[Crossref], [Web of Science ®],\xa0[Google Scholar]', 'Fianko, J. R., Nartey, V. K., &amp; Donkor, A. (2010). The hydrochemistry of groundwater in rural communities within the Tema District, Ghana. Environmental Monitoring and Assessment, 168(1–4), 441–449. doi:10.1007/s10661-009-1125-0\xa0[Crossref], [Web of Science ®],\xa0[Google Scholar]', 'Foster, S., Hirata, R., Gomes, D., D’Elia, M., &amp; Paris, M. (2009). Protecting the quality of public water-supply sources: A guide for water utilities, municipal authorities, and environmental agencies.\xa0[Google Scholar]', 'Gleeson, T., Wada, Y., Bierkens, M. F., &amp; Van Beek, L. P. (2012). Water balance of global aquifers revealed by groundwater footprint. Nature, 488(7410), 197–200. doi:10.1038/nature11295\xa0[Crossref], [Web of Science ®],\xa0[Google Scholar]', 'Jain, C. K., Bandyopadhyay, A., &amp; Bhadra, A. (2010). Assessment of ground water quality for drinking purpose, District Nainital, Uttarakhand, India. Environmental Monitoring and Assessment, 166(1), 663–676. doi:10.1007/s10661-009-1031-5\xa0[Crossref], [Web of Science ®],\xa0[Google Scholar]', 'Jat, M. K., Khare, D., &amp; Garg, P. K. (2009). Urbanization and its impact on groundwater: A remote sensing and GIS-based assessment approach. The Environmentalist, 29(1), 17–32. doi:10.1007/s10669-008-9176-2\xa0[Crossref],\xa0[Google Scholar]', 'Kant, S., Singh, Y. V., Jat, L. K., Meena, R., &amp; Singh, S. N. (2015). Assessment of ground water quality of lahar block, Bhind district in Madhya Pradesh. International Journal of Advanced Geosciences, 3(2), 38–41. doi:10.14419/ijag.v3i2.4949\xa0[Crossref],\xa0[Google Scholar]', 'Khan, R., &amp; Jhariya, D. C. (2016). Land use land cover change detection using remote sensing and geographic information system in Raipur municipal corporation area, Chhattisgarh. SSARSC International Journal of Geoinformatics, 3(1), 1–4.\xa0[Google Scholar]', 'Khan, R., &amp; Jhariya, D. C. (2017). Groundwater quality assessment for drinking purpose in Raipur city, Chhattisgarh using water quality index and geographic information system. Journal of the Geological Society of India, 90(1), 69–76. doi:10.1007/s12594-017-0665-0\xa0[Crossref], [Web of Science ®],\xa0[Google Scholar]', 'Kotti, M., Zacharioudaki, D. E., Kokinou, E., &amp; Stavroulakis, G. (2018). Characterization of water quality of Almiros river (Northeastern Crete, Greece): Physicochemical parameters, polycyclic aromatic hydrocarbons and anionic detergents. Modeling Earth Systems and Environment, 4(4), 1285–1296. doi:10.1007/s40808-018-0504-3\xa0[Crossref], [Web of Science ®],\xa0[Google Scholar]', 'Kumar, S. K., Rammohan, V., Sahayam, J. D., &amp; Jeevanandam, M. (2009). Assessment of groundwater quality and hydrogeochemistry of Manimuktha river basin, Tamil Nadu, India. Environmental Monitoring and Assessment, 159(1), 341–351. doi:10.1007/s10661-008-0633-7\xa0[Crossref], [Web of Science ®],\xa0[Google Scholar]', 'Kumar, P. S., Singh, A., &amp; Shrestha, D. P. (2016). Influence of water level fluctuation on groundwater solute content in a tropical south Indian region: A geochemical modelling approach. Modeling Earth Systems and Environment, 2(4), 1–9. doi:10.1007/s40808-016-0249-9\xa0[Crossref],\xa0[Google Scholar]', 'Little, J., Kalischuk, A., Gross, D., &amp; Sheedy, C. (2010). Assessment of water quality in Alberta’s irrigation districts. In Alberta agriculture and rural development. Alberta, Canada.\xa0[Google Scholar]', 'MacDonald, A. M., Bonsor, H. C., Ahmed, K. M., Burgess, W. G., Basharat, M., Calow, R. C., &amp; Yadav, S. K. (2016). Groundwater quality and depletion in the Indo-Gangetic Basin mapped from in situ observations. Nature Geoscience, 9(10), 762–766. doi:10.1038/ngeo2791\xa0[Crossref], [Web of Science ®],\xa0[Google Scholar]', 'Milovanovic, M. (2007). Water quality assessment and determination of pollution sources along the Axios/Vardar river, Southeastern Europe. Desalination, 213(1–3), 159–173. doi:10.1016/j.desal.2006.06.022\xa0[Crossref], [Web of Science ®],\xa0[Google Scholar]', 'Rodell, M., Velicogna, I., &amp; Famiglietti, J. S. (2009). Satellite-based estimates of groundwater depletion in India. Nature, 460(7258), 999–1002. doi:10.1038/nature08238\xa0[Crossref], [Web of Science ®],\xa0[Google Scholar]', 'Rubia, K., Jhariya, D. C., &amp; Singh, V. K. (2015). Urbanization and its impact on ground water: An overview. In Workshop on Groundwater issues and challenges in Chhattisgarh state with special references to its conversations, security and quality, Central Groundwater Board, NCCR Raipur Chhattisgarh.\xa0[Google Scholar]', 'Salifu, M., Yidana, S. M., Osae, S., &amp; Armah, Y. S. (2013). The influence of the unsaturated zone on the high fluoride contents in groundwater in the middle voltaian aquifers—the Gushegu District, Northern region of Ghana. Journal of Hydrogeology and Hydrologic Engineering, 2(2), 0–45.\xa0[Google Scholar]', 'Sarkar, A. A., &amp; Hassan, A. A. (2006). Water quality assessment of a groundwater basin in Bangladesh for irrigation use.\xa0[Crossref],\xa0[Google Scholar]', 'Stallard, R. F., &amp; Edmond, J. M. (1983). Geochemistry of the Amazon: 2. The influence of geology and weathering environment on the dissolved load. Journal of Geophysical Research: Oceans, 88(C14), 9671–9688. doi:10.1029/JC088iC14p09671\xa0[Crossref], [Web of Science ®],\xa0[Google Scholar]', 'Subramani, T., Elango, L., &amp; Damodarasamy, S. R. (2005). Groundwater quality and its suitability for drinking and agricultural use in Chithar river Basin, Tamil Nadu, India. Environmental Geology, 47(8), 1099–1110. doi:10.1007/s00254-005-1243-0\xa0[Crossref],\xa0[Google Scholar]', 'Tiwari, A. K., De Maio, M., Singh, P. K., &amp; Mahato, M. K. (2015). Evaluation of surface water quality by using GIS and a heavy metal pollution index (HPI) model in a coal mining area, India. Bulletin of Environmental Contamination and Toxicology, 95(3), 304–310.\xa0[Crossref], [Web of Science ®],\xa0[Google Scholar]', 'Tiwari, A. K., Singh, A. K., Singh, A. K., &amp; Singh, M. P. (2017). Hydrogeochemical analysis and evaluation of surface water quality of Pratapgarh district, Uttar Pradesh, India. Applied Water Science, 7(4), 1609–1623. doi:10.1007/s13201-015-0313-z\xa0[Crossref], [Web of Science ®],\xa0[Google Scholar]', 'Wakode, H. B., Baier, K., Jha, R., Ahmed, S., &amp; Azzam, R. (2014). Assessment of impact of urbanization on groundwater resources using Gis techniques-case study of Hyderabad, India. International Journal of Environmental Research, 8(4), 1145–1158.\xa0[Web of Science ®],\xa0[Google Scholar]', 'Wani, R. A., Mir, A. H., Tanveer, A., Jehangir, A., &amp; Yousuf, A. R. (2014). Preliminary study on irrigational quality of some ground water sources of Kashmir, India. International Journal of Scientific &amp; Engineering Research, 5(2), 318–323.\xa0[Google Scholar]', 'Wijnen, M., Augeard, B., Hiller, B., Ward, C., &amp; Huntjens, P. (2012). Managing the invisible: Understanding and improving groundwater governance.\xa0[Google Scholar]']</t>
  </si>
  <si>
    <t>Doi: 10.1080/23570008.2022.2152173</t>
  </si>
  <si>
    <t>Title: Developing a geopolymer pastes using marble dust</t>
  </si>
  <si>
    <t>Authors: ['Samiha E. Alharthy', 'Osama A. Hodhod', 'Basma. A. Abdelkadir']</t>
  </si>
  <si>
    <t>Received Date: 2021-12-21</t>
  </si>
  <si>
    <t>Published Date: 2022-12-14</t>
  </si>
  <si>
    <t>url: https://www.tandfonline.com/doi/full/10.1080/23570008.2022.2152173</t>
  </si>
  <si>
    <t>References: ['Alex, T. C., Kalinkin, A. M., Nath, S. K., Gurevich, B. I., Kalinkina, E. V., Tyukavkina, V. V., &amp; Kumar, S. (2013). Utilization of zinc slag through geopolymerization: Influence of milling atmosphere. International Journal of Mineral Processing, 123, 102–107. doi:10.1016/j.minpro.2013.06.001\xa0[Crossref], [Web of Science ®],\xa0[Google Scholar]', 'Amin, N., Gul, S., Gul, S., &amp; gul, S. (2016). Synthesis and characterization of geopolymer from bagasse bottom ash, waste of sugar industries and naturally available China clay. Journal of Cleaner Production, 129, 491–495. doi:10.1016/j.jclepro.2016.04.024\xa0[Crossref], [Web of Science ®],\xa0[Google Scholar]', 'Andini, S., Cioffi, R., Colangelo, F., Grieco, T., Montagnaro, F., &amp; Santoro, L. (2008). Coal fly ash as raw material for the manufacture of geopolymer based products. Waste Management, 28(2), 416–423. doi:10.1016/j.wasman.2007.02.001\xa0[Crossref], [Web of Science ®],\xa0[Google Scholar]', 'Arioz, E., Arioz, O., &amp; Kockar, O. M. (2013). The effect of curing conditions on the properties of geopolymer samples. International Journal of Chemical Engineering and Applications, 4, 423–426.\xa0[Crossref],\xa0[Google Scholar]', 'ASTM C496. (2002). Standard test method for splitting strength ASTM International. USA: American Society of Testing Materials.\xa0[Google Scholar]', 'Boke, N., Birch, G. D., Nyale, S. M., &amp; Petrik, L. F. (2015). New synthesis method for the production of coal fly ash based foamed geopolymers. Construction and Building Materials, 75, 189–199. doi:10.1016/j.conbuildmat.2014.07.041\xa0[Crossref], [Web of Science ®],\xa0[Google Scholar]', 'Cheng, T. W., &amp; Chiu, J. P. (2003). Fire-resistant geopolymer produced by granulated blast furnace slag. Minerals Engineering, 16(3), 203–210. doi:10.1016/S0892-6875(03)00008-6\xa0[Crossref], [Web of Science ®],\xa0[Google Scholar]', 'Davidovits, J., 2002. 30 years of successes and failures in geopolymer applications. Market trends and potential breakthroughs. In: Proceedings of international conference, Melbourne, Australia. 1–16.\xa0[Google Scholar]', 'Davidovits, J. (2011). Geopolymer Chemistry and Applications (3rd ed.). Geopolymer institute, Saint-Quentin France.\xa0[Google Scholar]', 'Egyptian Code of Practice (ECP). (2020). Design and Execution of Reinforced Concrete Structures. HRBC, Egypt: Guide for Laboratory Tests of Concrete Materials.\xa0[Google Scholar]', 'Elimbi, A., Tchakoute, H. K., &amp; Jopwouo, D. N. (2011). Effects of calcination temperature of kaolinite clays on the properties of geopolymer cements. Construction and Building Materials, 25(6), 2805–2812. doi:10.1016/j.conbuildmat.2010.12.055\xa0[Crossref], [Web of Science ®],\xa0[Google Scholar]', 'ES 5324/2006. (2006). Standard test methods for sampling and testing of building brick masonry units made from clay. Cairo, Egypt: Egyptian Organization for Standardization and Quality.\xa0[Google Scholar]', 'Gourley, J. T. (2014). Geopolymers in Australia. Journal of the Australian Ceramics Society, 50, 102–110.\xa0[Web of Science ®],\xa0[Google Scholar]', 'Habert, D. G., Lacaillerie, J. B., &amp; Roussel, N. (2011). An environmental evaluation of geopolymer based concrete production. Journal of Cleaner Production, 19(11), 1229–1238. doi:10.1016/j.jclepro.2011.03.012\xa0[Crossref], [Web of Science ®],\xa0[Google Scholar]', 'Hardjito, D., 2005. Studies on fly ash based geopolymer concrete. Curtin University of Technology, Faculty of Engineering and computing, Ph.D. thesis.\xa0[Google Scholar]', 'Horpibulsuk, S., Munsrakest, V., Udomchai, A., Chinkulkijniwat, A., &amp; Arulrajah, A. (2014). Strength of sustainable non-bearing masonry units manufactured from calcium carbide residue and fly ash. Construction and Building Materials, 71, 210–215. doi:10.1016/j.conbuildmat.2014.08.033\xa0[Crossref], [Web of Science ®],\xa0[Google Scholar]', 'Jaarsveld, J. G. S., Deventer, J. S. J., &amp; Lukey, G. C. (2002). The effect of composition and temperature on the properties of fly ash and kaolinite based geopolymers. Construction and Building Materials, 89(1–3), 63–73. doi:10.1016/S1385-8947(02)00025-6\xa0[Crossref],\xa0[Google Scholar]', 'Lee, W.-H., Lin, K.-L., Chang, T.-H., Ding, Y.-C., &amp; Cheng, T.-W. (2020). Sustainable development and performance evaluation of marble-waste-based geopolymer concrete. Polymers, 12(9), 1924. doi:10.3390/polym12091924\xa0[Crossref], [Web of Science ®],\xa0[Google Scholar]', 'Novais, R., Ascensao, G., Seabra, M., &amp; Labrincha, J. (2016). Waste glass from end of life fluorescent lamps as raw material in geopolymers. Waste Management, 52, 245–255. doi:10.1016/j.wasman.2016.04.003\xa0[Crossref], [Web of Science ®],\xa0[Google Scholar]', 'Pappu, A., Saxena, M. S., &amp; Asolekar, R. (2007). Solid wastes generation in India and their recycling potential in building materials. Building and Environment, 42(6), 2311–2320. doi:10.1016/j.buildenv.2006.04.015\xa0[Crossref], [Web of Science ®],\xa0[Google Scholar]', 'Radlinski, M. H., &amp; Moncarz, N. (2011). Sustainable concrete: Impacts of existing and emerging materials and technologies on the construction industry.\xa0[Google Scholar]', 'Raja, M. A., Rajalakshmi, S., Valliappan, S., &amp; Dhivya, K. S. (2018). Utilization of granulated marble geopolymer concrete. International Research Journal of Engineering and Technology (IRJET), 4, 12.\xa0[Google Scholar]', 'Safiuddin, M. D., Jumaat, M. Z., Salam, M. A., Islam, M. S., &amp; Hashim, R. (2010). Utilization of solid wastes in construction materials. International Journal of Physical Sciences, 13, 1952–1963.\xa0[Google Scholar]', 'Shukla, A., Gupta, N., &amp; Gupta, A. (2020). Development of green concrete using waste marble dust. Mathura 281406, India: Department of Civil Engineering, GLA University.\xa0[Crossref],\xa0[Google Scholar]', 'Swanepoel, J. C., &amp; Strydom, C. A. (2002). Utilization of fly ash in a geopolymeric material, Appl. Geochem, 17, 1143–1148.\xa0[Google Scholar]', 'Turner, L. K., &amp; Collins, F. G. (2013). Carbon dioxide equivalent (CO2) emissions: A comparison between geopolymer and OPC cement concrete. Construction and Building Materials, 43, 125 130. doi:10.1016/j.conbuildmat.2013.01.023\xa0[Crossref], [Web of Science ®],\xa0[Google Scholar]', 'Wang, H., Li Yan, H., &amp; Yan, F. (2005). Synthesis and mechanical properties of meta-kaolinite based geopolymer. Colloids and Surfaces A: Physicochemical and Engineering Aspects, 268(1–3), 1–6. doi:10.1016/j.colsurfa.2005.01.016\xa0[Crossref], [Web of Science ®],\xa0[Google Scholar]', 'Xin, L., Jin-Yu, X., Weimin, L., &amp; Erlei, B. (2014). Effect of alkali-activator types on the dynamic compressive deformation behavior of geopolymer concrete. Materials Letters, 124, 310–312. doi:10.1016/j.matlet.2014.03.102\xa0[Crossref], [Web of Science ®],\xa0[Google Scholar]', 'Zhang, Z. H., Zhu, H. J., Zhou, C. H., &amp; Wang, H. (2016). Geopolymer from kaolin in China: An overview. Applied Clay Science, 119, 31–41. doi:10.1016/j.clay.2015.04.023\xa0[Crossref], [Web of Science ®],\xa0[Google Scholar]']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</si>
</sst>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A727D-5F59-8243-AD9F-FCFC82D7DE41}">
  <dimension ref="A1:I182"/>
  <sheetViews>
    <sheetView workbookViewId="0">
      <selection activeCell="M24" sqref="M24"/>
    </sheetView>
  </sheetViews>
  <sheetFormatPr baseColWidth="10" defaultRowHeight="16" x14ac:dyDescent="0.2"/>
  <sheetData>
    <row r="1" spans="1:9" x14ac:dyDescent="0.2">
      <c r="A1" t="s">
        <v>0</v>
      </c>
      <c r="E1" t="s">
        <v>0</v>
      </c>
      <c r="H1" t="s">
        <v>0</v>
      </c>
    </row>
    <row r="2" spans="1:9" x14ac:dyDescent="0.2">
      <c r="A2" t="s">
        <v>14</v>
      </c>
      <c r="B2">
        <v>4.2500000000000003E-2</v>
      </c>
      <c r="E2" t="s">
        <v>14</v>
      </c>
      <c r="F2">
        <v>4.3700000000000003E-2</v>
      </c>
      <c r="H2" t="s">
        <v>14</v>
      </c>
      <c r="I2">
        <v>0</v>
      </c>
    </row>
    <row r="3" spans="1:9" x14ac:dyDescent="0.2">
      <c r="A3" t="s">
        <v>15</v>
      </c>
      <c r="B3">
        <v>3.7000000000000002E-3</v>
      </c>
      <c r="E3" t="s">
        <v>15</v>
      </c>
      <c r="F3">
        <v>3.8E-3</v>
      </c>
      <c r="H3" t="s">
        <v>15</v>
      </c>
      <c r="I3">
        <v>5.0000000000000001E-4</v>
      </c>
    </row>
    <row r="4" spans="1:9" x14ac:dyDescent="0.2">
      <c r="A4" t="s">
        <v>16</v>
      </c>
      <c r="B4">
        <v>3.3999999999999998E-3</v>
      </c>
      <c r="E4" t="s">
        <v>16</v>
      </c>
      <c r="F4">
        <v>3.8999999999999998E-3</v>
      </c>
      <c r="H4" t="s">
        <v>16</v>
      </c>
      <c r="I4" s="2">
        <v>0</v>
      </c>
    </row>
    <row r="5" spans="1:9" x14ac:dyDescent="0.2">
      <c r="A5" t="s">
        <v>17</v>
      </c>
      <c r="B5">
        <v>2.0000000000000001E-4</v>
      </c>
      <c r="E5" t="s">
        <v>17</v>
      </c>
      <c r="F5">
        <v>2.0000000000000001E-4</v>
      </c>
      <c r="H5" t="s">
        <v>17</v>
      </c>
      <c r="I5" s="2">
        <v>0</v>
      </c>
    </row>
    <row r="6" spans="1:9" x14ac:dyDescent="0.2">
      <c r="A6" t="s">
        <v>18</v>
      </c>
      <c r="B6">
        <v>6.1000000000000004E-3</v>
      </c>
      <c r="E6" t="s">
        <v>18</v>
      </c>
      <c r="F6">
        <v>0</v>
      </c>
      <c r="H6" t="s">
        <v>18</v>
      </c>
      <c r="I6" s="2">
        <v>0</v>
      </c>
    </row>
    <row r="7" spans="1:9" x14ac:dyDescent="0.2">
      <c r="A7" t="s">
        <v>19</v>
      </c>
      <c r="B7">
        <v>2.0013000000000001</v>
      </c>
      <c r="E7" t="s">
        <v>19</v>
      </c>
      <c r="F7">
        <v>29.336300000000001</v>
      </c>
      <c r="H7" t="s">
        <v>19</v>
      </c>
      <c r="I7" s="2">
        <v>0.9637</v>
      </c>
    </row>
    <row r="8" spans="1:9" x14ac:dyDescent="0.2">
      <c r="A8" t="s">
        <v>20</v>
      </c>
      <c r="B8">
        <v>0.1255</v>
      </c>
      <c r="E8" t="s">
        <v>20</v>
      </c>
      <c r="F8">
        <v>0.18049999999999999</v>
      </c>
      <c r="H8" t="s">
        <v>21</v>
      </c>
      <c r="I8" s="2">
        <v>2.0000000000000001E-4</v>
      </c>
    </row>
    <row r="9" spans="1:9" x14ac:dyDescent="0.2">
      <c r="A9" t="s">
        <v>21</v>
      </c>
      <c r="B9">
        <v>1.9E-3</v>
      </c>
      <c r="E9" t="s">
        <v>21</v>
      </c>
      <c r="F9">
        <v>2E-3</v>
      </c>
      <c r="H9" t="s">
        <v>22</v>
      </c>
      <c r="I9" s="2">
        <v>6.7999999999999996E-3</v>
      </c>
    </row>
    <row r="10" spans="1:9" x14ac:dyDescent="0.2">
      <c r="A10" t="s">
        <v>22</v>
      </c>
      <c r="B10">
        <v>2.3300000000000001E-2</v>
      </c>
      <c r="E10" t="s">
        <v>22</v>
      </c>
      <c r="F10">
        <v>3.3500000000000002E-2</v>
      </c>
      <c r="H10" t="s">
        <v>23</v>
      </c>
      <c r="I10" s="1">
        <v>1.5E-3</v>
      </c>
    </row>
    <row r="11" spans="1:9" x14ac:dyDescent="0.2">
      <c r="A11" t="s">
        <v>23</v>
      </c>
      <c r="B11" s="2">
        <v>5.0000000000000001E-4</v>
      </c>
      <c r="E11" t="s">
        <v>23</v>
      </c>
      <c r="F11" s="2">
        <v>8.0000000000000004E-4</v>
      </c>
    </row>
    <row r="13" spans="1:9" x14ac:dyDescent="0.2">
      <c r="H13" t="s">
        <v>1</v>
      </c>
    </row>
    <row r="14" spans="1:9" x14ac:dyDescent="0.2">
      <c r="A14" t="s">
        <v>1</v>
      </c>
      <c r="E14" t="s">
        <v>1</v>
      </c>
      <c r="H14" t="s">
        <v>14</v>
      </c>
      <c r="I14">
        <v>0</v>
      </c>
    </row>
    <row r="15" spans="1:9" x14ac:dyDescent="0.2">
      <c r="A15" t="s">
        <v>14</v>
      </c>
      <c r="B15">
        <v>4.1300000000000003E-2</v>
      </c>
      <c r="E15" t="s">
        <v>14</v>
      </c>
      <c r="F15">
        <v>8.7300000000000003E-2</v>
      </c>
      <c r="H15" t="s">
        <v>15</v>
      </c>
      <c r="I15">
        <v>0</v>
      </c>
    </row>
    <row r="16" spans="1:9" x14ac:dyDescent="0.2">
      <c r="A16" t="s">
        <v>15</v>
      </c>
      <c r="B16">
        <v>3.0999999999999999E-3</v>
      </c>
      <c r="E16" t="s">
        <v>15</v>
      </c>
      <c r="F16">
        <v>3.2000000000000002E-3</v>
      </c>
      <c r="H16" t="s">
        <v>16</v>
      </c>
      <c r="I16">
        <v>0</v>
      </c>
    </row>
    <row r="17" spans="1:9" x14ac:dyDescent="0.2">
      <c r="A17" t="s">
        <v>16</v>
      </c>
      <c r="B17">
        <v>3.0000000000000001E-3</v>
      </c>
      <c r="E17" t="s">
        <v>16</v>
      </c>
      <c r="F17">
        <v>3.0999999999999999E-3</v>
      </c>
      <c r="H17" t="s">
        <v>17</v>
      </c>
      <c r="I17">
        <v>0</v>
      </c>
    </row>
    <row r="18" spans="1:9" x14ac:dyDescent="0.2">
      <c r="A18" t="s">
        <v>17</v>
      </c>
      <c r="B18">
        <v>1E-4</v>
      </c>
      <c r="E18" t="s">
        <v>17</v>
      </c>
      <c r="F18">
        <v>1E-4</v>
      </c>
      <c r="H18" t="s">
        <v>18</v>
      </c>
      <c r="I18">
        <v>0</v>
      </c>
    </row>
    <row r="19" spans="1:9" x14ac:dyDescent="0.2">
      <c r="A19" t="s">
        <v>18</v>
      </c>
      <c r="B19">
        <v>5.4000000000000003E-3</v>
      </c>
      <c r="E19" t="s">
        <v>18</v>
      </c>
      <c r="F19">
        <v>0</v>
      </c>
      <c r="H19" t="s">
        <v>19</v>
      </c>
      <c r="I19">
        <v>0.85660000000000003</v>
      </c>
    </row>
    <row r="20" spans="1:9" x14ac:dyDescent="0.2">
      <c r="A20" t="s">
        <v>19</v>
      </c>
      <c r="B20">
        <v>2.0491000000000001</v>
      </c>
      <c r="E20" t="s">
        <v>19</v>
      </c>
      <c r="F20">
        <v>16.727499999999999</v>
      </c>
      <c r="H20" t="s">
        <v>21</v>
      </c>
      <c r="I20">
        <v>1E-4</v>
      </c>
    </row>
    <row r="21" spans="1:9" x14ac:dyDescent="0.2">
      <c r="A21" t="s">
        <v>20</v>
      </c>
      <c r="B21">
        <v>0.1278</v>
      </c>
      <c r="E21" t="s">
        <v>20</v>
      </c>
      <c r="F21">
        <v>8.5999999999999993E-2</v>
      </c>
      <c r="H21" t="s">
        <v>22</v>
      </c>
      <c r="I21">
        <v>1.4E-3</v>
      </c>
    </row>
    <row r="22" spans="1:9" x14ac:dyDescent="0.2">
      <c r="A22" t="s">
        <v>21</v>
      </c>
      <c r="B22">
        <v>1.8E-3</v>
      </c>
      <c r="E22" t="s">
        <v>21</v>
      </c>
      <c r="F22">
        <v>2.0999999999999999E-3</v>
      </c>
      <c r="H22" t="s">
        <v>23</v>
      </c>
      <c r="I22">
        <v>8.0000000000000004E-4</v>
      </c>
    </row>
    <row r="23" spans="1:9" x14ac:dyDescent="0.2">
      <c r="A23" t="s">
        <v>22</v>
      </c>
      <c r="B23">
        <v>2.3900000000000001E-2</v>
      </c>
      <c r="E23" t="s">
        <v>22</v>
      </c>
      <c r="F23">
        <v>1.4200000000000001E-2</v>
      </c>
    </row>
    <row r="24" spans="1:9" x14ac:dyDescent="0.2">
      <c r="A24" t="s">
        <v>23</v>
      </c>
      <c r="B24">
        <v>4.0000000000000002E-4</v>
      </c>
      <c r="E24" t="s">
        <v>23</v>
      </c>
      <c r="F24">
        <v>4.0000000000000002E-4</v>
      </c>
    </row>
    <row r="25" spans="1:9" x14ac:dyDescent="0.2">
      <c r="H25" t="s">
        <v>2</v>
      </c>
    </row>
    <row r="26" spans="1:9" x14ac:dyDescent="0.2">
      <c r="H26" t="s">
        <v>14</v>
      </c>
      <c r="I26">
        <v>0</v>
      </c>
    </row>
    <row r="27" spans="1:9" x14ac:dyDescent="0.2">
      <c r="A27" t="s">
        <v>2</v>
      </c>
      <c r="E27" t="s">
        <v>2</v>
      </c>
      <c r="H27" t="s">
        <v>15</v>
      </c>
      <c r="I27">
        <v>0</v>
      </c>
    </row>
    <row r="28" spans="1:9" x14ac:dyDescent="0.2">
      <c r="A28" t="s">
        <v>14</v>
      </c>
      <c r="B28">
        <v>4.2200000000000001E-2</v>
      </c>
      <c r="E28" t="s">
        <v>14</v>
      </c>
      <c r="F28">
        <v>4.2999999999999997E-2</v>
      </c>
      <c r="H28" t="s">
        <v>16</v>
      </c>
      <c r="I28">
        <v>0</v>
      </c>
    </row>
    <row r="29" spans="1:9" x14ac:dyDescent="0.2">
      <c r="A29" t="s">
        <v>15</v>
      </c>
      <c r="B29">
        <v>3.2000000000000002E-3</v>
      </c>
      <c r="E29" t="s">
        <v>15</v>
      </c>
      <c r="F29">
        <v>3.2000000000000002E-3</v>
      </c>
      <c r="H29" t="s">
        <v>17</v>
      </c>
      <c r="I29">
        <v>0</v>
      </c>
    </row>
    <row r="30" spans="1:9" x14ac:dyDescent="0.2">
      <c r="A30" t="s">
        <v>16</v>
      </c>
      <c r="B30">
        <v>3.0999999999999999E-3</v>
      </c>
      <c r="E30" t="s">
        <v>16</v>
      </c>
      <c r="F30">
        <v>3.2000000000000002E-3</v>
      </c>
      <c r="H30" t="s">
        <v>18</v>
      </c>
      <c r="I30">
        <v>0</v>
      </c>
    </row>
    <row r="31" spans="1:9" x14ac:dyDescent="0.2">
      <c r="A31" t="s">
        <v>17</v>
      </c>
      <c r="B31">
        <v>1E-4</v>
      </c>
      <c r="E31" t="s">
        <v>17</v>
      </c>
      <c r="F31">
        <v>1E-4</v>
      </c>
      <c r="H31" t="s">
        <v>19</v>
      </c>
      <c r="I31">
        <v>0.69840000000000002</v>
      </c>
    </row>
    <row r="32" spans="1:9" x14ac:dyDescent="0.2">
      <c r="A32" t="s">
        <v>18</v>
      </c>
      <c r="B32">
        <v>5.4999999999999997E-3</v>
      </c>
      <c r="E32" t="s">
        <v>18</v>
      </c>
      <c r="F32">
        <v>0</v>
      </c>
      <c r="H32" t="s">
        <v>21</v>
      </c>
      <c r="I32">
        <v>1E-4</v>
      </c>
    </row>
    <row r="33" spans="1:9" x14ac:dyDescent="0.2">
      <c r="A33" t="s">
        <v>19</v>
      </c>
      <c r="B33">
        <v>2.0078999999999998</v>
      </c>
      <c r="E33" t="s">
        <v>19</v>
      </c>
      <c r="F33">
        <v>16.949100000000001</v>
      </c>
      <c r="H33" t="s">
        <v>22</v>
      </c>
      <c r="I33">
        <v>4.7000000000000002E-3</v>
      </c>
    </row>
    <row r="34" spans="1:9" x14ac:dyDescent="0.2">
      <c r="A34" t="s">
        <v>20</v>
      </c>
      <c r="B34">
        <v>0.22850000000000001</v>
      </c>
      <c r="E34" t="s">
        <v>20</v>
      </c>
      <c r="F34">
        <v>0.123</v>
      </c>
      <c r="H34" t="s">
        <v>23</v>
      </c>
      <c r="I34">
        <v>6.9999999999999999E-4</v>
      </c>
    </row>
    <row r="35" spans="1:9" x14ac:dyDescent="0.2">
      <c r="A35" t="s">
        <v>21</v>
      </c>
      <c r="B35">
        <v>1.8E-3</v>
      </c>
      <c r="E35" t="s">
        <v>21</v>
      </c>
      <c r="F35">
        <v>1.9E-3</v>
      </c>
    </row>
    <row r="36" spans="1:9" x14ac:dyDescent="0.2">
      <c r="A36" t="s">
        <v>22</v>
      </c>
      <c r="B36">
        <v>2.3300000000000001E-2</v>
      </c>
      <c r="E36" t="s">
        <v>22</v>
      </c>
      <c r="F36">
        <v>1.83E-2</v>
      </c>
    </row>
    <row r="37" spans="1:9" x14ac:dyDescent="0.2">
      <c r="A37" t="s">
        <v>23</v>
      </c>
      <c r="B37">
        <v>2.9999999999999997E-4</v>
      </c>
      <c r="E37" t="s">
        <v>23</v>
      </c>
      <c r="F37">
        <v>4.0000000000000002E-4</v>
      </c>
      <c r="H37" t="s">
        <v>3</v>
      </c>
    </row>
    <row r="38" spans="1:9" x14ac:dyDescent="0.2">
      <c r="H38" t="s">
        <v>14</v>
      </c>
      <c r="I38">
        <v>0</v>
      </c>
    </row>
    <row r="39" spans="1:9" x14ac:dyDescent="0.2">
      <c r="H39" t="s">
        <v>15</v>
      </c>
      <c r="I39">
        <v>0</v>
      </c>
    </row>
    <row r="40" spans="1:9" x14ac:dyDescent="0.2">
      <c r="A40" t="s">
        <v>3</v>
      </c>
      <c r="E40" t="s">
        <v>3</v>
      </c>
      <c r="H40" t="s">
        <v>16</v>
      </c>
      <c r="I40">
        <v>0</v>
      </c>
    </row>
    <row r="41" spans="1:9" x14ac:dyDescent="0.2">
      <c r="A41" t="s">
        <v>14</v>
      </c>
      <c r="B41">
        <v>4.02E-2</v>
      </c>
      <c r="E41" t="s">
        <v>14</v>
      </c>
      <c r="F41">
        <v>4.1399999999999999E-2</v>
      </c>
      <c r="H41" t="s">
        <v>17</v>
      </c>
      <c r="I41">
        <v>0</v>
      </c>
    </row>
    <row r="42" spans="1:9" x14ac:dyDescent="0.2">
      <c r="A42" t="s">
        <v>15</v>
      </c>
      <c r="B42">
        <v>3.0000000000000001E-3</v>
      </c>
      <c r="E42" t="s">
        <v>15</v>
      </c>
      <c r="F42">
        <v>3.0000000000000001E-3</v>
      </c>
      <c r="H42" t="s">
        <v>18</v>
      </c>
      <c r="I42">
        <v>0</v>
      </c>
    </row>
    <row r="43" spans="1:9" x14ac:dyDescent="0.2">
      <c r="A43" t="s">
        <v>16</v>
      </c>
      <c r="B43">
        <v>3.0000000000000001E-3</v>
      </c>
      <c r="E43" t="s">
        <v>16</v>
      </c>
      <c r="F43">
        <v>3.0999999999999999E-3</v>
      </c>
      <c r="H43" t="s">
        <v>19</v>
      </c>
      <c r="I43">
        <v>0.81979999999999997</v>
      </c>
    </row>
    <row r="44" spans="1:9" x14ac:dyDescent="0.2">
      <c r="A44" t="s">
        <v>17</v>
      </c>
      <c r="B44">
        <v>1E-4</v>
      </c>
      <c r="E44" t="s">
        <v>17</v>
      </c>
      <c r="F44">
        <v>1E-4</v>
      </c>
      <c r="H44" t="s">
        <v>21</v>
      </c>
      <c r="I44">
        <v>1E-4</v>
      </c>
    </row>
    <row r="45" spans="1:9" x14ac:dyDescent="0.2">
      <c r="A45" t="s">
        <v>18</v>
      </c>
      <c r="B45">
        <v>5.4000000000000003E-3</v>
      </c>
      <c r="E45" t="s">
        <v>18</v>
      </c>
      <c r="F45">
        <v>0</v>
      </c>
      <c r="H45" t="s">
        <v>22</v>
      </c>
      <c r="I45">
        <v>5.4999999999999997E-3</v>
      </c>
    </row>
    <row r="46" spans="1:9" x14ac:dyDescent="0.2">
      <c r="A46" t="s">
        <v>19</v>
      </c>
      <c r="B46">
        <v>1.9376</v>
      </c>
      <c r="E46" t="s">
        <v>19</v>
      </c>
      <c r="F46">
        <v>10.4917</v>
      </c>
      <c r="H46" t="s">
        <v>23</v>
      </c>
      <c r="I46">
        <v>6.9999999999999999E-4</v>
      </c>
    </row>
    <row r="47" spans="1:9" x14ac:dyDescent="0.2">
      <c r="A47" t="s">
        <v>20</v>
      </c>
      <c r="B47">
        <v>0.23080000000000001</v>
      </c>
      <c r="E47" t="s">
        <v>20</v>
      </c>
      <c r="F47">
        <v>0.17119999999999999</v>
      </c>
    </row>
    <row r="48" spans="1:9" x14ac:dyDescent="0.2">
      <c r="A48" t="s">
        <v>21</v>
      </c>
      <c r="B48">
        <v>1.8E-3</v>
      </c>
      <c r="E48" t="s">
        <v>21</v>
      </c>
      <c r="F48">
        <v>2E-3</v>
      </c>
    </row>
    <row r="49" spans="1:9" x14ac:dyDescent="0.2">
      <c r="A49" t="s">
        <v>22</v>
      </c>
      <c r="B49">
        <v>2.3099999999999999E-2</v>
      </c>
      <c r="E49" t="s">
        <v>22</v>
      </c>
      <c r="F49">
        <v>2.0799999999999999E-2</v>
      </c>
      <c r="H49" t="s">
        <v>4</v>
      </c>
    </row>
    <row r="50" spans="1:9" x14ac:dyDescent="0.2">
      <c r="A50" t="s">
        <v>23</v>
      </c>
      <c r="B50">
        <v>2.9999999999999997E-4</v>
      </c>
      <c r="E50" t="s">
        <v>23</v>
      </c>
      <c r="F50">
        <v>4.0000000000000002E-4</v>
      </c>
      <c r="H50" t="s">
        <v>14</v>
      </c>
      <c r="I50">
        <v>0</v>
      </c>
    </row>
    <row r="51" spans="1:9" x14ac:dyDescent="0.2">
      <c r="H51" t="s">
        <v>15</v>
      </c>
      <c r="I51">
        <v>0</v>
      </c>
    </row>
    <row r="52" spans="1:9" x14ac:dyDescent="0.2">
      <c r="H52" t="s">
        <v>16</v>
      </c>
      <c r="I52">
        <v>0</v>
      </c>
    </row>
    <row r="53" spans="1:9" x14ac:dyDescent="0.2">
      <c r="A53" t="s">
        <v>4</v>
      </c>
      <c r="E53" t="s">
        <v>4</v>
      </c>
      <c r="H53" t="s">
        <v>17</v>
      </c>
      <c r="I53">
        <v>0</v>
      </c>
    </row>
    <row r="54" spans="1:9" x14ac:dyDescent="0.2">
      <c r="A54" t="s">
        <v>14</v>
      </c>
      <c r="B54">
        <v>4.0500000000000001E-2</v>
      </c>
      <c r="E54" t="s">
        <v>14</v>
      </c>
      <c r="F54">
        <v>4.2099999999999999E-2</v>
      </c>
      <c r="H54" t="s">
        <v>18</v>
      </c>
      <c r="I54">
        <v>0</v>
      </c>
    </row>
    <row r="55" spans="1:9" x14ac:dyDescent="0.2">
      <c r="A55" t="s">
        <v>15</v>
      </c>
      <c r="B55">
        <v>3.0000000000000001E-3</v>
      </c>
      <c r="E55" t="s">
        <v>15</v>
      </c>
      <c r="F55">
        <v>3.8E-3</v>
      </c>
      <c r="H55" t="s">
        <v>19</v>
      </c>
      <c r="I55">
        <v>0.74339999999999995</v>
      </c>
    </row>
    <row r="56" spans="1:9" x14ac:dyDescent="0.2">
      <c r="A56" t="s">
        <v>16</v>
      </c>
      <c r="B56">
        <v>3.0000000000000001E-3</v>
      </c>
      <c r="E56" t="s">
        <v>16</v>
      </c>
      <c r="F56">
        <v>3.5999999999999999E-3</v>
      </c>
      <c r="H56" t="s">
        <v>21</v>
      </c>
      <c r="I56">
        <v>1E-4</v>
      </c>
    </row>
    <row r="57" spans="1:9" x14ac:dyDescent="0.2">
      <c r="A57" t="s">
        <v>17</v>
      </c>
      <c r="B57">
        <v>1E-4</v>
      </c>
      <c r="E57" t="s">
        <v>17</v>
      </c>
      <c r="F57">
        <v>1E-4</v>
      </c>
      <c r="H57" t="s">
        <v>22</v>
      </c>
      <c r="I57">
        <v>2.2000000000000001E-3</v>
      </c>
    </row>
    <row r="58" spans="1:9" x14ac:dyDescent="0.2">
      <c r="A58" t="s">
        <v>18</v>
      </c>
      <c r="B58">
        <v>5.4000000000000003E-3</v>
      </c>
      <c r="E58" t="s">
        <v>18</v>
      </c>
      <c r="F58">
        <v>0</v>
      </c>
      <c r="H58" t="s">
        <v>23</v>
      </c>
      <c r="I58">
        <v>1.5E-3</v>
      </c>
    </row>
    <row r="59" spans="1:9" x14ac:dyDescent="0.2">
      <c r="A59" t="s">
        <v>19</v>
      </c>
      <c r="B59">
        <v>1.9369000000000001</v>
      </c>
      <c r="E59" t="s">
        <v>19</v>
      </c>
      <c r="F59">
        <v>6.1124000000000001</v>
      </c>
    </row>
    <row r="60" spans="1:9" x14ac:dyDescent="0.2">
      <c r="A60" t="s">
        <v>20</v>
      </c>
      <c r="B60">
        <v>0.12230000000000001</v>
      </c>
      <c r="E60" t="s">
        <v>20</v>
      </c>
      <c r="F60">
        <v>6.9900000000000004E-2</v>
      </c>
    </row>
    <row r="61" spans="1:9" x14ac:dyDescent="0.2">
      <c r="A61" t="s">
        <v>21</v>
      </c>
      <c r="B61">
        <v>1.6999999999999999E-3</v>
      </c>
      <c r="E61" t="s">
        <v>21</v>
      </c>
      <c r="F61">
        <v>2.0999999999999999E-3</v>
      </c>
      <c r="H61" t="s">
        <v>5</v>
      </c>
    </row>
    <row r="62" spans="1:9" x14ac:dyDescent="0.2">
      <c r="A62" t="s">
        <v>22</v>
      </c>
      <c r="B62">
        <v>2.4E-2</v>
      </c>
      <c r="E62" t="s">
        <v>22</v>
      </c>
      <c r="F62">
        <v>9.7000000000000003E-3</v>
      </c>
      <c r="H62" t="s">
        <v>14</v>
      </c>
      <c r="I62">
        <v>1E-4</v>
      </c>
    </row>
    <row r="63" spans="1:9" x14ac:dyDescent="0.2">
      <c r="A63" t="s">
        <v>23</v>
      </c>
      <c r="B63">
        <v>2.9999999999999997E-4</v>
      </c>
      <c r="E63" t="s">
        <v>23</v>
      </c>
      <c r="F63">
        <v>5.9999999999999995E-4</v>
      </c>
      <c r="H63" t="s">
        <v>15</v>
      </c>
      <c r="I63">
        <v>0</v>
      </c>
    </row>
    <row r="64" spans="1:9" x14ac:dyDescent="0.2">
      <c r="H64" t="s">
        <v>16</v>
      </c>
      <c r="I64">
        <v>0</v>
      </c>
    </row>
    <row r="65" spans="1:9" x14ac:dyDescent="0.2">
      <c r="H65" t="s">
        <v>17</v>
      </c>
      <c r="I65">
        <v>0</v>
      </c>
    </row>
    <row r="66" spans="1:9" x14ac:dyDescent="0.2">
      <c r="A66" t="s">
        <v>5</v>
      </c>
      <c r="E66" t="s">
        <v>5</v>
      </c>
      <c r="H66" t="s">
        <v>18</v>
      </c>
      <c r="I66">
        <v>0</v>
      </c>
    </row>
    <row r="67" spans="1:9" x14ac:dyDescent="0.2">
      <c r="A67" t="s">
        <v>14</v>
      </c>
      <c r="B67">
        <v>0.1585</v>
      </c>
      <c r="E67" t="s">
        <v>14</v>
      </c>
      <c r="F67">
        <v>4.2799999999999998E-2</v>
      </c>
      <c r="H67" t="s">
        <v>19</v>
      </c>
      <c r="I67">
        <v>1.1200000000000001</v>
      </c>
    </row>
    <row r="68" spans="1:9" x14ac:dyDescent="0.2">
      <c r="A68" t="s">
        <v>15</v>
      </c>
      <c r="B68">
        <v>3.0999999999999999E-3</v>
      </c>
      <c r="E68" t="s">
        <v>15</v>
      </c>
      <c r="F68">
        <v>3.5000000000000001E-3</v>
      </c>
      <c r="H68" t="s">
        <v>21</v>
      </c>
      <c r="I68">
        <v>1E-4</v>
      </c>
    </row>
    <row r="69" spans="1:9" x14ac:dyDescent="0.2">
      <c r="A69" t="s">
        <v>16</v>
      </c>
      <c r="B69">
        <v>3.0000000000000001E-3</v>
      </c>
      <c r="E69" t="s">
        <v>16</v>
      </c>
      <c r="F69">
        <v>3.7000000000000002E-3</v>
      </c>
      <c r="H69" t="s">
        <v>22</v>
      </c>
      <c r="I69">
        <v>1.12E-2</v>
      </c>
    </row>
    <row r="70" spans="1:9" x14ac:dyDescent="0.2">
      <c r="A70" t="s">
        <v>17</v>
      </c>
      <c r="B70">
        <v>1E-4</v>
      </c>
      <c r="E70" t="s">
        <v>17</v>
      </c>
      <c r="F70">
        <v>1E-4</v>
      </c>
      <c r="H70" t="s">
        <v>23</v>
      </c>
      <c r="I70">
        <v>1E-3</v>
      </c>
    </row>
    <row r="71" spans="1:9" x14ac:dyDescent="0.2">
      <c r="A71" t="s">
        <v>18</v>
      </c>
      <c r="B71">
        <v>5.4000000000000003E-3</v>
      </c>
      <c r="E71" t="s">
        <v>18</v>
      </c>
      <c r="F71">
        <v>0</v>
      </c>
    </row>
    <row r="72" spans="1:9" x14ac:dyDescent="0.2">
      <c r="A72" t="s">
        <v>19</v>
      </c>
      <c r="B72">
        <v>1.9322999999999999</v>
      </c>
      <c r="E72" t="s">
        <v>19</v>
      </c>
      <c r="F72">
        <v>13.147500000000001</v>
      </c>
    </row>
    <row r="73" spans="1:9" x14ac:dyDescent="0.2">
      <c r="A73" t="s">
        <v>20</v>
      </c>
      <c r="B73">
        <v>0.122</v>
      </c>
      <c r="E73" t="s">
        <v>20</v>
      </c>
      <c r="F73">
        <v>0.1963</v>
      </c>
      <c r="H73" t="s">
        <v>6</v>
      </c>
    </row>
    <row r="74" spans="1:9" x14ac:dyDescent="0.2">
      <c r="A74" t="s">
        <v>21</v>
      </c>
      <c r="B74">
        <v>1.6999999999999999E-3</v>
      </c>
      <c r="E74" t="s">
        <v>21</v>
      </c>
      <c r="F74">
        <v>2.0999999999999999E-3</v>
      </c>
      <c r="H74" t="s">
        <v>14</v>
      </c>
      <c r="I74">
        <v>1E-4</v>
      </c>
    </row>
    <row r="75" spans="1:9" x14ac:dyDescent="0.2">
      <c r="A75" t="s">
        <v>22</v>
      </c>
      <c r="B75">
        <v>2.2700000000000001E-2</v>
      </c>
      <c r="E75" t="s">
        <v>22</v>
      </c>
      <c r="F75">
        <v>2.3199999999999998E-2</v>
      </c>
      <c r="H75" t="s">
        <v>15</v>
      </c>
      <c r="I75">
        <v>0</v>
      </c>
    </row>
    <row r="76" spans="1:9" x14ac:dyDescent="0.2">
      <c r="A76" t="s">
        <v>23</v>
      </c>
      <c r="B76">
        <v>2.9999999999999997E-4</v>
      </c>
      <c r="E76" t="s">
        <v>23</v>
      </c>
      <c r="F76">
        <v>4.0000000000000002E-4</v>
      </c>
      <c r="H76" t="s">
        <v>16</v>
      </c>
      <c r="I76">
        <v>0</v>
      </c>
    </row>
    <row r="77" spans="1:9" x14ac:dyDescent="0.2">
      <c r="H77" t="s">
        <v>17</v>
      </c>
      <c r="I77">
        <v>0</v>
      </c>
    </row>
    <row r="78" spans="1:9" x14ac:dyDescent="0.2">
      <c r="H78" t="s">
        <v>18</v>
      </c>
      <c r="I78">
        <v>0</v>
      </c>
    </row>
    <row r="79" spans="1:9" x14ac:dyDescent="0.2">
      <c r="A79" t="s">
        <v>6</v>
      </c>
      <c r="E79" t="s">
        <v>6</v>
      </c>
      <c r="H79" t="s">
        <v>19</v>
      </c>
      <c r="I79">
        <v>0.99560000000000004</v>
      </c>
    </row>
    <row r="80" spans="1:9" x14ac:dyDescent="0.2">
      <c r="A80" t="s">
        <v>14</v>
      </c>
      <c r="B80">
        <v>4.0800000000000003E-2</v>
      </c>
      <c r="E80" t="s">
        <v>14</v>
      </c>
      <c r="F80">
        <v>4.1700000000000001E-2</v>
      </c>
      <c r="H80" t="s">
        <v>21</v>
      </c>
      <c r="I80">
        <v>0</v>
      </c>
    </row>
    <row r="81" spans="1:9" x14ac:dyDescent="0.2">
      <c r="A81" t="s">
        <v>15</v>
      </c>
      <c r="B81">
        <v>3.0000000000000001E-3</v>
      </c>
      <c r="E81" t="s">
        <v>15</v>
      </c>
      <c r="F81">
        <v>3.7000000000000002E-3</v>
      </c>
      <c r="H81" t="s">
        <v>22</v>
      </c>
      <c r="I81">
        <v>2.3999999999999998E-3</v>
      </c>
    </row>
    <row r="82" spans="1:9" x14ac:dyDescent="0.2">
      <c r="A82" t="s">
        <v>16</v>
      </c>
      <c r="B82">
        <v>3.0000000000000001E-3</v>
      </c>
      <c r="E82" t="s">
        <v>16</v>
      </c>
      <c r="F82">
        <v>3.2000000000000002E-3</v>
      </c>
      <c r="H82" t="s">
        <v>23</v>
      </c>
      <c r="I82">
        <v>8.0000000000000004E-4</v>
      </c>
    </row>
    <row r="83" spans="1:9" x14ac:dyDescent="0.2">
      <c r="A83" t="s">
        <v>17</v>
      </c>
      <c r="B83">
        <v>1E-4</v>
      </c>
      <c r="E83" t="s">
        <v>17</v>
      </c>
      <c r="F83">
        <v>1E-4</v>
      </c>
    </row>
    <row r="84" spans="1:9" x14ac:dyDescent="0.2">
      <c r="A84" t="s">
        <v>18</v>
      </c>
      <c r="B84">
        <v>5.4000000000000003E-3</v>
      </c>
      <c r="E84" t="s">
        <v>18</v>
      </c>
      <c r="F84">
        <v>0</v>
      </c>
    </row>
    <row r="85" spans="1:9" x14ac:dyDescent="0.2">
      <c r="A85" t="s">
        <v>19</v>
      </c>
      <c r="B85">
        <v>2.0756000000000001</v>
      </c>
      <c r="E85" t="s">
        <v>19</v>
      </c>
      <c r="F85">
        <v>5.5503999999999998</v>
      </c>
      <c r="H85" t="s">
        <v>7</v>
      </c>
    </row>
    <row r="86" spans="1:9" x14ac:dyDescent="0.2">
      <c r="A86" t="s">
        <v>20</v>
      </c>
      <c r="B86">
        <v>0.12230000000000001</v>
      </c>
      <c r="E86" t="s">
        <v>20</v>
      </c>
      <c r="F86">
        <v>0.15790000000000001</v>
      </c>
      <c r="H86" t="s">
        <v>14</v>
      </c>
      <c r="I86">
        <v>0</v>
      </c>
    </row>
    <row r="87" spans="1:9" x14ac:dyDescent="0.2">
      <c r="A87" t="s">
        <v>21</v>
      </c>
      <c r="B87">
        <v>1.6999999999999999E-3</v>
      </c>
      <c r="E87" t="s">
        <v>21</v>
      </c>
      <c r="F87">
        <v>2.0999999999999999E-3</v>
      </c>
      <c r="H87" t="s">
        <v>15</v>
      </c>
      <c r="I87">
        <v>0</v>
      </c>
    </row>
    <row r="88" spans="1:9" x14ac:dyDescent="0.2">
      <c r="A88" t="s">
        <v>22</v>
      </c>
      <c r="B88">
        <v>2.2599999999999999E-2</v>
      </c>
      <c r="E88" t="s">
        <v>22</v>
      </c>
      <c r="F88">
        <v>2.7900000000000001E-2</v>
      </c>
      <c r="H88" t="s">
        <v>16</v>
      </c>
      <c r="I88">
        <v>0</v>
      </c>
    </row>
    <row r="89" spans="1:9" x14ac:dyDescent="0.2">
      <c r="A89" t="s">
        <v>23</v>
      </c>
      <c r="B89">
        <v>2.9999999999999997E-4</v>
      </c>
      <c r="E89" t="s">
        <v>23</v>
      </c>
      <c r="F89">
        <v>8.0000000000000004E-4</v>
      </c>
      <c r="H89" t="s">
        <v>17</v>
      </c>
      <c r="I89">
        <v>0</v>
      </c>
    </row>
    <row r="90" spans="1:9" x14ac:dyDescent="0.2">
      <c r="H90" t="s">
        <v>18</v>
      </c>
      <c r="I90">
        <v>0</v>
      </c>
    </row>
    <row r="91" spans="1:9" x14ac:dyDescent="0.2">
      <c r="H91" t="s">
        <v>19</v>
      </c>
      <c r="I91">
        <v>0.98129999999999995</v>
      </c>
    </row>
    <row r="92" spans="1:9" x14ac:dyDescent="0.2">
      <c r="A92" t="s">
        <v>7</v>
      </c>
      <c r="E92" t="s">
        <v>7</v>
      </c>
      <c r="H92" t="s">
        <v>21</v>
      </c>
      <c r="I92">
        <v>2.0000000000000001E-4</v>
      </c>
    </row>
    <row r="93" spans="1:9" x14ac:dyDescent="0.2">
      <c r="A93" t="s">
        <v>14</v>
      </c>
      <c r="B93">
        <v>4.0500000000000001E-2</v>
      </c>
      <c r="E93" t="s">
        <v>14</v>
      </c>
      <c r="F93">
        <v>4.2599999999999999E-2</v>
      </c>
      <c r="H93" t="s">
        <v>22</v>
      </c>
      <c r="I93">
        <v>9.7999999999999997E-3</v>
      </c>
    </row>
    <row r="94" spans="1:9" x14ac:dyDescent="0.2">
      <c r="A94" t="s">
        <v>15</v>
      </c>
      <c r="B94">
        <v>3.0000000000000001E-3</v>
      </c>
      <c r="E94" t="s">
        <v>15</v>
      </c>
      <c r="F94">
        <v>3.7000000000000002E-3</v>
      </c>
      <c r="H94" t="s">
        <v>23</v>
      </c>
      <c r="I94">
        <v>1E-3</v>
      </c>
    </row>
    <row r="95" spans="1:9" x14ac:dyDescent="0.2">
      <c r="A95" t="s">
        <v>16</v>
      </c>
      <c r="B95">
        <v>3.0000000000000001E-3</v>
      </c>
      <c r="E95" t="s">
        <v>16</v>
      </c>
      <c r="F95">
        <v>3.0999999999999999E-3</v>
      </c>
    </row>
    <row r="96" spans="1:9" x14ac:dyDescent="0.2">
      <c r="A96" t="s">
        <v>17</v>
      </c>
      <c r="B96">
        <v>1E-4</v>
      </c>
      <c r="E96" t="s">
        <v>17</v>
      </c>
      <c r="F96">
        <v>1E-4</v>
      </c>
    </row>
    <row r="97" spans="1:9" x14ac:dyDescent="0.2">
      <c r="A97" t="s">
        <v>18</v>
      </c>
      <c r="B97">
        <v>5.4999999999999997E-3</v>
      </c>
      <c r="E97" t="s">
        <v>18</v>
      </c>
      <c r="F97">
        <v>0</v>
      </c>
      <c r="H97" t="s">
        <v>8</v>
      </c>
    </row>
    <row r="98" spans="1:9" x14ac:dyDescent="0.2">
      <c r="A98" t="s">
        <v>19</v>
      </c>
      <c r="B98">
        <v>2.0466000000000002</v>
      </c>
      <c r="E98" t="s">
        <v>19</v>
      </c>
      <c r="F98">
        <v>13.1593</v>
      </c>
      <c r="H98" t="s">
        <v>14</v>
      </c>
      <c r="I98">
        <v>1E-4</v>
      </c>
    </row>
    <row r="99" spans="1:9" x14ac:dyDescent="0.2">
      <c r="A99" t="s">
        <v>20</v>
      </c>
      <c r="B99">
        <v>0.1295</v>
      </c>
      <c r="E99" t="s">
        <v>20</v>
      </c>
      <c r="F99">
        <v>0.2397</v>
      </c>
      <c r="H99" t="s">
        <v>15</v>
      </c>
      <c r="I99">
        <v>0</v>
      </c>
    </row>
    <row r="100" spans="1:9" x14ac:dyDescent="0.2">
      <c r="A100" t="s">
        <v>21</v>
      </c>
      <c r="B100">
        <v>1.8E-3</v>
      </c>
      <c r="E100" t="s">
        <v>21</v>
      </c>
      <c r="F100">
        <v>2E-3</v>
      </c>
      <c r="H100" t="s">
        <v>16</v>
      </c>
      <c r="I100">
        <v>0</v>
      </c>
    </row>
    <row r="101" spans="1:9" x14ac:dyDescent="0.2">
      <c r="A101" t="s">
        <v>22</v>
      </c>
      <c r="B101">
        <v>2.41E-2</v>
      </c>
      <c r="E101" t="s">
        <v>22</v>
      </c>
      <c r="F101">
        <v>3.2300000000000002E-2</v>
      </c>
      <c r="H101" t="s">
        <v>17</v>
      </c>
      <c r="I101">
        <v>0</v>
      </c>
    </row>
    <row r="102" spans="1:9" x14ac:dyDescent="0.2">
      <c r="A102" t="s">
        <v>23</v>
      </c>
      <c r="B102">
        <v>2.9999999999999997E-4</v>
      </c>
      <c r="E102" t="s">
        <v>23</v>
      </c>
      <c r="F102">
        <v>4.0000000000000002E-4</v>
      </c>
      <c r="H102" t="s">
        <v>18</v>
      </c>
      <c r="I102">
        <v>0</v>
      </c>
    </row>
    <row r="103" spans="1:9" x14ac:dyDescent="0.2">
      <c r="H103" t="s">
        <v>19</v>
      </c>
      <c r="I103">
        <v>0.69350000000000001</v>
      </c>
    </row>
    <row r="104" spans="1:9" x14ac:dyDescent="0.2">
      <c r="H104" t="s">
        <v>21</v>
      </c>
      <c r="I104">
        <v>1E-4</v>
      </c>
    </row>
    <row r="105" spans="1:9" x14ac:dyDescent="0.2">
      <c r="A105" t="s">
        <v>8</v>
      </c>
      <c r="E105" t="s">
        <v>8</v>
      </c>
      <c r="H105" t="s">
        <v>22</v>
      </c>
      <c r="I105">
        <v>4.1000000000000003E-3</v>
      </c>
    </row>
    <row r="106" spans="1:9" x14ac:dyDescent="0.2">
      <c r="A106" t="s">
        <v>14</v>
      </c>
      <c r="B106">
        <v>4.2200000000000001E-2</v>
      </c>
      <c r="E106" t="s">
        <v>14</v>
      </c>
      <c r="F106">
        <v>4.02E-2</v>
      </c>
      <c r="H106" t="s">
        <v>23</v>
      </c>
      <c r="I106">
        <v>6.9999999999999999E-4</v>
      </c>
    </row>
    <row r="107" spans="1:9" x14ac:dyDescent="0.2">
      <c r="A107" t="s">
        <v>15</v>
      </c>
      <c r="B107">
        <v>3.2000000000000002E-3</v>
      </c>
      <c r="E107" t="s">
        <v>15</v>
      </c>
      <c r="F107">
        <v>3.0999999999999999E-3</v>
      </c>
    </row>
    <row r="108" spans="1:9" x14ac:dyDescent="0.2">
      <c r="A108" t="s">
        <v>16</v>
      </c>
      <c r="B108">
        <v>3.8E-3</v>
      </c>
      <c r="E108" t="s">
        <v>16</v>
      </c>
      <c r="F108">
        <v>3.0999999999999999E-3</v>
      </c>
    </row>
    <row r="109" spans="1:9" x14ac:dyDescent="0.2">
      <c r="A109" t="s">
        <v>17</v>
      </c>
      <c r="B109">
        <v>1E-4</v>
      </c>
      <c r="E109" t="s">
        <v>17</v>
      </c>
      <c r="F109">
        <v>1E-4</v>
      </c>
      <c r="H109" t="s">
        <v>9</v>
      </c>
    </row>
    <row r="110" spans="1:9" x14ac:dyDescent="0.2">
      <c r="A110" t="s">
        <v>18</v>
      </c>
      <c r="B110">
        <v>6.1999999999999998E-3</v>
      </c>
      <c r="E110" t="s">
        <v>18</v>
      </c>
      <c r="F110">
        <v>0</v>
      </c>
      <c r="H110" t="s">
        <v>14</v>
      </c>
      <c r="I110">
        <v>0</v>
      </c>
    </row>
    <row r="111" spans="1:9" x14ac:dyDescent="0.2">
      <c r="A111" t="s">
        <v>19</v>
      </c>
      <c r="B111">
        <v>2.0720999999999998</v>
      </c>
      <c r="E111" t="s">
        <v>19</v>
      </c>
      <c r="F111">
        <v>11.2315</v>
      </c>
      <c r="H111" t="s">
        <v>15</v>
      </c>
      <c r="I111">
        <v>0</v>
      </c>
    </row>
    <row r="112" spans="1:9" x14ac:dyDescent="0.2">
      <c r="A112" t="s">
        <v>20</v>
      </c>
      <c r="B112">
        <v>0.1229</v>
      </c>
      <c r="E112" t="s">
        <v>20</v>
      </c>
      <c r="F112">
        <v>0.16250000000000001</v>
      </c>
      <c r="H112" t="s">
        <v>16</v>
      </c>
      <c r="I112">
        <v>0</v>
      </c>
    </row>
    <row r="113" spans="1:9" x14ac:dyDescent="0.2">
      <c r="A113" t="s">
        <v>21</v>
      </c>
      <c r="B113">
        <v>1.6999999999999999E-3</v>
      </c>
      <c r="E113" t="s">
        <v>21</v>
      </c>
      <c r="F113">
        <v>2.3999999999999998E-3</v>
      </c>
      <c r="H113" t="s">
        <v>17</v>
      </c>
      <c r="I113">
        <v>0</v>
      </c>
    </row>
    <row r="114" spans="1:9" x14ac:dyDescent="0.2">
      <c r="A114" t="s">
        <v>22</v>
      </c>
      <c r="B114">
        <v>2.29E-2</v>
      </c>
      <c r="E114" t="s">
        <v>22</v>
      </c>
      <c r="F114">
        <v>2.87E-2</v>
      </c>
      <c r="H114" t="s">
        <v>18</v>
      </c>
      <c r="I114">
        <v>0</v>
      </c>
    </row>
    <row r="115" spans="1:9" x14ac:dyDescent="0.2">
      <c r="A115" t="s">
        <v>23</v>
      </c>
      <c r="B115">
        <v>2.9999999999999997E-4</v>
      </c>
      <c r="E115" t="s">
        <v>23</v>
      </c>
      <c r="F115">
        <v>4.0000000000000002E-4</v>
      </c>
      <c r="H115" t="s">
        <v>19</v>
      </c>
      <c r="I115">
        <v>0.62780000000000002</v>
      </c>
    </row>
    <row r="116" spans="1:9" x14ac:dyDescent="0.2">
      <c r="H116" t="s">
        <v>21</v>
      </c>
      <c r="I116">
        <v>1E-4</v>
      </c>
    </row>
    <row r="117" spans="1:9" x14ac:dyDescent="0.2">
      <c r="H117" t="s">
        <v>22</v>
      </c>
      <c r="I117">
        <v>5.1999999999999998E-3</v>
      </c>
    </row>
    <row r="118" spans="1:9" x14ac:dyDescent="0.2">
      <c r="A118" t="s">
        <v>9</v>
      </c>
      <c r="E118" t="s">
        <v>9</v>
      </c>
      <c r="H118" t="s">
        <v>23</v>
      </c>
      <c r="I118">
        <v>1.2999999999999999E-3</v>
      </c>
    </row>
    <row r="119" spans="1:9" x14ac:dyDescent="0.2">
      <c r="A119" t="s">
        <v>14</v>
      </c>
      <c r="B119">
        <v>4.07E-2</v>
      </c>
      <c r="E119" t="s">
        <v>14</v>
      </c>
      <c r="F119">
        <v>9.9500000000000005E-2</v>
      </c>
    </row>
    <row r="120" spans="1:9" x14ac:dyDescent="0.2">
      <c r="A120" t="s">
        <v>15</v>
      </c>
      <c r="B120">
        <v>3.0999999999999999E-3</v>
      </c>
      <c r="E120" t="s">
        <v>15</v>
      </c>
      <c r="F120">
        <v>3.3E-3</v>
      </c>
    </row>
    <row r="121" spans="1:9" x14ac:dyDescent="0.2">
      <c r="A121" t="s">
        <v>16</v>
      </c>
      <c r="B121">
        <v>3.0000000000000001E-3</v>
      </c>
      <c r="E121" t="s">
        <v>16</v>
      </c>
      <c r="F121">
        <v>3.3E-3</v>
      </c>
      <c r="H121" t="s">
        <v>10</v>
      </c>
    </row>
    <row r="122" spans="1:9" x14ac:dyDescent="0.2">
      <c r="A122" t="s">
        <v>17</v>
      </c>
      <c r="B122">
        <v>1E-4</v>
      </c>
      <c r="E122" t="s">
        <v>17</v>
      </c>
      <c r="F122">
        <v>1E-4</v>
      </c>
      <c r="H122" t="s">
        <v>14</v>
      </c>
      <c r="I122">
        <v>1E-4</v>
      </c>
    </row>
    <row r="123" spans="1:9" x14ac:dyDescent="0.2">
      <c r="A123" t="s">
        <v>18</v>
      </c>
      <c r="B123">
        <v>5.4999999999999997E-3</v>
      </c>
      <c r="E123" t="s">
        <v>18</v>
      </c>
      <c r="F123">
        <v>0</v>
      </c>
      <c r="H123" t="s">
        <v>15</v>
      </c>
      <c r="I123">
        <v>0</v>
      </c>
    </row>
    <row r="124" spans="1:9" x14ac:dyDescent="0.2">
      <c r="A124" t="s">
        <v>19</v>
      </c>
      <c r="B124">
        <v>1.9883</v>
      </c>
      <c r="E124" t="s">
        <v>19</v>
      </c>
      <c r="F124">
        <v>11.8917</v>
      </c>
      <c r="H124" t="s">
        <v>16</v>
      </c>
      <c r="I124">
        <v>0</v>
      </c>
    </row>
    <row r="125" spans="1:9" x14ac:dyDescent="0.2">
      <c r="A125" t="s">
        <v>20</v>
      </c>
      <c r="B125">
        <v>0.2414</v>
      </c>
      <c r="E125" t="s">
        <v>20</v>
      </c>
      <c r="F125">
        <v>0.1331</v>
      </c>
      <c r="H125" t="s">
        <v>17</v>
      </c>
      <c r="I125">
        <v>0</v>
      </c>
    </row>
    <row r="126" spans="1:9" x14ac:dyDescent="0.2">
      <c r="A126" t="s">
        <v>21</v>
      </c>
      <c r="B126">
        <v>1.8E-3</v>
      </c>
      <c r="E126" t="s">
        <v>21</v>
      </c>
      <c r="F126">
        <v>2.2000000000000001E-3</v>
      </c>
      <c r="H126" t="s">
        <v>18</v>
      </c>
      <c r="I126">
        <v>0</v>
      </c>
    </row>
    <row r="127" spans="1:9" x14ac:dyDescent="0.2">
      <c r="A127" t="s">
        <v>22</v>
      </c>
      <c r="B127">
        <v>2.3E-2</v>
      </c>
      <c r="E127" t="s">
        <v>22</v>
      </c>
      <c r="F127">
        <v>2.5499999999999998E-2</v>
      </c>
      <c r="H127" t="s">
        <v>19</v>
      </c>
      <c r="I127">
        <v>0.61199999999999999</v>
      </c>
    </row>
    <row r="128" spans="1:9" x14ac:dyDescent="0.2">
      <c r="A128" t="s">
        <v>23</v>
      </c>
      <c r="B128">
        <v>2.9999999999999997E-4</v>
      </c>
      <c r="E128" t="s">
        <v>23</v>
      </c>
      <c r="F128">
        <v>4.0000000000000002E-4</v>
      </c>
      <c r="H128" t="s">
        <v>21</v>
      </c>
      <c r="I128">
        <v>1E-4</v>
      </c>
    </row>
    <row r="129" spans="1:9" x14ac:dyDescent="0.2">
      <c r="H129" t="s">
        <v>22</v>
      </c>
      <c r="I129">
        <v>6.1000000000000004E-3</v>
      </c>
    </row>
    <row r="130" spans="1:9" x14ac:dyDescent="0.2">
      <c r="H130" t="s">
        <v>23</v>
      </c>
      <c r="I130">
        <v>8.0000000000000004E-4</v>
      </c>
    </row>
    <row r="131" spans="1:9" x14ac:dyDescent="0.2">
      <c r="A131" t="s">
        <v>10</v>
      </c>
      <c r="E131" t="s">
        <v>10</v>
      </c>
    </row>
    <row r="132" spans="1:9" x14ac:dyDescent="0.2">
      <c r="A132" t="s">
        <v>14</v>
      </c>
      <c r="B132">
        <v>0.04</v>
      </c>
      <c r="E132" t="s">
        <v>14</v>
      </c>
      <c r="F132">
        <v>4.1399999999999999E-2</v>
      </c>
    </row>
    <row r="133" spans="1:9" x14ac:dyDescent="0.2">
      <c r="A133" t="s">
        <v>15</v>
      </c>
      <c r="B133">
        <v>3.0000000000000001E-3</v>
      </c>
      <c r="E133" t="s">
        <v>15</v>
      </c>
      <c r="F133">
        <v>3.8E-3</v>
      </c>
      <c r="H133" t="s">
        <v>11</v>
      </c>
    </row>
    <row r="134" spans="1:9" x14ac:dyDescent="0.2">
      <c r="A134" t="s">
        <v>16</v>
      </c>
      <c r="B134">
        <v>3.0000000000000001E-3</v>
      </c>
      <c r="E134" t="s">
        <v>16</v>
      </c>
      <c r="F134">
        <v>3.0999999999999999E-3</v>
      </c>
      <c r="H134" t="s">
        <v>14</v>
      </c>
      <c r="I134">
        <v>0</v>
      </c>
    </row>
    <row r="135" spans="1:9" x14ac:dyDescent="0.2">
      <c r="A135" t="s">
        <v>17</v>
      </c>
      <c r="B135">
        <v>1E-4</v>
      </c>
      <c r="E135" t="s">
        <v>17</v>
      </c>
      <c r="F135">
        <v>1E-4</v>
      </c>
      <c r="H135" t="s">
        <v>15</v>
      </c>
      <c r="I135">
        <v>0</v>
      </c>
    </row>
    <row r="136" spans="1:9" x14ac:dyDescent="0.2">
      <c r="A136" t="s">
        <v>18</v>
      </c>
      <c r="B136">
        <v>5.4000000000000003E-3</v>
      </c>
      <c r="E136" t="s">
        <v>18</v>
      </c>
      <c r="F136">
        <v>0</v>
      </c>
      <c r="H136" t="s">
        <v>16</v>
      </c>
      <c r="I136">
        <v>0</v>
      </c>
    </row>
    <row r="137" spans="1:9" x14ac:dyDescent="0.2">
      <c r="A137" t="s">
        <v>19</v>
      </c>
      <c r="B137">
        <v>1.9623999999999999</v>
      </c>
      <c r="E137" t="s">
        <v>19</v>
      </c>
      <c r="F137">
        <v>8.3240999999999996</v>
      </c>
      <c r="H137" t="s">
        <v>17</v>
      </c>
      <c r="I137">
        <v>0</v>
      </c>
    </row>
    <row r="138" spans="1:9" x14ac:dyDescent="0.2">
      <c r="A138" t="s">
        <v>20</v>
      </c>
      <c r="B138">
        <v>0.1221</v>
      </c>
      <c r="E138" t="s">
        <v>20</v>
      </c>
      <c r="F138">
        <v>0.1212</v>
      </c>
      <c r="H138" t="s">
        <v>18</v>
      </c>
      <c r="I138">
        <v>0</v>
      </c>
    </row>
    <row r="139" spans="1:9" x14ac:dyDescent="0.2">
      <c r="A139" t="s">
        <v>21</v>
      </c>
      <c r="B139">
        <v>1.6999999999999999E-3</v>
      </c>
      <c r="E139" t="s">
        <v>21</v>
      </c>
      <c r="F139">
        <v>1.9E-3</v>
      </c>
      <c r="H139" t="s">
        <v>19</v>
      </c>
      <c r="I139">
        <v>0.62560000000000004</v>
      </c>
    </row>
    <row r="140" spans="1:9" x14ac:dyDescent="0.2">
      <c r="A140" t="s">
        <v>22</v>
      </c>
      <c r="B140">
        <v>2.2700000000000001E-2</v>
      </c>
      <c r="E140" t="s">
        <v>22</v>
      </c>
      <c r="F140">
        <v>1.8700000000000001E-2</v>
      </c>
      <c r="H140" t="s">
        <v>21</v>
      </c>
      <c r="I140">
        <v>1E-4</v>
      </c>
    </row>
    <row r="141" spans="1:9" x14ac:dyDescent="0.2">
      <c r="A141" t="s">
        <v>23</v>
      </c>
      <c r="B141">
        <v>2.9999999999999997E-4</v>
      </c>
      <c r="E141" t="s">
        <v>23</v>
      </c>
      <c r="F141">
        <v>4.0000000000000002E-4</v>
      </c>
      <c r="H141" t="s">
        <v>22</v>
      </c>
      <c r="I141">
        <v>1.1599999999999999E-2</v>
      </c>
    </row>
    <row r="142" spans="1:9" x14ac:dyDescent="0.2">
      <c r="H142" t="s">
        <v>23</v>
      </c>
      <c r="I142">
        <v>8.9999999999999998E-4</v>
      </c>
    </row>
    <row r="144" spans="1:9" x14ac:dyDescent="0.2">
      <c r="A144" t="s">
        <v>11</v>
      </c>
      <c r="E144" t="s">
        <v>11</v>
      </c>
    </row>
    <row r="145" spans="1:9" x14ac:dyDescent="0.2">
      <c r="A145" t="s">
        <v>14</v>
      </c>
      <c r="B145">
        <v>4.0500000000000001E-2</v>
      </c>
      <c r="E145" t="s">
        <v>14</v>
      </c>
      <c r="F145">
        <v>4.3499999999999997E-2</v>
      </c>
      <c r="H145" t="s">
        <v>12</v>
      </c>
    </row>
    <row r="146" spans="1:9" x14ac:dyDescent="0.2">
      <c r="A146" t="s">
        <v>15</v>
      </c>
      <c r="B146">
        <v>3.0000000000000001E-3</v>
      </c>
      <c r="E146" t="s">
        <v>15</v>
      </c>
      <c r="F146">
        <v>3.3E-3</v>
      </c>
      <c r="H146" t="s">
        <v>14</v>
      </c>
      <c r="I146">
        <v>1E-4</v>
      </c>
    </row>
    <row r="147" spans="1:9" x14ac:dyDescent="0.2">
      <c r="A147" t="s">
        <v>16</v>
      </c>
      <c r="B147">
        <v>3.0000000000000001E-3</v>
      </c>
      <c r="E147" t="s">
        <v>16</v>
      </c>
      <c r="F147">
        <v>3.2000000000000002E-3</v>
      </c>
      <c r="H147" t="s">
        <v>15</v>
      </c>
      <c r="I147">
        <v>0</v>
      </c>
    </row>
    <row r="148" spans="1:9" x14ac:dyDescent="0.2">
      <c r="A148" t="s">
        <v>17</v>
      </c>
      <c r="B148">
        <v>1E-4</v>
      </c>
      <c r="E148" t="s">
        <v>17</v>
      </c>
      <c r="F148">
        <v>1E-4</v>
      </c>
      <c r="H148" t="s">
        <v>16</v>
      </c>
      <c r="I148">
        <v>0</v>
      </c>
    </row>
    <row r="149" spans="1:9" x14ac:dyDescent="0.2">
      <c r="A149" t="s">
        <v>18</v>
      </c>
      <c r="B149">
        <v>5.4000000000000003E-3</v>
      </c>
      <c r="E149" t="s">
        <v>18</v>
      </c>
      <c r="F149">
        <v>0</v>
      </c>
      <c r="H149" t="s">
        <v>17</v>
      </c>
      <c r="I149">
        <v>0</v>
      </c>
    </row>
    <row r="150" spans="1:9" x14ac:dyDescent="0.2">
      <c r="A150" t="s">
        <v>19</v>
      </c>
      <c r="B150">
        <v>2.0464000000000002</v>
      </c>
      <c r="E150" t="s">
        <v>19</v>
      </c>
      <c r="F150">
        <v>18.507400000000001</v>
      </c>
      <c r="H150" t="s">
        <v>18</v>
      </c>
      <c r="I150">
        <v>0</v>
      </c>
    </row>
    <row r="151" spans="1:9" x14ac:dyDescent="0.2">
      <c r="A151" t="s">
        <v>20</v>
      </c>
      <c r="B151">
        <v>0.122</v>
      </c>
      <c r="E151" t="s">
        <v>20</v>
      </c>
      <c r="F151">
        <v>0.20100000000000001</v>
      </c>
      <c r="H151" t="s">
        <v>19</v>
      </c>
      <c r="I151">
        <v>1.0680000000000001</v>
      </c>
    </row>
    <row r="152" spans="1:9" x14ac:dyDescent="0.2">
      <c r="A152" t="s">
        <v>21</v>
      </c>
      <c r="B152">
        <v>1.6999999999999999E-3</v>
      </c>
      <c r="E152" t="s">
        <v>21</v>
      </c>
      <c r="F152">
        <v>2E-3</v>
      </c>
      <c r="H152" t="s">
        <v>21</v>
      </c>
      <c r="I152">
        <v>1E-4</v>
      </c>
    </row>
    <row r="153" spans="1:9" x14ac:dyDescent="0.2">
      <c r="A153" t="s">
        <v>22</v>
      </c>
      <c r="B153">
        <v>2.2499999999999999E-2</v>
      </c>
      <c r="E153" t="s">
        <v>22</v>
      </c>
      <c r="F153">
        <v>2.2200000000000001E-2</v>
      </c>
      <c r="H153" t="s">
        <v>22</v>
      </c>
      <c r="I153">
        <v>4.7999999999999996E-3</v>
      </c>
    </row>
    <row r="154" spans="1:9" x14ac:dyDescent="0.2">
      <c r="A154" t="s">
        <v>23</v>
      </c>
      <c r="B154">
        <v>2.9999999999999997E-4</v>
      </c>
      <c r="E154" t="s">
        <v>23</v>
      </c>
      <c r="F154">
        <v>5.0000000000000001E-4</v>
      </c>
      <c r="H154" t="s">
        <v>23</v>
      </c>
      <c r="I154">
        <v>1E-3</v>
      </c>
    </row>
    <row r="157" spans="1:9" x14ac:dyDescent="0.2">
      <c r="A157" t="s">
        <v>12</v>
      </c>
      <c r="E157" t="s">
        <v>12</v>
      </c>
      <c r="H157" t="s">
        <v>13</v>
      </c>
    </row>
    <row r="158" spans="1:9" x14ac:dyDescent="0.2">
      <c r="A158" t="s">
        <v>14</v>
      </c>
      <c r="B158">
        <v>4.0599999999999997E-2</v>
      </c>
      <c r="E158" t="s">
        <v>14</v>
      </c>
      <c r="F158">
        <v>4.2099999999999999E-2</v>
      </c>
      <c r="H158" t="s">
        <v>14</v>
      </c>
      <c r="I158">
        <v>1E-4</v>
      </c>
    </row>
    <row r="159" spans="1:9" x14ac:dyDescent="0.2">
      <c r="A159" t="s">
        <v>15</v>
      </c>
      <c r="B159">
        <v>3.0999999999999999E-3</v>
      </c>
      <c r="E159" t="s">
        <v>15</v>
      </c>
      <c r="F159">
        <v>3.3999999999999998E-3</v>
      </c>
      <c r="H159" t="s">
        <v>15</v>
      </c>
      <c r="I159">
        <v>0</v>
      </c>
    </row>
    <row r="160" spans="1:9" x14ac:dyDescent="0.2">
      <c r="A160" t="s">
        <v>16</v>
      </c>
      <c r="B160">
        <v>3.0000000000000001E-3</v>
      </c>
      <c r="E160" t="s">
        <v>16</v>
      </c>
      <c r="F160">
        <v>3.3E-3</v>
      </c>
      <c r="H160" t="s">
        <v>16</v>
      </c>
      <c r="I160">
        <v>0</v>
      </c>
    </row>
    <row r="161" spans="1:9" x14ac:dyDescent="0.2">
      <c r="A161" t="s">
        <v>17</v>
      </c>
      <c r="B161">
        <v>1E-4</v>
      </c>
      <c r="E161" t="s">
        <v>17</v>
      </c>
      <c r="F161">
        <v>1E-4</v>
      </c>
      <c r="H161" t="s">
        <v>17</v>
      </c>
      <c r="I161">
        <v>0</v>
      </c>
    </row>
    <row r="162" spans="1:9" x14ac:dyDescent="0.2">
      <c r="A162" t="s">
        <v>18</v>
      </c>
      <c r="B162">
        <v>5.4000000000000003E-3</v>
      </c>
      <c r="E162" t="s">
        <v>18</v>
      </c>
      <c r="F162">
        <v>0</v>
      </c>
      <c r="H162" t="s">
        <v>18</v>
      </c>
      <c r="I162">
        <v>0</v>
      </c>
    </row>
    <row r="163" spans="1:9" x14ac:dyDescent="0.2">
      <c r="A163" t="s">
        <v>19</v>
      </c>
      <c r="B163">
        <v>2.0518999999999998</v>
      </c>
      <c r="E163" t="s">
        <v>19</v>
      </c>
      <c r="F163">
        <v>21.4344</v>
      </c>
      <c r="H163" t="s">
        <v>19</v>
      </c>
      <c r="I163">
        <v>0.65780000000000005</v>
      </c>
    </row>
    <row r="164" spans="1:9" x14ac:dyDescent="0.2">
      <c r="A164" t="s">
        <v>20</v>
      </c>
      <c r="B164">
        <v>0.1222</v>
      </c>
      <c r="E164" t="s">
        <v>20</v>
      </c>
      <c r="F164">
        <v>0.11210000000000001</v>
      </c>
      <c r="H164" t="s">
        <v>21</v>
      </c>
      <c r="I164">
        <v>1E-4</v>
      </c>
    </row>
    <row r="165" spans="1:9" x14ac:dyDescent="0.2">
      <c r="A165" t="s">
        <v>21</v>
      </c>
      <c r="B165">
        <v>1.6999999999999999E-3</v>
      </c>
      <c r="E165" t="s">
        <v>21</v>
      </c>
      <c r="F165">
        <v>2E-3</v>
      </c>
      <c r="H165" t="s">
        <v>22</v>
      </c>
      <c r="I165">
        <v>5.7999999999999996E-3</v>
      </c>
    </row>
    <row r="166" spans="1:9" x14ac:dyDescent="0.2">
      <c r="A166" t="s">
        <v>22</v>
      </c>
      <c r="B166">
        <v>2.2599999999999999E-2</v>
      </c>
      <c r="E166" t="s">
        <v>22</v>
      </c>
      <c r="F166">
        <v>1.7399999999999999E-2</v>
      </c>
      <c r="H166" t="s">
        <v>23</v>
      </c>
      <c r="I166">
        <v>1E-3</v>
      </c>
    </row>
    <row r="167" spans="1:9" x14ac:dyDescent="0.2">
      <c r="A167" t="s">
        <v>23</v>
      </c>
      <c r="B167">
        <v>2.9999999999999997E-4</v>
      </c>
      <c r="E167" t="s">
        <v>23</v>
      </c>
      <c r="F167">
        <v>4.0000000000000002E-4</v>
      </c>
    </row>
    <row r="169" spans="1:9" x14ac:dyDescent="0.2">
      <c r="H169" t="s">
        <v>25</v>
      </c>
      <c r="I169" s="2">
        <v>12.4312</v>
      </c>
    </row>
    <row r="170" spans="1:9" x14ac:dyDescent="0.2">
      <c r="A170" t="s">
        <v>13</v>
      </c>
      <c r="E170" t="s">
        <v>13</v>
      </c>
      <c r="H170" t="s">
        <v>26</v>
      </c>
      <c r="I170">
        <v>0.88790000000000002</v>
      </c>
    </row>
    <row r="171" spans="1:9" x14ac:dyDescent="0.2">
      <c r="A171" t="s">
        <v>14</v>
      </c>
      <c r="B171">
        <v>4.1200000000000001E-2</v>
      </c>
      <c r="E171" t="s">
        <v>14</v>
      </c>
      <c r="F171">
        <v>4.2700000000000002E-2</v>
      </c>
    </row>
    <row r="172" spans="1:9" x14ac:dyDescent="0.2">
      <c r="A172" t="s">
        <v>15</v>
      </c>
      <c r="B172">
        <v>3.0999999999999999E-3</v>
      </c>
      <c r="E172" t="s">
        <v>15</v>
      </c>
      <c r="F172">
        <v>3.2000000000000002E-3</v>
      </c>
    </row>
    <row r="173" spans="1:9" x14ac:dyDescent="0.2">
      <c r="A173" t="s">
        <v>16</v>
      </c>
      <c r="B173">
        <v>3.0000000000000001E-3</v>
      </c>
      <c r="E173" t="s">
        <v>16</v>
      </c>
      <c r="F173">
        <v>3.5999999999999999E-3</v>
      </c>
    </row>
    <row r="174" spans="1:9" x14ac:dyDescent="0.2">
      <c r="A174" t="s">
        <v>17</v>
      </c>
      <c r="B174">
        <v>1E-4</v>
      </c>
      <c r="E174" t="s">
        <v>17</v>
      </c>
      <c r="F174">
        <v>1E-4</v>
      </c>
    </row>
    <row r="175" spans="1:9" x14ac:dyDescent="0.2">
      <c r="A175" t="s">
        <v>18</v>
      </c>
      <c r="B175">
        <v>5.4000000000000003E-3</v>
      </c>
      <c r="E175" t="s">
        <v>18</v>
      </c>
      <c r="F175">
        <v>0</v>
      </c>
    </row>
    <row r="176" spans="1:9" x14ac:dyDescent="0.2">
      <c r="A176" t="s">
        <v>19</v>
      </c>
      <c r="B176">
        <v>2.0560999999999998</v>
      </c>
      <c r="E176" t="s">
        <v>19</v>
      </c>
      <c r="F176">
        <v>27.895199999999999</v>
      </c>
    </row>
    <row r="177" spans="1:6" x14ac:dyDescent="0.2">
      <c r="A177" t="s">
        <v>20</v>
      </c>
      <c r="B177">
        <v>0.1226</v>
      </c>
      <c r="E177" t="s">
        <v>20</v>
      </c>
      <c r="F177">
        <v>0.17419999999999999</v>
      </c>
    </row>
    <row r="178" spans="1:6" x14ac:dyDescent="0.2">
      <c r="A178" t="s">
        <v>21</v>
      </c>
      <c r="B178">
        <v>1.6999999999999999E-3</v>
      </c>
      <c r="E178" t="s">
        <v>21</v>
      </c>
      <c r="F178">
        <v>2.2000000000000001E-3</v>
      </c>
    </row>
    <row r="179" spans="1:6" x14ac:dyDescent="0.2">
      <c r="A179" t="s">
        <v>22</v>
      </c>
      <c r="B179">
        <v>2.2599999999999999E-2</v>
      </c>
      <c r="E179" t="s">
        <v>22</v>
      </c>
      <c r="F179">
        <v>1.8700000000000001E-2</v>
      </c>
    </row>
    <row r="180" spans="1:6" x14ac:dyDescent="0.2">
      <c r="A180" t="s">
        <v>23</v>
      </c>
      <c r="B180">
        <v>2.9999999999999997E-4</v>
      </c>
      <c r="E180" t="s">
        <v>23</v>
      </c>
      <c r="F180">
        <v>4.0000000000000002E-4</v>
      </c>
    </row>
    <row r="182" spans="1:6" x14ac:dyDescent="0.2">
      <c r="A182" t="s">
        <v>24</v>
      </c>
      <c r="B182">
        <f>SUM(B1:B180)</f>
        <v>31.436199999999992</v>
      </c>
      <c r="E182" t="s">
        <v>24</v>
      </c>
      <c r="F182">
        <f>SUM(F1:F180)</f>
        <v>214.02390000000003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11B64-6189-A840-A2A7-EE5B9A9D4BEB}">
  <dimension ref="A1:B170"/>
  <sheetViews>
    <sheetView topLeftCell="A151" workbookViewId="0">
      <selection activeCell="B170" sqref="A1:B170"/>
    </sheetView>
  </sheetViews>
  <sheetFormatPr baseColWidth="10" defaultRowHeight="16" x14ac:dyDescent="0.2"/>
  <sheetData>
    <row r="1" spans="1:2" x14ac:dyDescent="0.2">
      <c r="A1" t="s">
        <v>0</v>
      </c>
    </row>
    <row r="2" spans="1:2" x14ac:dyDescent="0.2">
      <c r="A2" t="s">
        <v>14</v>
      </c>
      <c r="B2">
        <v>0</v>
      </c>
    </row>
    <row r="3" spans="1:2" x14ac:dyDescent="0.2">
      <c r="A3" t="s">
        <v>15</v>
      </c>
      <c r="B3">
        <v>5.0000000000000001E-4</v>
      </c>
    </row>
    <row r="4" spans="1:2" x14ac:dyDescent="0.2">
      <c r="A4" t="s">
        <v>16</v>
      </c>
      <c r="B4">
        <v>0</v>
      </c>
    </row>
    <row r="5" spans="1:2" x14ac:dyDescent="0.2">
      <c r="A5" t="s">
        <v>17</v>
      </c>
      <c r="B5">
        <v>0</v>
      </c>
    </row>
    <row r="6" spans="1:2" x14ac:dyDescent="0.2">
      <c r="A6" t="s">
        <v>18</v>
      </c>
      <c r="B6">
        <v>0</v>
      </c>
    </row>
    <row r="7" spans="1:2" x14ac:dyDescent="0.2">
      <c r="A7" t="s">
        <v>19</v>
      </c>
      <c r="B7">
        <v>0.9637</v>
      </c>
    </row>
    <row r="8" spans="1:2" x14ac:dyDescent="0.2">
      <c r="A8" t="s">
        <v>21</v>
      </c>
      <c r="B8">
        <v>2.0000000000000001E-4</v>
      </c>
    </row>
    <row r="9" spans="1:2" x14ac:dyDescent="0.2">
      <c r="A9" t="s">
        <v>22</v>
      </c>
      <c r="B9">
        <v>6.7999999999999996E-3</v>
      </c>
    </row>
    <row r="10" spans="1:2" x14ac:dyDescent="0.2">
      <c r="A10" t="s">
        <v>23</v>
      </c>
      <c r="B10">
        <v>1.5E-3</v>
      </c>
    </row>
    <row r="13" spans="1:2" x14ac:dyDescent="0.2">
      <c r="A13" t="s">
        <v>1</v>
      </c>
    </row>
    <row r="14" spans="1:2" x14ac:dyDescent="0.2">
      <c r="A14" t="s">
        <v>14</v>
      </c>
      <c r="B14">
        <v>0</v>
      </c>
    </row>
    <row r="15" spans="1:2" x14ac:dyDescent="0.2">
      <c r="A15" t="s">
        <v>15</v>
      </c>
      <c r="B15">
        <v>0</v>
      </c>
    </row>
    <row r="16" spans="1:2" x14ac:dyDescent="0.2">
      <c r="A16" t="s">
        <v>16</v>
      </c>
      <c r="B16">
        <v>0</v>
      </c>
    </row>
    <row r="17" spans="1:2" x14ac:dyDescent="0.2">
      <c r="A17" t="s">
        <v>17</v>
      </c>
      <c r="B17">
        <v>0</v>
      </c>
    </row>
    <row r="18" spans="1:2" x14ac:dyDescent="0.2">
      <c r="A18" t="s">
        <v>18</v>
      </c>
      <c r="B18">
        <v>0</v>
      </c>
    </row>
    <row r="19" spans="1:2" x14ac:dyDescent="0.2">
      <c r="A19" t="s">
        <v>19</v>
      </c>
      <c r="B19">
        <v>0.85660000000000003</v>
      </c>
    </row>
    <row r="20" spans="1:2" x14ac:dyDescent="0.2">
      <c r="A20" t="s">
        <v>21</v>
      </c>
      <c r="B20">
        <v>1E-4</v>
      </c>
    </row>
    <row r="21" spans="1:2" x14ac:dyDescent="0.2">
      <c r="A21" t="s">
        <v>22</v>
      </c>
      <c r="B21">
        <v>1.4E-3</v>
      </c>
    </row>
    <row r="22" spans="1:2" x14ac:dyDescent="0.2">
      <c r="A22" t="s">
        <v>23</v>
      </c>
      <c r="B22">
        <v>8.0000000000000004E-4</v>
      </c>
    </row>
    <row r="25" spans="1:2" x14ac:dyDescent="0.2">
      <c r="A25" t="s">
        <v>2</v>
      </c>
    </row>
    <row r="26" spans="1:2" x14ac:dyDescent="0.2">
      <c r="A26" t="s">
        <v>14</v>
      </c>
      <c r="B26">
        <v>0</v>
      </c>
    </row>
    <row r="27" spans="1:2" x14ac:dyDescent="0.2">
      <c r="A27" t="s">
        <v>15</v>
      </c>
      <c r="B27">
        <v>0</v>
      </c>
    </row>
    <row r="28" spans="1:2" x14ac:dyDescent="0.2">
      <c r="A28" t="s">
        <v>16</v>
      </c>
      <c r="B28">
        <v>0</v>
      </c>
    </row>
    <row r="29" spans="1:2" x14ac:dyDescent="0.2">
      <c r="A29" t="s">
        <v>17</v>
      </c>
      <c r="B29">
        <v>0</v>
      </c>
    </row>
    <row r="30" spans="1:2" x14ac:dyDescent="0.2">
      <c r="A30" t="s">
        <v>18</v>
      </c>
      <c r="B30">
        <v>0</v>
      </c>
    </row>
    <row r="31" spans="1:2" x14ac:dyDescent="0.2">
      <c r="A31" t="s">
        <v>19</v>
      </c>
      <c r="B31">
        <v>0.69840000000000002</v>
      </c>
    </row>
    <row r="32" spans="1:2" x14ac:dyDescent="0.2">
      <c r="A32" t="s">
        <v>21</v>
      </c>
      <c r="B32">
        <v>1E-4</v>
      </c>
    </row>
    <row r="33" spans="1:2" x14ac:dyDescent="0.2">
      <c r="A33" t="s">
        <v>22</v>
      </c>
      <c r="B33">
        <v>4.7000000000000002E-3</v>
      </c>
    </row>
    <row r="34" spans="1:2" x14ac:dyDescent="0.2">
      <c r="A34" t="s">
        <v>23</v>
      </c>
      <c r="B34">
        <v>6.9999999999999999E-4</v>
      </c>
    </row>
    <row r="37" spans="1:2" x14ac:dyDescent="0.2">
      <c r="A37" t="s">
        <v>3</v>
      </c>
    </row>
    <row r="38" spans="1:2" x14ac:dyDescent="0.2">
      <c r="A38" t="s">
        <v>14</v>
      </c>
      <c r="B38">
        <v>0</v>
      </c>
    </row>
    <row r="39" spans="1:2" x14ac:dyDescent="0.2">
      <c r="A39" t="s">
        <v>15</v>
      </c>
      <c r="B39">
        <v>0</v>
      </c>
    </row>
    <row r="40" spans="1:2" x14ac:dyDescent="0.2">
      <c r="A40" t="s">
        <v>16</v>
      </c>
      <c r="B40">
        <v>0</v>
      </c>
    </row>
    <row r="41" spans="1:2" x14ac:dyDescent="0.2">
      <c r="A41" t="s">
        <v>17</v>
      </c>
      <c r="B41">
        <v>0</v>
      </c>
    </row>
    <row r="42" spans="1:2" x14ac:dyDescent="0.2">
      <c r="A42" t="s">
        <v>18</v>
      </c>
      <c r="B42">
        <v>0</v>
      </c>
    </row>
    <row r="43" spans="1:2" x14ac:dyDescent="0.2">
      <c r="A43" t="s">
        <v>19</v>
      </c>
      <c r="B43">
        <v>0.81979999999999997</v>
      </c>
    </row>
    <row r="44" spans="1:2" x14ac:dyDescent="0.2">
      <c r="A44" t="s">
        <v>21</v>
      </c>
      <c r="B44">
        <v>1E-4</v>
      </c>
    </row>
    <row r="45" spans="1:2" x14ac:dyDescent="0.2">
      <c r="A45" t="s">
        <v>22</v>
      </c>
      <c r="B45">
        <v>5.4999999999999997E-3</v>
      </c>
    </row>
    <row r="46" spans="1:2" x14ac:dyDescent="0.2">
      <c r="A46" t="s">
        <v>23</v>
      </c>
      <c r="B46">
        <v>6.9999999999999999E-4</v>
      </c>
    </row>
    <row r="49" spans="1:2" x14ac:dyDescent="0.2">
      <c r="A49" t="s">
        <v>4</v>
      </c>
    </row>
    <row r="50" spans="1:2" x14ac:dyDescent="0.2">
      <c r="A50" t="s">
        <v>14</v>
      </c>
      <c r="B50">
        <v>0</v>
      </c>
    </row>
    <row r="51" spans="1:2" x14ac:dyDescent="0.2">
      <c r="A51" t="s">
        <v>15</v>
      </c>
      <c r="B51">
        <v>0</v>
      </c>
    </row>
    <row r="52" spans="1:2" x14ac:dyDescent="0.2">
      <c r="A52" t="s">
        <v>16</v>
      </c>
      <c r="B52">
        <v>0</v>
      </c>
    </row>
    <row r="53" spans="1:2" x14ac:dyDescent="0.2">
      <c r="A53" t="s">
        <v>17</v>
      </c>
      <c r="B53">
        <v>0</v>
      </c>
    </row>
    <row r="54" spans="1:2" x14ac:dyDescent="0.2">
      <c r="A54" t="s">
        <v>18</v>
      </c>
      <c r="B54">
        <v>0</v>
      </c>
    </row>
    <row r="55" spans="1:2" x14ac:dyDescent="0.2">
      <c r="A55" t="s">
        <v>19</v>
      </c>
      <c r="B55">
        <v>0.74339999999999995</v>
      </c>
    </row>
    <row r="56" spans="1:2" x14ac:dyDescent="0.2">
      <c r="A56" t="s">
        <v>21</v>
      </c>
      <c r="B56">
        <v>1E-4</v>
      </c>
    </row>
    <row r="57" spans="1:2" x14ac:dyDescent="0.2">
      <c r="A57" t="s">
        <v>22</v>
      </c>
      <c r="B57">
        <v>2.2000000000000001E-3</v>
      </c>
    </row>
    <row r="58" spans="1:2" x14ac:dyDescent="0.2">
      <c r="A58" t="s">
        <v>23</v>
      </c>
      <c r="B58">
        <v>1.5E-3</v>
      </c>
    </row>
    <row r="61" spans="1:2" x14ac:dyDescent="0.2">
      <c r="A61" t="s">
        <v>5</v>
      </c>
    </row>
    <row r="62" spans="1:2" x14ac:dyDescent="0.2">
      <c r="A62" t="s">
        <v>14</v>
      </c>
      <c r="B62">
        <v>1E-4</v>
      </c>
    </row>
    <row r="63" spans="1:2" x14ac:dyDescent="0.2">
      <c r="A63" t="s">
        <v>15</v>
      </c>
      <c r="B63">
        <v>0</v>
      </c>
    </row>
    <row r="64" spans="1:2" x14ac:dyDescent="0.2">
      <c r="A64" t="s">
        <v>16</v>
      </c>
      <c r="B64">
        <v>0</v>
      </c>
    </row>
    <row r="65" spans="1:2" x14ac:dyDescent="0.2">
      <c r="A65" t="s">
        <v>17</v>
      </c>
      <c r="B65">
        <v>0</v>
      </c>
    </row>
    <row r="66" spans="1:2" x14ac:dyDescent="0.2">
      <c r="A66" t="s">
        <v>18</v>
      </c>
      <c r="B66">
        <v>0</v>
      </c>
    </row>
    <row r="67" spans="1:2" x14ac:dyDescent="0.2">
      <c r="A67" t="s">
        <v>19</v>
      </c>
      <c r="B67">
        <v>1.1200000000000001</v>
      </c>
    </row>
    <row r="68" spans="1:2" x14ac:dyDescent="0.2">
      <c r="A68" t="s">
        <v>21</v>
      </c>
      <c r="B68">
        <v>1E-4</v>
      </c>
    </row>
    <row r="69" spans="1:2" x14ac:dyDescent="0.2">
      <c r="A69" t="s">
        <v>22</v>
      </c>
      <c r="B69">
        <v>1.12E-2</v>
      </c>
    </row>
    <row r="70" spans="1:2" x14ac:dyDescent="0.2">
      <c r="A70" t="s">
        <v>23</v>
      </c>
      <c r="B70">
        <v>1E-3</v>
      </c>
    </row>
    <row r="73" spans="1:2" x14ac:dyDescent="0.2">
      <c r="A73" t="s">
        <v>6</v>
      </c>
    </row>
    <row r="74" spans="1:2" x14ac:dyDescent="0.2">
      <c r="A74" t="s">
        <v>14</v>
      </c>
      <c r="B74">
        <v>1E-4</v>
      </c>
    </row>
    <row r="75" spans="1:2" x14ac:dyDescent="0.2">
      <c r="A75" t="s">
        <v>15</v>
      </c>
      <c r="B75">
        <v>0</v>
      </c>
    </row>
    <row r="76" spans="1:2" x14ac:dyDescent="0.2">
      <c r="A76" t="s">
        <v>16</v>
      </c>
      <c r="B76">
        <v>0</v>
      </c>
    </row>
    <row r="77" spans="1:2" x14ac:dyDescent="0.2">
      <c r="A77" t="s">
        <v>17</v>
      </c>
      <c r="B77">
        <v>0</v>
      </c>
    </row>
    <row r="78" spans="1:2" x14ac:dyDescent="0.2">
      <c r="A78" t="s">
        <v>18</v>
      </c>
      <c r="B78">
        <v>0</v>
      </c>
    </row>
    <row r="79" spans="1:2" x14ac:dyDescent="0.2">
      <c r="A79" t="s">
        <v>19</v>
      </c>
      <c r="B79">
        <v>0.99560000000000004</v>
      </c>
    </row>
    <row r="80" spans="1:2" x14ac:dyDescent="0.2">
      <c r="A80" t="s">
        <v>21</v>
      </c>
      <c r="B80">
        <v>0</v>
      </c>
    </row>
    <row r="81" spans="1:2" x14ac:dyDescent="0.2">
      <c r="A81" t="s">
        <v>22</v>
      </c>
      <c r="B81">
        <v>2.3999999999999998E-3</v>
      </c>
    </row>
    <row r="82" spans="1:2" x14ac:dyDescent="0.2">
      <c r="A82" t="s">
        <v>23</v>
      </c>
      <c r="B82">
        <v>8.0000000000000004E-4</v>
      </c>
    </row>
    <row r="85" spans="1:2" x14ac:dyDescent="0.2">
      <c r="A85" t="s">
        <v>7</v>
      </c>
    </row>
    <row r="86" spans="1:2" x14ac:dyDescent="0.2">
      <c r="A86" t="s">
        <v>14</v>
      </c>
      <c r="B86">
        <v>0</v>
      </c>
    </row>
    <row r="87" spans="1:2" x14ac:dyDescent="0.2">
      <c r="A87" t="s">
        <v>15</v>
      </c>
      <c r="B87">
        <v>0</v>
      </c>
    </row>
    <row r="88" spans="1:2" x14ac:dyDescent="0.2">
      <c r="A88" t="s">
        <v>16</v>
      </c>
      <c r="B88">
        <v>0</v>
      </c>
    </row>
    <row r="89" spans="1:2" x14ac:dyDescent="0.2">
      <c r="A89" t="s">
        <v>17</v>
      </c>
      <c r="B89">
        <v>0</v>
      </c>
    </row>
    <row r="90" spans="1:2" x14ac:dyDescent="0.2">
      <c r="A90" t="s">
        <v>18</v>
      </c>
      <c r="B90">
        <v>0</v>
      </c>
    </row>
    <row r="91" spans="1:2" x14ac:dyDescent="0.2">
      <c r="A91" t="s">
        <v>19</v>
      </c>
      <c r="B91">
        <v>0.98129999999999995</v>
      </c>
    </row>
    <row r="92" spans="1:2" x14ac:dyDescent="0.2">
      <c r="A92" t="s">
        <v>21</v>
      </c>
      <c r="B92">
        <v>2.0000000000000001E-4</v>
      </c>
    </row>
    <row r="93" spans="1:2" x14ac:dyDescent="0.2">
      <c r="A93" t="s">
        <v>22</v>
      </c>
      <c r="B93">
        <v>9.7999999999999997E-3</v>
      </c>
    </row>
    <row r="94" spans="1:2" x14ac:dyDescent="0.2">
      <c r="A94" t="s">
        <v>23</v>
      </c>
      <c r="B94">
        <v>1E-3</v>
      </c>
    </row>
    <row r="97" spans="1:2" x14ac:dyDescent="0.2">
      <c r="A97" t="s">
        <v>8</v>
      </c>
    </row>
    <row r="98" spans="1:2" x14ac:dyDescent="0.2">
      <c r="A98" t="s">
        <v>14</v>
      </c>
      <c r="B98">
        <v>1E-4</v>
      </c>
    </row>
    <row r="99" spans="1:2" x14ac:dyDescent="0.2">
      <c r="A99" t="s">
        <v>15</v>
      </c>
      <c r="B99">
        <v>0</v>
      </c>
    </row>
    <row r="100" spans="1:2" x14ac:dyDescent="0.2">
      <c r="A100" t="s">
        <v>16</v>
      </c>
      <c r="B100">
        <v>0</v>
      </c>
    </row>
    <row r="101" spans="1:2" x14ac:dyDescent="0.2">
      <c r="A101" t="s">
        <v>17</v>
      </c>
      <c r="B101">
        <v>0</v>
      </c>
    </row>
    <row r="102" spans="1:2" x14ac:dyDescent="0.2">
      <c r="A102" t="s">
        <v>18</v>
      </c>
      <c r="B102">
        <v>0</v>
      </c>
    </row>
    <row r="103" spans="1:2" x14ac:dyDescent="0.2">
      <c r="A103" t="s">
        <v>19</v>
      </c>
      <c r="B103">
        <v>0.69350000000000001</v>
      </c>
    </row>
    <row r="104" spans="1:2" x14ac:dyDescent="0.2">
      <c r="A104" t="s">
        <v>21</v>
      </c>
      <c r="B104">
        <v>1E-4</v>
      </c>
    </row>
    <row r="105" spans="1:2" x14ac:dyDescent="0.2">
      <c r="A105" t="s">
        <v>22</v>
      </c>
      <c r="B105">
        <v>4.1000000000000003E-3</v>
      </c>
    </row>
    <row r="106" spans="1:2" x14ac:dyDescent="0.2">
      <c r="A106" t="s">
        <v>23</v>
      </c>
      <c r="B106">
        <v>6.9999999999999999E-4</v>
      </c>
    </row>
    <row r="109" spans="1:2" x14ac:dyDescent="0.2">
      <c r="A109" t="s">
        <v>9</v>
      </c>
    </row>
    <row r="110" spans="1:2" x14ac:dyDescent="0.2">
      <c r="A110" t="s">
        <v>14</v>
      </c>
      <c r="B110">
        <v>0</v>
      </c>
    </row>
    <row r="111" spans="1:2" x14ac:dyDescent="0.2">
      <c r="A111" t="s">
        <v>15</v>
      </c>
      <c r="B111">
        <v>0</v>
      </c>
    </row>
    <row r="112" spans="1:2" x14ac:dyDescent="0.2">
      <c r="A112" t="s">
        <v>16</v>
      </c>
      <c r="B112">
        <v>0</v>
      </c>
    </row>
    <row r="113" spans="1:2" x14ac:dyDescent="0.2">
      <c r="A113" t="s">
        <v>17</v>
      </c>
      <c r="B113">
        <v>0</v>
      </c>
    </row>
    <row r="114" spans="1:2" x14ac:dyDescent="0.2">
      <c r="A114" t="s">
        <v>18</v>
      </c>
      <c r="B114">
        <v>0</v>
      </c>
    </row>
    <row r="115" spans="1:2" x14ac:dyDescent="0.2">
      <c r="A115" t="s">
        <v>19</v>
      </c>
      <c r="B115">
        <v>0.62780000000000002</v>
      </c>
    </row>
    <row r="116" spans="1:2" x14ac:dyDescent="0.2">
      <c r="A116" t="s">
        <v>21</v>
      </c>
      <c r="B116">
        <v>1E-4</v>
      </c>
    </row>
    <row r="117" spans="1:2" x14ac:dyDescent="0.2">
      <c r="A117" t="s">
        <v>22</v>
      </c>
      <c r="B117">
        <v>5.1999999999999998E-3</v>
      </c>
    </row>
    <row r="118" spans="1:2" x14ac:dyDescent="0.2">
      <c r="A118" t="s">
        <v>23</v>
      </c>
      <c r="B118">
        <v>1.2999999999999999E-3</v>
      </c>
    </row>
    <row r="121" spans="1:2" x14ac:dyDescent="0.2">
      <c r="A121" t="s">
        <v>10</v>
      </c>
    </row>
    <row r="122" spans="1:2" x14ac:dyDescent="0.2">
      <c r="A122" t="s">
        <v>14</v>
      </c>
      <c r="B122">
        <v>1E-4</v>
      </c>
    </row>
    <row r="123" spans="1:2" x14ac:dyDescent="0.2">
      <c r="A123" t="s">
        <v>15</v>
      </c>
      <c r="B123">
        <v>0</v>
      </c>
    </row>
    <row r="124" spans="1:2" x14ac:dyDescent="0.2">
      <c r="A124" t="s">
        <v>16</v>
      </c>
      <c r="B124">
        <v>0</v>
      </c>
    </row>
    <row r="125" spans="1:2" x14ac:dyDescent="0.2">
      <c r="A125" t="s">
        <v>17</v>
      </c>
      <c r="B125">
        <v>0</v>
      </c>
    </row>
    <row r="126" spans="1:2" x14ac:dyDescent="0.2">
      <c r="A126" t="s">
        <v>18</v>
      </c>
      <c r="B126">
        <v>0</v>
      </c>
    </row>
    <row r="127" spans="1:2" x14ac:dyDescent="0.2">
      <c r="A127" t="s">
        <v>19</v>
      </c>
      <c r="B127">
        <v>0.61199999999999999</v>
      </c>
    </row>
    <row r="128" spans="1:2" x14ac:dyDescent="0.2">
      <c r="A128" t="s">
        <v>21</v>
      </c>
      <c r="B128">
        <v>1E-4</v>
      </c>
    </row>
    <row r="129" spans="1:2" x14ac:dyDescent="0.2">
      <c r="A129" t="s">
        <v>22</v>
      </c>
      <c r="B129">
        <v>6.1000000000000004E-3</v>
      </c>
    </row>
    <row r="130" spans="1:2" x14ac:dyDescent="0.2">
      <c r="A130" t="s">
        <v>23</v>
      </c>
      <c r="B130">
        <v>8.0000000000000004E-4</v>
      </c>
    </row>
    <row r="133" spans="1:2" x14ac:dyDescent="0.2">
      <c r="A133" t="s">
        <v>11</v>
      </c>
    </row>
    <row r="134" spans="1:2" x14ac:dyDescent="0.2">
      <c r="A134" t="s">
        <v>14</v>
      </c>
      <c r="B134">
        <v>0</v>
      </c>
    </row>
    <row r="135" spans="1:2" x14ac:dyDescent="0.2">
      <c r="A135" t="s">
        <v>15</v>
      </c>
      <c r="B135">
        <v>0</v>
      </c>
    </row>
    <row r="136" spans="1:2" x14ac:dyDescent="0.2">
      <c r="A136" t="s">
        <v>16</v>
      </c>
      <c r="B136">
        <v>0</v>
      </c>
    </row>
    <row r="137" spans="1:2" x14ac:dyDescent="0.2">
      <c r="A137" t="s">
        <v>17</v>
      </c>
      <c r="B137">
        <v>0</v>
      </c>
    </row>
    <row r="138" spans="1:2" x14ac:dyDescent="0.2">
      <c r="A138" t="s">
        <v>18</v>
      </c>
      <c r="B138">
        <v>0</v>
      </c>
    </row>
    <row r="139" spans="1:2" x14ac:dyDescent="0.2">
      <c r="A139" t="s">
        <v>19</v>
      </c>
      <c r="B139">
        <v>0.62560000000000004</v>
      </c>
    </row>
    <row r="140" spans="1:2" x14ac:dyDescent="0.2">
      <c r="A140" t="s">
        <v>21</v>
      </c>
      <c r="B140">
        <v>1E-4</v>
      </c>
    </row>
    <row r="141" spans="1:2" x14ac:dyDescent="0.2">
      <c r="A141" t="s">
        <v>22</v>
      </c>
      <c r="B141">
        <v>1.1599999999999999E-2</v>
      </c>
    </row>
    <row r="142" spans="1:2" x14ac:dyDescent="0.2">
      <c r="A142" t="s">
        <v>23</v>
      </c>
      <c r="B142">
        <v>8.9999999999999998E-4</v>
      </c>
    </row>
    <row r="145" spans="1:2" x14ac:dyDescent="0.2">
      <c r="A145" t="s">
        <v>12</v>
      </c>
    </row>
    <row r="146" spans="1:2" x14ac:dyDescent="0.2">
      <c r="A146" t="s">
        <v>14</v>
      </c>
      <c r="B146">
        <v>1E-4</v>
      </c>
    </row>
    <row r="147" spans="1:2" x14ac:dyDescent="0.2">
      <c r="A147" t="s">
        <v>15</v>
      </c>
      <c r="B147">
        <v>0</v>
      </c>
    </row>
    <row r="148" spans="1:2" x14ac:dyDescent="0.2">
      <c r="A148" t="s">
        <v>16</v>
      </c>
      <c r="B148">
        <v>0</v>
      </c>
    </row>
    <row r="149" spans="1:2" x14ac:dyDescent="0.2">
      <c r="A149" t="s">
        <v>17</v>
      </c>
      <c r="B149">
        <v>0</v>
      </c>
    </row>
    <row r="150" spans="1:2" x14ac:dyDescent="0.2">
      <c r="A150" t="s">
        <v>18</v>
      </c>
      <c r="B150">
        <v>0</v>
      </c>
    </row>
    <row r="151" spans="1:2" x14ac:dyDescent="0.2">
      <c r="A151" t="s">
        <v>19</v>
      </c>
      <c r="B151">
        <v>1.0680000000000001</v>
      </c>
    </row>
    <row r="152" spans="1:2" x14ac:dyDescent="0.2">
      <c r="A152" t="s">
        <v>21</v>
      </c>
      <c r="B152">
        <v>1E-4</v>
      </c>
    </row>
    <row r="153" spans="1:2" x14ac:dyDescent="0.2">
      <c r="A153" t="s">
        <v>22</v>
      </c>
      <c r="B153">
        <v>4.7999999999999996E-3</v>
      </c>
    </row>
    <row r="154" spans="1:2" x14ac:dyDescent="0.2">
      <c r="A154" t="s">
        <v>23</v>
      </c>
      <c r="B154">
        <v>1E-3</v>
      </c>
    </row>
    <row r="157" spans="1:2" x14ac:dyDescent="0.2">
      <c r="A157" t="s">
        <v>13</v>
      </c>
    </row>
    <row r="158" spans="1:2" x14ac:dyDescent="0.2">
      <c r="A158" t="s">
        <v>14</v>
      </c>
      <c r="B158">
        <v>1E-4</v>
      </c>
    </row>
    <row r="159" spans="1:2" x14ac:dyDescent="0.2">
      <c r="A159" t="s">
        <v>15</v>
      </c>
      <c r="B159">
        <v>0</v>
      </c>
    </row>
    <row r="160" spans="1:2" x14ac:dyDescent="0.2">
      <c r="A160" t="s">
        <v>16</v>
      </c>
      <c r="B160">
        <v>0</v>
      </c>
    </row>
    <row r="161" spans="1:2" x14ac:dyDescent="0.2">
      <c r="A161" t="s">
        <v>17</v>
      </c>
      <c r="B161">
        <v>0</v>
      </c>
    </row>
    <row r="162" spans="1:2" x14ac:dyDescent="0.2">
      <c r="A162" t="s">
        <v>18</v>
      </c>
      <c r="B162">
        <v>0</v>
      </c>
    </row>
    <row r="163" spans="1:2" x14ac:dyDescent="0.2">
      <c r="A163" t="s">
        <v>19</v>
      </c>
      <c r="B163">
        <v>0.65780000000000005</v>
      </c>
    </row>
    <row r="164" spans="1:2" x14ac:dyDescent="0.2">
      <c r="A164" t="s">
        <v>21</v>
      </c>
      <c r="B164">
        <v>1E-4</v>
      </c>
    </row>
    <row r="165" spans="1:2" x14ac:dyDescent="0.2">
      <c r="A165" t="s">
        <v>22</v>
      </c>
      <c r="B165">
        <v>5.7999999999999996E-3</v>
      </c>
    </row>
    <row r="166" spans="1:2" x14ac:dyDescent="0.2">
      <c r="A166" t="s">
        <v>23</v>
      </c>
      <c r="B166">
        <v>1E-3</v>
      </c>
    </row>
    <row r="169" spans="1:2" x14ac:dyDescent="0.2">
      <c r="A169" t="s">
        <v>25</v>
      </c>
      <c r="B169">
        <v>12.4312</v>
      </c>
    </row>
    <row r="170" spans="1:2" x14ac:dyDescent="0.2">
      <c r="A170" t="s">
        <v>26</v>
      </c>
      <c r="B170">
        <v>0.88790000000000002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FFC95-B8BC-E34D-B294-0D8A4F37A04F}">
  <dimension ref="A1:C166"/>
  <sheetViews>
    <sheetView tabSelected="1" workbookViewId="0">
      <selection activeCell="E17" sqref="E17"/>
    </sheetView>
  </sheetViews>
  <sheetFormatPr baseColWidth="10" defaultRowHeight="16" x14ac:dyDescent="0.2"/>
  <cols>
    <col min="1" max="1" width="71.1640625" customWidth="1"/>
    <col min="2" max="2" width="84.1640625" customWidth="1"/>
  </cols>
  <sheetData>
    <row r="1" spans="1:3" x14ac:dyDescent="0.2">
      <c r="A1" t="s">
        <v>27</v>
      </c>
      <c r="B1" t="s">
        <v>27</v>
      </c>
      <c r="C1" t="b">
        <f>IF(A1=B1, TRUE, FALSE)</f>
        <v>1</v>
      </c>
    </row>
    <row r="2" spans="1:3" x14ac:dyDescent="0.2">
      <c r="A2" t="s">
        <v>28</v>
      </c>
      <c r="B2" t="s">
        <v>28</v>
      </c>
      <c r="C2" t="b">
        <f t="shared" ref="C2:C65" si="0">IF(A2=B2, TRUE, FALSE)</f>
        <v>1</v>
      </c>
    </row>
    <row r="3" spans="1:3" x14ac:dyDescent="0.2">
      <c r="A3" t="s">
        <v>29</v>
      </c>
      <c r="B3" t="s">
        <v>29</v>
      </c>
      <c r="C3" t="b">
        <f t="shared" si="0"/>
        <v>1</v>
      </c>
    </row>
    <row r="4" spans="1:3" x14ac:dyDescent="0.2">
      <c r="A4" t="s">
        <v>30</v>
      </c>
      <c r="B4" t="s">
        <v>30</v>
      </c>
      <c r="C4" t="b">
        <f t="shared" si="0"/>
        <v>1</v>
      </c>
    </row>
    <row r="5" spans="1:3" x14ac:dyDescent="0.2">
      <c r="A5" t="s">
        <v>31</v>
      </c>
      <c r="B5" t="s">
        <v>31</v>
      </c>
      <c r="C5" t="b">
        <f t="shared" si="0"/>
        <v>1</v>
      </c>
    </row>
    <row r="6" spans="1:3" x14ac:dyDescent="0.2">
      <c r="A6" t="s">
        <v>32</v>
      </c>
      <c r="B6" t="s">
        <v>32</v>
      </c>
      <c r="C6" t="b">
        <f t="shared" si="0"/>
        <v>1</v>
      </c>
    </row>
    <row r="7" spans="1:3" x14ac:dyDescent="0.2">
      <c r="A7" t="s">
        <v>33</v>
      </c>
      <c r="B7" t="s">
        <v>33</v>
      </c>
      <c r="C7" t="b">
        <f t="shared" si="0"/>
        <v>1</v>
      </c>
    </row>
    <row r="8" spans="1:3" x14ac:dyDescent="0.2">
      <c r="A8" t="s">
        <v>34</v>
      </c>
      <c r="B8" t="s">
        <v>34</v>
      </c>
      <c r="C8" t="b">
        <f t="shared" si="0"/>
        <v>1</v>
      </c>
    </row>
    <row r="9" spans="1:3" x14ac:dyDescent="0.2">
      <c r="A9" t="s">
        <v>35</v>
      </c>
      <c r="B9" t="s">
        <v>35</v>
      </c>
      <c r="C9" t="b">
        <f t="shared" si="0"/>
        <v>1</v>
      </c>
    </row>
    <row r="10" spans="1:3" x14ac:dyDescent="0.2">
      <c r="A10" t="s">
        <v>36</v>
      </c>
      <c r="B10" t="s">
        <v>36</v>
      </c>
      <c r="C10" t="b">
        <f t="shared" si="0"/>
        <v>1</v>
      </c>
    </row>
    <row r="11" spans="1:3" x14ac:dyDescent="0.2">
      <c r="C11" t="b">
        <f t="shared" si="0"/>
        <v>1</v>
      </c>
    </row>
    <row r="12" spans="1:3" x14ac:dyDescent="0.2">
      <c r="C12" t="b">
        <f t="shared" si="0"/>
        <v>1</v>
      </c>
    </row>
    <row r="13" spans="1:3" x14ac:dyDescent="0.2">
      <c r="A13" t="s">
        <v>37</v>
      </c>
      <c r="B13" t="s">
        <v>37</v>
      </c>
      <c r="C13" t="b">
        <f t="shared" si="0"/>
        <v>1</v>
      </c>
    </row>
    <row r="14" spans="1:3" x14ac:dyDescent="0.2">
      <c r="A14" t="s">
        <v>38</v>
      </c>
      <c r="B14" t="s">
        <v>38</v>
      </c>
      <c r="C14" t="b">
        <f t="shared" si="0"/>
        <v>1</v>
      </c>
    </row>
    <row r="15" spans="1:3" x14ac:dyDescent="0.2">
      <c r="A15" t="s">
        <v>39</v>
      </c>
      <c r="B15" t="s">
        <v>29</v>
      </c>
      <c r="C15" t="b">
        <f t="shared" si="0"/>
        <v>0</v>
      </c>
    </row>
    <row r="16" spans="1:3" x14ac:dyDescent="0.2">
      <c r="A16" t="s">
        <v>40</v>
      </c>
      <c r="B16" t="s">
        <v>30</v>
      </c>
      <c r="C16" t="b">
        <f t="shared" si="0"/>
        <v>0</v>
      </c>
    </row>
    <row r="17" spans="1:3" x14ac:dyDescent="0.2">
      <c r="A17" t="s">
        <v>41</v>
      </c>
      <c r="B17" t="s">
        <v>41</v>
      </c>
      <c r="C17" t="b">
        <f t="shared" si="0"/>
        <v>1</v>
      </c>
    </row>
    <row r="18" spans="1:3" x14ac:dyDescent="0.2">
      <c r="A18" t="s">
        <v>42</v>
      </c>
      <c r="B18" t="s">
        <v>42</v>
      </c>
      <c r="C18" t="b">
        <f t="shared" si="0"/>
        <v>1</v>
      </c>
    </row>
    <row r="19" spans="1:3" x14ac:dyDescent="0.2">
      <c r="A19" t="s">
        <v>43</v>
      </c>
      <c r="B19" t="s">
        <v>43</v>
      </c>
      <c r="C19" t="b">
        <f t="shared" si="0"/>
        <v>1</v>
      </c>
    </row>
    <row r="20" spans="1:3" x14ac:dyDescent="0.2">
      <c r="A20" t="s">
        <v>34</v>
      </c>
      <c r="B20" t="s">
        <v>34</v>
      </c>
      <c r="C20" t="b">
        <f t="shared" si="0"/>
        <v>1</v>
      </c>
    </row>
    <row r="21" spans="1:3" x14ac:dyDescent="0.2">
      <c r="A21" t="s">
        <v>44</v>
      </c>
      <c r="B21" t="s">
        <v>44</v>
      </c>
      <c r="C21" t="b">
        <f t="shared" si="0"/>
        <v>1</v>
      </c>
    </row>
    <row r="22" spans="1:3" x14ac:dyDescent="0.2">
      <c r="A22" t="s">
        <v>45</v>
      </c>
      <c r="B22" t="s">
        <v>45</v>
      </c>
      <c r="C22" t="b">
        <f t="shared" si="0"/>
        <v>1</v>
      </c>
    </row>
    <row r="23" spans="1:3" x14ac:dyDescent="0.2">
      <c r="C23" t="b">
        <f t="shared" si="0"/>
        <v>1</v>
      </c>
    </row>
    <row r="24" spans="1:3" x14ac:dyDescent="0.2">
      <c r="C24" t="b">
        <f t="shared" si="0"/>
        <v>1</v>
      </c>
    </row>
    <row r="25" spans="1:3" x14ac:dyDescent="0.2">
      <c r="A25" t="s">
        <v>46</v>
      </c>
      <c r="B25" t="s">
        <v>46</v>
      </c>
      <c r="C25" t="b">
        <f t="shared" si="0"/>
        <v>1</v>
      </c>
    </row>
    <row r="26" spans="1:3" x14ac:dyDescent="0.2">
      <c r="A26" t="s">
        <v>28</v>
      </c>
      <c r="B26" t="s">
        <v>28</v>
      </c>
      <c r="C26" t="b">
        <f t="shared" si="0"/>
        <v>1</v>
      </c>
    </row>
    <row r="27" spans="1:3" x14ac:dyDescent="0.2">
      <c r="A27" t="s">
        <v>47</v>
      </c>
      <c r="B27" t="s">
        <v>29</v>
      </c>
      <c r="C27" t="b">
        <f t="shared" si="0"/>
        <v>0</v>
      </c>
    </row>
    <row r="28" spans="1:3" x14ac:dyDescent="0.2">
      <c r="A28" t="s">
        <v>48</v>
      </c>
      <c r="B28" t="s">
        <v>30</v>
      </c>
      <c r="C28" t="b">
        <f t="shared" si="0"/>
        <v>0</v>
      </c>
    </row>
    <row r="29" spans="1:3" x14ac:dyDescent="0.2">
      <c r="A29" t="s">
        <v>49</v>
      </c>
      <c r="B29" t="s">
        <v>49</v>
      </c>
      <c r="C29" t="b">
        <f t="shared" si="0"/>
        <v>1</v>
      </c>
    </row>
    <row r="30" spans="1:3" x14ac:dyDescent="0.2">
      <c r="A30" t="s">
        <v>50</v>
      </c>
      <c r="B30" t="s">
        <v>50</v>
      </c>
      <c r="C30" t="b">
        <f t="shared" si="0"/>
        <v>1</v>
      </c>
    </row>
    <row r="31" spans="1:3" x14ac:dyDescent="0.2">
      <c r="A31" t="s">
        <v>51</v>
      </c>
      <c r="B31" t="s">
        <v>51</v>
      </c>
      <c r="C31" t="b">
        <f t="shared" si="0"/>
        <v>1</v>
      </c>
    </row>
    <row r="32" spans="1:3" x14ac:dyDescent="0.2">
      <c r="A32" t="s">
        <v>34</v>
      </c>
      <c r="B32" t="s">
        <v>34</v>
      </c>
      <c r="C32" t="b">
        <f t="shared" si="0"/>
        <v>1</v>
      </c>
    </row>
    <row r="33" spans="1:3" x14ac:dyDescent="0.2">
      <c r="A33" t="s">
        <v>52</v>
      </c>
      <c r="B33" t="s">
        <v>52</v>
      </c>
      <c r="C33" t="b">
        <f t="shared" si="0"/>
        <v>1</v>
      </c>
    </row>
    <row r="34" spans="1:3" x14ac:dyDescent="0.2">
      <c r="A34" t="s">
        <v>53</v>
      </c>
      <c r="B34" t="s">
        <v>53</v>
      </c>
      <c r="C34" t="b">
        <f t="shared" si="0"/>
        <v>1</v>
      </c>
    </row>
    <row r="35" spans="1:3" x14ac:dyDescent="0.2">
      <c r="C35" t="b">
        <f t="shared" si="0"/>
        <v>1</v>
      </c>
    </row>
    <row r="36" spans="1:3" x14ac:dyDescent="0.2">
      <c r="C36" t="b">
        <f t="shared" si="0"/>
        <v>1</v>
      </c>
    </row>
    <row r="37" spans="1:3" x14ac:dyDescent="0.2">
      <c r="A37" t="s">
        <v>54</v>
      </c>
      <c r="B37" t="s">
        <v>54</v>
      </c>
      <c r="C37" t="b">
        <f t="shared" si="0"/>
        <v>1</v>
      </c>
    </row>
    <row r="38" spans="1:3" x14ac:dyDescent="0.2">
      <c r="A38" t="s">
        <v>28</v>
      </c>
      <c r="B38" t="s">
        <v>28</v>
      </c>
      <c r="C38" t="b">
        <f t="shared" si="0"/>
        <v>1</v>
      </c>
    </row>
    <row r="39" spans="1:3" x14ac:dyDescent="0.2">
      <c r="A39" t="s">
        <v>55</v>
      </c>
      <c r="B39" t="s">
        <v>29</v>
      </c>
      <c r="C39" t="b">
        <f t="shared" si="0"/>
        <v>0</v>
      </c>
    </row>
    <row r="40" spans="1:3" x14ac:dyDescent="0.2">
      <c r="A40" t="s">
        <v>56</v>
      </c>
      <c r="B40" t="s">
        <v>30</v>
      </c>
      <c r="C40" t="b">
        <f t="shared" si="0"/>
        <v>0</v>
      </c>
    </row>
    <row r="41" spans="1:3" x14ac:dyDescent="0.2">
      <c r="A41" t="s">
        <v>57</v>
      </c>
      <c r="B41" t="s">
        <v>57</v>
      </c>
      <c r="C41" t="b">
        <f t="shared" si="0"/>
        <v>1</v>
      </c>
    </row>
    <row r="42" spans="1:3" x14ac:dyDescent="0.2">
      <c r="A42" t="s">
        <v>58</v>
      </c>
      <c r="B42" t="s">
        <v>58</v>
      </c>
      <c r="C42" t="b">
        <f t="shared" si="0"/>
        <v>1</v>
      </c>
    </row>
    <row r="43" spans="1:3" x14ac:dyDescent="0.2">
      <c r="A43" t="s">
        <v>59</v>
      </c>
      <c r="B43" t="s">
        <v>59</v>
      </c>
      <c r="C43" t="b">
        <f t="shared" si="0"/>
        <v>1</v>
      </c>
    </row>
    <row r="44" spans="1:3" x14ac:dyDescent="0.2">
      <c r="A44" t="s">
        <v>34</v>
      </c>
      <c r="B44" t="s">
        <v>34</v>
      </c>
      <c r="C44" t="b">
        <f t="shared" si="0"/>
        <v>1</v>
      </c>
    </row>
    <row r="45" spans="1:3" x14ac:dyDescent="0.2">
      <c r="A45" t="s">
        <v>60</v>
      </c>
      <c r="B45" t="s">
        <v>60</v>
      </c>
      <c r="C45" t="b">
        <f t="shared" si="0"/>
        <v>1</v>
      </c>
    </row>
    <row r="46" spans="1:3" x14ac:dyDescent="0.2">
      <c r="A46" t="s">
        <v>61</v>
      </c>
      <c r="B46" t="s">
        <v>61</v>
      </c>
      <c r="C46" t="b">
        <f t="shared" si="0"/>
        <v>1</v>
      </c>
    </row>
    <row r="47" spans="1:3" x14ac:dyDescent="0.2">
      <c r="C47" t="b">
        <f t="shared" si="0"/>
        <v>1</v>
      </c>
    </row>
    <row r="48" spans="1:3" x14ac:dyDescent="0.2">
      <c r="C48" t="b">
        <f t="shared" si="0"/>
        <v>1</v>
      </c>
    </row>
    <row r="49" spans="1:3" x14ac:dyDescent="0.2">
      <c r="A49" t="s">
        <v>62</v>
      </c>
      <c r="B49" t="s">
        <v>62</v>
      </c>
      <c r="C49" t="b">
        <f t="shared" si="0"/>
        <v>1</v>
      </c>
    </row>
    <row r="50" spans="1:3" x14ac:dyDescent="0.2">
      <c r="A50" t="s">
        <v>28</v>
      </c>
      <c r="B50" t="s">
        <v>28</v>
      </c>
      <c r="C50" t="b">
        <f t="shared" si="0"/>
        <v>1</v>
      </c>
    </row>
    <row r="51" spans="1:3" x14ac:dyDescent="0.2">
      <c r="A51" t="s">
        <v>63</v>
      </c>
      <c r="B51" t="s">
        <v>29</v>
      </c>
      <c r="C51" t="b">
        <f t="shared" si="0"/>
        <v>0</v>
      </c>
    </row>
    <row r="52" spans="1:3" x14ac:dyDescent="0.2">
      <c r="A52" t="s">
        <v>64</v>
      </c>
      <c r="B52" t="s">
        <v>30</v>
      </c>
      <c r="C52" t="b">
        <f t="shared" si="0"/>
        <v>0</v>
      </c>
    </row>
    <row r="53" spans="1:3" x14ac:dyDescent="0.2">
      <c r="A53" t="s">
        <v>65</v>
      </c>
      <c r="B53" t="s">
        <v>65</v>
      </c>
      <c r="C53" t="b">
        <f t="shared" si="0"/>
        <v>1</v>
      </c>
    </row>
    <row r="54" spans="1:3" x14ac:dyDescent="0.2">
      <c r="A54" t="s">
        <v>66</v>
      </c>
      <c r="B54" t="s">
        <v>66</v>
      </c>
      <c r="C54" t="b">
        <f t="shared" si="0"/>
        <v>1</v>
      </c>
    </row>
    <row r="55" spans="1:3" x14ac:dyDescent="0.2">
      <c r="A55" t="s">
        <v>67</v>
      </c>
      <c r="B55" t="s">
        <v>67</v>
      </c>
      <c r="C55" t="b">
        <f t="shared" si="0"/>
        <v>1</v>
      </c>
    </row>
    <row r="56" spans="1:3" x14ac:dyDescent="0.2">
      <c r="A56" t="s">
        <v>34</v>
      </c>
      <c r="B56" t="s">
        <v>34</v>
      </c>
      <c r="C56" t="b">
        <f t="shared" si="0"/>
        <v>1</v>
      </c>
    </row>
    <row r="57" spans="1:3" x14ac:dyDescent="0.2">
      <c r="A57" t="s">
        <v>68</v>
      </c>
      <c r="B57" t="s">
        <v>68</v>
      </c>
      <c r="C57" t="b">
        <f t="shared" si="0"/>
        <v>1</v>
      </c>
    </row>
    <row r="58" spans="1:3" x14ac:dyDescent="0.2">
      <c r="A58" t="s">
        <v>69</v>
      </c>
      <c r="B58" t="s">
        <v>69</v>
      </c>
      <c r="C58" t="b">
        <f t="shared" si="0"/>
        <v>1</v>
      </c>
    </row>
    <row r="59" spans="1:3" x14ac:dyDescent="0.2">
      <c r="C59" t="b">
        <f t="shared" si="0"/>
        <v>1</v>
      </c>
    </row>
    <row r="60" spans="1:3" x14ac:dyDescent="0.2">
      <c r="C60" t="b">
        <f t="shared" si="0"/>
        <v>1</v>
      </c>
    </row>
    <row r="61" spans="1:3" x14ac:dyDescent="0.2">
      <c r="A61" t="s">
        <v>70</v>
      </c>
      <c r="B61" t="s">
        <v>70</v>
      </c>
      <c r="C61" t="b">
        <f t="shared" si="0"/>
        <v>1</v>
      </c>
    </row>
    <row r="62" spans="1:3" x14ac:dyDescent="0.2">
      <c r="A62" t="s">
        <v>28</v>
      </c>
      <c r="B62" t="s">
        <v>28</v>
      </c>
      <c r="C62" t="b">
        <f t="shared" si="0"/>
        <v>1</v>
      </c>
    </row>
    <row r="63" spans="1:3" x14ac:dyDescent="0.2">
      <c r="A63" t="s">
        <v>71</v>
      </c>
      <c r="B63" t="s">
        <v>29</v>
      </c>
      <c r="C63" t="b">
        <f t="shared" si="0"/>
        <v>0</v>
      </c>
    </row>
    <row r="64" spans="1:3" x14ac:dyDescent="0.2">
      <c r="A64" t="s">
        <v>72</v>
      </c>
      <c r="B64" t="s">
        <v>30</v>
      </c>
      <c r="C64" t="b">
        <f t="shared" si="0"/>
        <v>0</v>
      </c>
    </row>
    <row r="65" spans="1:3" x14ac:dyDescent="0.2">
      <c r="A65" t="s">
        <v>73</v>
      </c>
      <c r="B65" t="s">
        <v>73</v>
      </c>
      <c r="C65" t="b">
        <f t="shared" si="0"/>
        <v>1</v>
      </c>
    </row>
    <row r="66" spans="1:3" x14ac:dyDescent="0.2">
      <c r="A66" t="s">
        <v>74</v>
      </c>
      <c r="B66" t="s">
        <v>74</v>
      </c>
      <c r="C66" t="b">
        <f t="shared" ref="C66:C129" si="1">IF(A66=B66, TRUE, FALSE)</f>
        <v>1</v>
      </c>
    </row>
    <row r="67" spans="1:3" x14ac:dyDescent="0.2">
      <c r="A67" t="s">
        <v>75</v>
      </c>
      <c r="B67" t="s">
        <v>75</v>
      </c>
      <c r="C67" t="b">
        <f t="shared" si="1"/>
        <v>1</v>
      </c>
    </row>
    <row r="68" spans="1:3" x14ac:dyDescent="0.2">
      <c r="A68" t="s">
        <v>34</v>
      </c>
      <c r="B68" t="s">
        <v>34</v>
      </c>
      <c r="C68" t="b">
        <f t="shared" si="1"/>
        <v>1</v>
      </c>
    </row>
    <row r="69" spans="1:3" x14ac:dyDescent="0.2">
      <c r="A69" t="s">
        <v>76</v>
      </c>
      <c r="B69" t="s">
        <v>76</v>
      </c>
      <c r="C69" t="b">
        <f t="shared" si="1"/>
        <v>1</v>
      </c>
    </row>
    <row r="70" spans="1:3" x14ac:dyDescent="0.2">
      <c r="A70" t="s">
        <v>77</v>
      </c>
      <c r="B70" t="s">
        <v>77</v>
      </c>
      <c r="C70" t="b">
        <f t="shared" si="1"/>
        <v>1</v>
      </c>
    </row>
    <row r="71" spans="1:3" x14ac:dyDescent="0.2">
      <c r="C71" t="b">
        <f t="shared" si="1"/>
        <v>1</v>
      </c>
    </row>
    <row r="72" spans="1:3" x14ac:dyDescent="0.2">
      <c r="C72" t="b">
        <f t="shared" si="1"/>
        <v>1</v>
      </c>
    </row>
    <row r="73" spans="1:3" x14ac:dyDescent="0.2">
      <c r="A73" t="s">
        <v>78</v>
      </c>
      <c r="B73" t="s">
        <v>78</v>
      </c>
      <c r="C73" t="b">
        <f t="shared" si="1"/>
        <v>1</v>
      </c>
    </row>
    <row r="74" spans="1:3" x14ac:dyDescent="0.2">
      <c r="A74" t="s">
        <v>28</v>
      </c>
      <c r="B74" t="s">
        <v>28</v>
      </c>
      <c r="C74" t="b">
        <f t="shared" si="1"/>
        <v>1</v>
      </c>
    </row>
    <row r="75" spans="1:3" x14ac:dyDescent="0.2">
      <c r="A75" t="s">
        <v>79</v>
      </c>
      <c r="B75" t="s">
        <v>29</v>
      </c>
      <c r="C75" t="b">
        <f t="shared" si="1"/>
        <v>0</v>
      </c>
    </row>
    <row r="76" spans="1:3" x14ac:dyDescent="0.2">
      <c r="A76" t="s">
        <v>80</v>
      </c>
      <c r="B76" t="s">
        <v>30</v>
      </c>
      <c r="C76" t="b">
        <f t="shared" si="1"/>
        <v>0</v>
      </c>
    </row>
    <row r="77" spans="1:3" x14ac:dyDescent="0.2">
      <c r="A77" t="s">
        <v>65</v>
      </c>
      <c r="B77" t="s">
        <v>65</v>
      </c>
      <c r="C77" t="b">
        <f t="shared" si="1"/>
        <v>1</v>
      </c>
    </row>
    <row r="78" spans="1:3" x14ac:dyDescent="0.2">
      <c r="A78" t="s">
        <v>66</v>
      </c>
      <c r="B78" t="s">
        <v>66</v>
      </c>
      <c r="C78" t="b">
        <f t="shared" si="1"/>
        <v>1</v>
      </c>
    </row>
    <row r="79" spans="1:3" x14ac:dyDescent="0.2">
      <c r="A79" t="s">
        <v>81</v>
      </c>
      <c r="B79" t="s">
        <v>81</v>
      </c>
      <c r="C79" t="b">
        <f t="shared" si="1"/>
        <v>1</v>
      </c>
    </row>
    <row r="80" spans="1:3" x14ac:dyDescent="0.2">
      <c r="A80" t="s">
        <v>34</v>
      </c>
      <c r="B80" t="s">
        <v>34</v>
      </c>
      <c r="C80" t="b">
        <f t="shared" si="1"/>
        <v>1</v>
      </c>
    </row>
    <row r="81" spans="1:3" x14ac:dyDescent="0.2">
      <c r="A81" t="s">
        <v>82</v>
      </c>
      <c r="B81" t="s">
        <v>82</v>
      </c>
      <c r="C81" t="b">
        <f t="shared" si="1"/>
        <v>1</v>
      </c>
    </row>
    <row r="82" spans="1:3" x14ac:dyDescent="0.2">
      <c r="A82" t="s">
        <v>83</v>
      </c>
      <c r="B82" t="s">
        <v>83</v>
      </c>
      <c r="C82" t="b">
        <f t="shared" si="1"/>
        <v>1</v>
      </c>
    </row>
    <row r="83" spans="1:3" x14ac:dyDescent="0.2">
      <c r="C83" t="b">
        <f t="shared" si="1"/>
        <v>1</v>
      </c>
    </row>
    <row r="84" spans="1:3" x14ac:dyDescent="0.2">
      <c r="C84" t="b">
        <f t="shared" si="1"/>
        <v>1</v>
      </c>
    </row>
    <row r="85" spans="1:3" x14ac:dyDescent="0.2">
      <c r="A85" t="s">
        <v>84</v>
      </c>
      <c r="B85" t="s">
        <v>84</v>
      </c>
      <c r="C85" t="b">
        <f t="shared" si="1"/>
        <v>1</v>
      </c>
    </row>
    <row r="86" spans="1:3" x14ac:dyDescent="0.2">
      <c r="A86" t="s">
        <v>28</v>
      </c>
      <c r="B86" t="s">
        <v>28</v>
      </c>
      <c r="C86" t="b">
        <f t="shared" si="1"/>
        <v>1</v>
      </c>
    </row>
    <row r="87" spans="1:3" x14ac:dyDescent="0.2">
      <c r="A87" t="s">
        <v>85</v>
      </c>
      <c r="B87" t="s">
        <v>29</v>
      </c>
      <c r="C87" t="b">
        <f t="shared" si="1"/>
        <v>0</v>
      </c>
    </row>
    <row r="88" spans="1:3" x14ac:dyDescent="0.2">
      <c r="A88" t="s">
        <v>86</v>
      </c>
      <c r="B88" t="s">
        <v>30</v>
      </c>
      <c r="C88" t="b">
        <f t="shared" si="1"/>
        <v>0</v>
      </c>
    </row>
    <row r="89" spans="1:3" x14ac:dyDescent="0.2">
      <c r="A89" t="s">
        <v>87</v>
      </c>
      <c r="B89" t="s">
        <v>87</v>
      </c>
      <c r="C89" t="b">
        <f t="shared" si="1"/>
        <v>1</v>
      </c>
    </row>
    <row r="90" spans="1:3" x14ac:dyDescent="0.2">
      <c r="A90" t="s">
        <v>88</v>
      </c>
      <c r="B90" t="s">
        <v>88</v>
      </c>
      <c r="C90" t="b">
        <f t="shared" si="1"/>
        <v>1</v>
      </c>
    </row>
    <row r="91" spans="1:3" x14ac:dyDescent="0.2">
      <c r="A91" t="s">
        <v>89</v>
      </c>
      <c r="B91" t="s">
        <v>89</v>
      </c>
      <c r="C91" t="b">
        <f t="shared" si="1"/>
        <v>1</v>
      </c>
    </row>
    <row r="92" spans="1:3" x14ac:dyDescent="0.2">
      <c r="A92" t="s">
        <v>34</v>
      </c>
      <c r="B92" t="s">
        <v>34</v>
      </c>
      <c r="C92" t="b">
        <f t="shared" si="1"/>
        <v>1</v>
      </c>
    </row>
    <row r="93" spans="1:3" x14ac:dyDescent="0.2">
      <c r="A93" t="s">
        <v>90</v>
      </c>
      <c r="B93" t="s">
        <v>90</v>
      </c>
      <c r="C93" t="b">
        <f t="shared" si="1"/>
        <v>1</v>
      </c>
    </row>
    <row r="94" spans="1:3" x14ac:dyDescent="0.2">
      <c r="A94" t="s">
        <v>91</v>
      </c>
      <c r="B94" t="s">
        <v>91</v>
      </c>
      <c r="C94" t="b">
        <f t="shared" si="1"/>
        <v>1</v>
      </c>
    </row>
    <row r="95" spans="1:3" x14ac:dyDescent="0.2">
      <c r="C95" t="b">
        <f t="shared" si="1"/>
        <v>1</v>
      </c>
    </row>
    <row r="96" spans="1:3" x14ac:dyDescent="0.2">
      <c r="C96" t="b">
        <f t="shared" si="1"/>
        <v>1</v>
      </c>
    </row>
    <row r="97" spans="1:3" x14ac:dyDescent="0.2">
      <c r="A97" t="s">
        <v>92</v>
      </c>
      <c r="B97" t="s">
        <v>92</v>
      </c>
      <c r="C97" t="b">
        <f t="shared" si="1"/>
        <v>1</v>
      </c>
    </row>
    <row r="98" spans="1:3" x14ac:dyDescent="0.2">
      <c r="A98" t="s">
        <v>28</v>
      </c>
      <c r="B98" t="s">
        <v>28</v>
      </c>
      <c r="C98" t="b">
        <f t="shared" si="1"/>
        <v>1</v>
      </c>
    </row>
    <row r="99" spans="1:3" x14ac:dyDescent="0.2">
      <c r="A99" t="s">
        <v>93</v>
      </c>
      <c r="B99" t="s">
        <v>29</v>
      </c>
      <c r="C99" t="b">
        <f t="shared" si="1"/>
        <v>0</v>
      </c>
    </row>
    <row r="100" spans="1:3" x14ac:dyDescent="0.2">
      <c r="A100" t="s">
        <v>94</v>
      </c>
      <c r="B100" t="s">
        <v>30</v>
      </c>
      <c r="C100" t="b">
        <f t="shared" si="1"/>
        <v>0</v>
      </c>
    </row>
    <row r="101" spans="1:3" x14ac:dyDescent="0.2">
      <c r="A101" t="s">
        <v>95</v>
      </c>
      <c r="B101" t="s">
        <v>95</v>
      </c>
      <c r="C101" t="b">
        <f t="shared" si="1"/>
        <v>1</v>
      </c>
    </row>
    <row r="102" spans="1:3" x14ac:dyDescent="0.2">
      <c r="A102" t="s">
        <v>88</v>
      </c>
      <c r="B102" t="s">
        <v>88</v>
      </c>
      <c r="C102" t="b">
        <f t="shared" si="1"/>
        <v>1</v>
      </c>
    </row>
    <row r="103" spans="1:3" x14ac:dyDescent="0.2">
      <c r="A103" t="s">
        <v>96</v>
      </c>
      <c r="B103" t="s">
        <v>96</v>
      </c>
      <c r="C103" t="b">
        <f t="shared" si="1"/>
        <v>1</v>
      </c>
    </row>
    <row r="104" spans="1:3" x14ac:dyDescent="0.2">
      <c r="A104" t="s">
        <v>34</v>
      </c>
      <c r="B104" t="s">
        <v>34</v>
      </c>
      <c r="C104" t="b">
        <f t="shared" si="1"/>
        <v>1</v>
      </c>
    </row>
    <row r="105" spans="1:3" x14ac:dyDescent="0.2">
      <c r="A105" t="s">
        <v>97</v>
      </c>
      <c r="B105" t="s">
        <v>97</v>
      </c>
      <c r="C105" t="b">
        <f t="shared" si="1"/>
        <v>1</v>
      </c>
    </row>
    <row r="106" spans="1:3" x14ac:dyDescent="0.2">
      <c r="A106" t="s">
        <v>98</v>
      </c>
      <c r="B106" t="s">
        <v>98</v>
      </c>
      <c r="C106" t="b">
        <f t="shared" si="1"/>
        <v>1</v>
      </c>
    </row>
    <row r="107" spans="1:3" x14ac:dyDescent="0.2">
      <c r="C107" t="b">
        <f t="shared" si="1"/>
        <v>1</v>
      </c>
    </row>
    <row r="108" spans="1:3" x14ac:dyDescent="0.2">
      <c r="C108" t="b">
        <f t="shared" si="1"/>
        <v>1</v>
      </c>
    </row>
    <row r="109" spans="1:3" x14ac:dyDescent="0.2">
      <c r="A109" t="s">
        <v>99</v>
      </c>
      <c r="B109" t="s">
        <v>99</v>
      </c>
      <c r="C109" t="b">
        <f t="shared" si="1"/>
        <v>1</v>
      </c>
    </row>
    <row r="110" spans="1:3" x14ac:dyDescent="0.2">
      <c r="A110" t="s">
        <v>28</v>
      </c>
      <c r="B110" t="s">
        <v>28</v>
      </c>
      <c r="C110" t="b">
        <f t="shared" si="1"/>
        <v>1</v>
      </c>
    </row>
    <row r="111" spans="1:3" x14ac:dyDescent="0.2">
      <c r="A111" t="s">
        <v>100</v>
      </c>
      <c r="B111" t="s">
        <v>29</v>
      </c>
      <c r="C111" t="b">
        <f t="shared" si="1"/>
        <v>0</v>
      </c>
    </row>
    <row r="112" spans="1:3" x14ac:dyDescent="0.2">
      <c r="A112" t="s">
        <v>101</v>
      </c>
      <c r="B112" t="s">
        <v>30</v>
      </c>
      <c r="C112" t="b">
        <f t="shared" si="1"/>
        <v>0</v>
      </c>
    </row>
    <row r="113" spans="1:3" x14ac:dyDescent="0.2">
      <c r="A113" t="s">
        <v>102</v>
      </c>
      <c r="B113" t="s">
        <v>102</v>
      </c>
      <c r="C113" t="b">
        <f t="shared" si="1"/>
        <v>1</v>
      </c>
    </row>
    <row r="114" spans="1:3" x14ac:dyDescent="0.2">
      <c r="A114" t="s">
        <v>103</v>
      </c>
      <c r="B114" t="s">
        <v>103</v>
      </c>
      <c r="C114" t="b">
        <f t="shared" si="1"/>
        <v>1</v>
      </c>
    </row>
    <row r="115" spans="1:3" x14ac:dyDescent="0.2">
      <c r="A115" t="s">
        <v>104</v>
      </c>
      <c r="B115" t="s">
        <v>104</v>
      </c>
      <c r="C115" t="b">
        <f t="shared" si="1"/>
        <v>1</v>
      </c>
    </row>
    <row r="116" spans="1:3" x14ac:dyDescent="0.2">
      <c r="A116" t="s">
        <v>34</v>
      </c>
      <c r="B116" t="s">
        <v>34</v>
      </c>
      <c r="C116" t="b">
        <f t="shared" si="1"/>
        <v>1</v>
      </c>
    </row>
    <row r="117" spans="1:3" x14ac:dyDescent="0.2">
      <c r="A117" t="s">
        <v>105</v>
      </c>
      <c r="B117" t="s">
        <v>105</v>
      </c>
      <c r="C117" t="b">
        <f t="shared" si="1"/>
        <v>1</v>
      </c>
    </row>
    <row r="118" spans="1:3" x14ac:dyDescent="0.2">
      <c r="A118" t="s">
        <v>106</v>
      </c>
      <c r="B118" t="s">
        <v>106</v>
      </c>
      <c r="C118" t="b">
        <f t="shared" si="1"/>
        <v>1</v>
      </c>
    </row>
    <row r="119" spans="1:3" x14ac:dyDescent="0.2">
      <c r="C119" t="b">
        <f t="shared" si="1"/>
        <v>1</v>
      </c>
    </row>
    <row r="120" spans="1:3" x14ac:dyDescent="0.2">
      <c r="C120" t="b">
        <f t="shared" si="1"/>
        <v>1</v>
      </c>
    </row>
    <row r="121" spans="1:3" x14ac:dyDescent="0.2">
      <c r="A121" t="s">
        <v>107</v>
      </c>
      <c r="B121" t="s">
        <v>107</v>
      </c>
      <c r="C121" t="b">
        <f t="shared" si="1"/>
        <v>1</v>
      </c>
    </row>
    <row r="122" spans="1:3" x14ac:dyDescent="0.2">
      <c r="A122" t="s">
        <v>28</v>
      </c>
      <c r="B122" t="s">
        <v>28</v>
      </c>
      <c r="C122" t="b">
        <f t="shared" si="1"/>
        <v>1</v>
      </c>
    </row>
    <row r="123" spans="1:3" x14ac:dyDescent="0.2">
      <c r="A123" t="s">
        <v>108</v>
      </c>
      <c r="B123" t="s">
        <v>29</v>
      </c>
      <c r="C123" t="b">
        <f t="shared" si="1"/>
        <v>0</v>
      </c>
    </row>
    <row r="124" spans="1:3" x14ac:dyDescent="0.2">
      <c r="A124" t="s">
        <v>109</v>
      </c>
      <c r="B124" t="s">
        <v>30</v>
      </c>
      <c r="C124" t="b">
        <f t="shared" si="1"/>
        <v>0</v>
      </c>
    </row>
    <row r="125" spans="1:3" x14ac:dyDescent="0.2">
      <c r="A125" t="s">
        <v>110</v>
      </c>
      <c r="B125" t="s">
        <v>110</v>
      </c>
      <c r="C125" t="b">
        <f t="shared" si="1"/>
        <v>1</v>
      </c>
    </row>
    <row r="126" spans="1:3" x14ac:dyDescent="0.2">
      <c r="A126" t="s">
        <v>111</v>
      </c>
      <c r="B126" t="s">
        <v>111</v>
      </c>
      <c r="C126" t="b">
        <f t="shared" si="1"/>
        <v>1</v>
      </c>
    </row>
    <row r="127" spans="1:3" x14ac:dyDescent="0.2">
      <c r="A127" t="s">
        <v>112</v>
      </c>
      <c r="B127" t="s">
        <v>112</v>
      </c>
      <c r="C127" t="b">
        <f t="shared" si="1"/>
        <v>1</v>
      </c>
    </row>
    <row r="128" spans="1:3" x14ac:dyDescent="0.2">
      <c r="A128" t="s">
        <v>34</v>
      </c>
      <c r="B128" t="s">
        <v>34</v>
      </c>
      <c r="C128" t="b">
        <f t="shared" si="1"/>
        <v>1</v>
      </c>
    </row>
    <row r="129" spans="1:3" x14ac:dyDescent="0.2">
      <c r="A129" t="s">
        <v>113</v>
      </c>
      <c r="B129" t="s">
        <v>113</v>
      </c>
      <c r="C129" t="b">
        <f t="shared" si="1"/>
        <v>1</v>
      </c>
    </row>
    <row r="130" spans="1:3" x14ac:dyDescent="0.2">
      <c r="A130" t="s">
        <v>114</v>
      </c>
      <c r="B130" t="s">
        <v>114</v>
      </c>
      <c r="C130" t="b">
        <f t="shared" ref="C130:C166" si="2">IF(A130=B130, TRUE, FALSE)</f>
        <v>1</v>
      </c>
    </row>
    <row r="131" spans="1:3" x14ac:dyDescent="0.2">
      <c r="C131" t="b">
        <f t="shared" si="2"/>
        <v>1</v>
      </c>
    </row>
    <row r="132" spans="1:3" x14ac:dyDescent="0.2">
      <c r="C132" t="b">
        <f t="shared" si="2"/>
        <v>1</v>
      </c>
    </row>
    <row r="133" spans="1:3" x14ac:dyDescent="0.2">
      <c r="A133" t="s">
        <v>115</v>
      </c>
      <c r="B133" t="s">
        <v>115</v>
      </c>
      <c r="C133" t="b">
        <f t="shared" si="2"/>
        <v>1</v>
      </c>
    </row>
    <row r="134" spans="1:3" x14ac:dyDescent="0.2">
      <c r="A134" t="s">
        <v>28</v>
      </c>
      <c r="B134" t="s">
        <v>28</v>
      </c>
      <c r="C134" t="b">
        <f t="shared" si="2"/>
        <v>1</v>
      </c>
    </row>
    <row r="135" spans="1:3" x14ac:dyDescent="0.2">
      <c r="A135" t="s">
        <v>116</v>
      </c>
      <c r="B135" t="s">
        <v>29</v>
      </c>
      <c r="C135" t="b">
        <f t="shared" si="2"/>
        <v>0</v>
      </c>
    </row>
    <row r="136" spans="1:3" x14ac:dyDescent="0.2">
      <c r="A136" t="s">
        <v>117</v>
      </c>
      <c r="B136" t="s">
        <v>30</v>
      </c>
      <c r="C136" t="b">
        <f t="shared" si="2"/>
        <v>0</v>
      </c>
    </row>
    <row r="137" spans="1:3" x14ac:dyDescent="0.2">
      <c r="A137" t="s">
        <v>118</v>
      </c>
      <c r="B137" t="s">
        <v>118</v>
      </c>
      <c r="C137" t="b">
        <f t="shared" si="2"/>
        <v>1</v>
      </c>
    </row>
    <row r="138" spans="1:3" x14ac:dyDescent="0.2">
      <c r="A138" t="s">
        <v>88</v>
      </c>
      <c r="B138" t="s">
        <v>88</v>
      </c>
      <c r="C138" t="b">
        <f t="shared" si="2"/>
        <v>1</v>
      </c>
    </row>
    <row r="139" spans="1:3" x14ac:dyDescent="0.2">
      <c r="A139" t="s">
        <v>96</v>
      </c>
      <c r="B139" t="s">
        <v>96</v>
      </c>
      <c r="C139" t="b">
        <f t="shared" si="2"/>
        <v>1</v>
      </c>
    </row>
    <row r="140" spans="1:3" x14ac:dyDescent="0.2">
      <c r="A140" t="s">
        <v>34</v>
      </c>
      <c r="B140" t="s">
        <v>34</v>
      </c>
      <c r="C140" t="b">
        <f t="shared" si="2"/>
        <v>1</v>
      </c>
    </row>
    <row r="141" spans="1:3" x14ac:dyDescent="0.2">
      <c r="A141" t="s">
        <v>119</v>
      </c>
      <c r="B141" t="s">
        <v>119</v>
      </c>
      <c r="C141" t="b">
        <f t="shared" si="2"/>
        <v>1</v>
      </c>
    </row>
    <row r="142" spans="1:3" x14ac:dyDescent="0.2">
      <c r="A142" t="s">
        <v>120</v>
      </c>
      <c r="B142" t="s">
        <v>120</v>
      </c>
      <c r="C142" t="b">
        <f t="shared" si="2"/>
        <v>1</v>
      </c>
    </row>
    <row r="143" spans="1:3" x14ac:dyDescent="0.2">
      <c r="C143" t="b">
        <f t="shared" si="2"/>
        <v>1</v>
      </c>
    </row>
    <row r="144" spans="1:3" x14ac:dyDescent="0.2">
      <c r="C144" t="b">
        <f t="shared" si="2"/>
        <v>1</v>
      </c>
    </row>
    <row r="145" spans="1:3" x14ac:dyDescent="0.2">
      <c r="A145" t="s">
        <v>121</v>
      </c>
      <c r="B145" t="s">
        <v>121</v>
      </c>
      <c r="C145" t="b">
        <f t="shared" si="2"/>
        <v>1</v>
      </c>
    </row>
    <row r="146" spans="1:3" x14ac:dyDescent="0.2">
      <c r="A146" t="s">
        <v>28</v>
      </c>
      <c r="B146" t="s">
        <v>28</v>
      </c>
      <c r="C146" t="b">
        <f t="shared" si="2"/>
        <v>1</v>
      </c>
    </row>
    <row r="147" spans="1:3" x14ac:dyDescent="0.2">
      <c r="A147" t="s">
        <v>122</v>
      </c>
      <c r="B147" t="s">
        <v>29</v>
      </c>
      <c r="C147" t="b">
        <f t="shared" si="2"/>
        <v>0</v>
      </c>
    </row>
    <row r="148" spans="1:3" x14ac:dyDescent="0.2">
      <c r="A148" t="s">
        <v>123</v>
      </c>
      <c r="B148" t="s">
        <v>30</v>
      </c>
      <c r="C148" t="b">
        <f t="shared" si="2"/>
        <v>0</v>
      </c>
    </row>
    <row r="149" spans="1:3" x14ac:dyDescent="0.2">
      <c r="A149" t="s">
        <v>124</v>
      </c>
      <c r="B149" t="s">
        <v>124</v>
      </c>
      <c r="C149" t="b">
        <f t="shared" si="2"/>
        <v>1</v>
      </c>
    </row>
    <row r="150" spans="1:3" x14ac:dyDescent="0.2">
      <c r="A150" t="s">
        <v>125</v>
      </c>
      <c r="B150" t="s">
        <v>125</v>
      </c>
      <c r="C150" t="b">
        <f t="shared" si="2"/>
        <v>1</v>
      </c>
    </row>
    <row r="151" spans="1:3" x14ac:dyDescent="0.2">
      <c r="A151" t="s">
        <v>126</v>
      </c>
      <c r="B151" t="s">
        <v>126</v>
      </c>
      <c r="C151" t="b">
        <f t="shared" si="2"/>
        <v>1</v>
      </c>
    </row>
    <row r="152" spans="1:3" x14ac:dyDescent="0.2">
      <c r="A152" t="s">
        <v>34</v>
      </c>
      <c r="B152" t="s">
        <v>34</v>
      </c>
      <c r="C152" t="b">
        <f t="shared" si="2"/>
        <v>1</v>
      </c>
    </row>
    <row r="153" spans="1:3" x14ac:dyDescent="0.2">
      <c r="A153" t="s">
        <v>127</v>
      </c>
      <c r="B153" t="s">
        <v>127</v>
      </c>
      <c r="C153" t="b">
        <f t="shared" si="2"/>
        <v>1</v>
      </c>
    </row>
    <row r="154" spans="1:3" x14ac:dyDescent="0.2">
      <c r="A154" t="s">
        <v>128</v>
      </c>
      <c r="B154" t="s">
        <v>128</v>
      </c>
      <c r="C154" t="b">
        <f t="shared" si="2"/>
        <v>1</v>
      </c>
    </row>
    <row r="155" spans="1:3" x14ac:dyDescent="0.2">
      <c r="C155" t="b">
        <f t="shared" si="2"/>
        <v>1</v>
      </c>
    </row>
    <row r="156" spans="1:3" x14ac:dyDescent="0.2">
      <c r="C156" t="b">
        <f t="shared" si="2"/>
        <v>1</v>
      </c>
    </row>
    <row r="157" spans="1:3" x14ac:dyDescent="0.2">
      <c r="A157" t="s">
        <v>129</v>
      </c>
      <c r="B157" t="s">
        <v>129</v>
      </c>
      <c r="C157" t="b">
        <f t="shared" si="2"/>
        <v>1</v>
      </c>
    </row>
    <row r="158" spans="1:3" x14ac:dyDescent="0.2">
      <c r="A158" t="s">
        <v>28</v>
      </c>
      <c r="B158" t="s">
        <v>28</v>
      </c>
      <c r="C158" t="b">
        <f t="shared" si="2"/>
        <v>1</v>
      </c>
    </row>
    <row r="159" spans="1:3" x14ac:dyDescent="0.2">
      <c r="A159" t="s">
        <v>130</v>
      </c>
      <c r="B159" t="s">
        <v>29</v>
      </c>
      <c r="C159" t="b">
        <f t="shared" si="2"/>
        <v>0</v>
      </c>
    </row>
    <row r="160" spans="1:3" x14ac:dyDescent="0.2">
      <c r="A160" t="s">
        <v>131</v>
      </c>
      <c r="B160" t="s">
        <v>30</v>
      </c>
      <c r="C160" t="b">
        <f t="shared" si="2"/>
        <v>0</v>
      </c>
    </row>
    <row r="161" spans="1:3" x14ac:dyDescent="0.2">
      <c r="A161" t="s">
        <v>132</v>
      </c>
      <c r="B161" t="s">
        <v>132</v>
      </c>
      <c r="C161" t="b">
        <f t="shared" si="2"/>
        <v>1</v>
      </c>
    </row>
    <row r="162" spans="1:3" x14ac:dyDescent="0.2">
      <c r="A162" t="s">
        <v>125</v>
      </c>
      <c r="B162" t="s">
        <v>125</v>
      </c>
      <c r="C162" t="b">
        <f t="shared" si="2"/>
        <v>1</v>
      </c>
    </row>
    <row r="163" spans="1:3" x14ac:dyDescent="0.2">
      <c r="A163" t="s">
        <v>133</v>
      </c>
      <c r="B163" t="s">
        <v>133</v>
      </c>
      <c r="C163" t="b">
        <f t="shared" si="2"/>
        <v>1</v>
      </c>
    </row>
    <row r="164" spans="1:3" x14ac:dyDescent="0.2">
      <c r="A164" t="s">
        <v>34</v>
      </c>
      <c r="B164" t="s">
        <v>34</v>
      </c>
      <c r="C164" t="b">
        <f t="shared" si="2"/>
        <v>1</v>
      </c>
    </row>
    <row r="165" spans="1:3" x14ac:dyDescent="0.2">
      <c r="A165" t="s">
        <v>134</v>
      </c>
      <c r="B165" t="s">
        <v>134</v>
      </c>
      <c r="C165" t="b">
        <f t="shared" si="2"/>
        <v>1</v>
      </c>
    </row>
    <row r="166" spans="1:3" x14ac:dyDescent="0.2">
      <c r="A166" t="s">
        <v>135</v>
      </c>
      <c r="B166" t="s">
        <v>135</v>
      </c>
      <c r="C166" t="b">
        <f t="shared" si="2"/>
        <v>1</v>
      </c>
    </row>
  </sheetData>
  <conditionalFormatting sqref="C1:C1048576">
    <cfRule type="cellIs" dxfId="1" priority="1" operator="equal">
      <formula>FALSE</formula>
    </cfRule>
    <cfRule type="cellIs" dxfId="0" priority="2"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Zubcic</dc:creator>
  <cp:lastModifiedBy>Christian Zubcic</cp:lastModifiedBy>
  <dcterms:created xsi:type="dcterms:W3CDTF">2023-08-24T01:16:00Z</dcterms:created>
  <dcterms:modified xsi:type="dcterms:W3CDTF">2023-08-29T06:52:42Z</dcterms:modified>
</cp:coreProperties>
</file>