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zyhq\Desktop\Imperial Education\2022-23\FYP\Zhengyu Chen\"/>
    </mc:Choice>
  </mc:AlternateContent>
  <xr:revisionPtr revIDLastSave="0" documentId="13_ncr:1_{F499CA05-53F9-4D10-AF84-D933EA821AB7}" xr6:coauthVersionLast="47" xr6:coauthVersionMax="47" xr10:uidLastSave="{00000000-0000-0000-0000-000000000000}"/>
  <bookViews>
    <workbookView minimized="1" xWindow="1236" yWindow="30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1" l="1"/>
  <c r="B19" i="1"/>
  <c r="E19" i="1"/>
  <c r="E135" i="1"/>
  <c r="D135" i="1"/>
  <c r="C135" i="1"/>
  <c r="B135" i="1"/>
  <c r="F59" i="1"/>
  <c r="C96" i="1"/>
  <c r="D96" i="1"/>
  <c r="E96" i="1"/>
  <c r="C59" i="1"/>
  <c r="D59" i="1"/>
  <c r="E59" i="1"/>
  <c r="B59" i="1"/>
  <c r="D19" i="1"/>
  <c r="C19" i="1"/>
</calcChain>
</file>

<file path=xl/sharedStrings.xml><?xml version="1.0" encoding="utf-8"?>
<sst xmlns="http://schemas.openxmlformats.org/spreadsheetml/2006/main" count="48" uniqueCount="17">
  <si>
    <t>parameter changed/performance</t>
    <phoneticPr fontId="1" type="noConversion"/>
  </si>
  <si>
    <t>origin parameter</t>
    <phoneticPr fontId="1" type="noConversion"/>
  </si>
  <si>
    <t>Availability(%)</t>
    <phoneticPr fontId="1" type="noConversion"/>
  </si>
  <si>
    <t>Average Path Lifetime(s)</t>
    <phoneticPr fontId="1" type="noConversion"/>
  </si>
  <si>
    <t>Average Path Lifetime (with predictor)(s)</t>
    <phoneticPr fontId="1" type="noConversion"/>
  </si>
  <si>
    <t>Availability(with predictor)(%)</t>
    <phoneticPr fontId="1" type="noConversion"/>
  </si>
  <si>
    <t>Time Cost(s)</t>
    <phoneticPr fontId="1" type="noConversion"/>
  </si>
  <si>
    <t>stability_coef=10, timestamp = 0:0.2:300,danger_timeout = 0.2,vel_threshold = 0.5,R = 65</t>
    <phoneticPr fontId="1" type="noConversion"/>
  </si>
  <si>
    <t>MAX</t>
    <phoneticPr fontId="1" type="noConversion"/>
  </si>
  <si>
    <t>R = 70</t>
    <phoneticPr fontId="1" type="noConversion"/>
  </si>
  <si>
    <t>R = 75</t>
    <phoneticPr fontId="1" type="noConversion"/>
  </si>
  <si>
    <t>R = 80</t>
  </si>
  <si>
    <t>R = 55</t>
  </si>
  <si>
    <t>R = 60</t>
  </si>
  <si>
    <t>R = 65</t>
    <phoneticPr fontId="1" type="noConversion"/>
  </si>
  <si>
    <t>test_MPA_Dijkstra_I80set3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</si>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</sst>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0" xfId="0" applyFont="1" applyFill="1"/>
    <xf numFmtId="0" fontId="7" fillId="2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stability vs Average</a:t>
            </a:r>
            <a:r>
              <a:rPr lang="en-US" altLang="zh-CN" baseline="0"/>
              <a:t> Path Lifetime I80set3 Dijkstra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Path Lifetime(s)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Sheet1!$A$7:$A$18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cat>
          <c:val>
            <c:numRef>
              <c:f>Sheet1!$B$7:$B$18</c:f>
              <c:numCache>
                <c:formatCode>General</c:formatCode>
                <c:ptCount val="12"/>
                <c:pt idx="0">
                  <c:v>3.028</c:v>
                </c:pt>
                <c:pt idx="1">
                  <c:v>3.2907000000000002</c:v>
                </c:pt>
                <c:pt idx="2">
                  <c:v>3.6486999999999998</c:v>
                </c:pt>
                <c:pt idx="3">
                  <c:v>3.6</c:v>
                </c:pt>
                <c:pt idx="4">
                  <c:v>3.75</c:v>
                </c:pt>
                <c:pt idx="5">
                  <c:v>3.6987000000000001</c:v>
                </c:pt>
                <c:pt idx="6">
                  <c:v>3.75</c:v>
                </c:pt>
                <c:pt idx="7">
                  <c:v>3.4169</c:v>
                </c:pt>
                <c:pt idx="8">
                  <c:v>3.6987000000000001</c:v>
                </c:pt>
                <c:pt idx="9">
                  <c:v>3.6987000000000001</c:v>
                </c:pt>
                <c:pt idx="10">
                  <c:v>3.6987000000000001</c:v>
                </c:pt>
                <c:pt idx="11">
                  <c:v>3.6987000000000001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4-402D-AC8B-89039AFB152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Average Path Lifetime (with predictor)(s)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Sheet1!$A$7:$A$18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cat>
          <c:val>
            <c:numRef>
              <c:f>Sheet1!$C$7:$C$18</c:f>
              <c:numCache>
                <c:formatCode>General</c:formatCode>
                <c:ptCount val="12"/>
                <c:pt idx="0">
                  <c:v>74.849999999999994</c:v>
                </c:pt>
                <c:pt idx="1">
                  <c:v>74.849999999999994</c:v>
                </c:pt>
                <c:pt idx="2">
                  <c:v>99.866699999999994</c:v>
                </c:pt>
                <c:pt idx="3">
                  <c:v>59.84</c:v>
                </c:pt>
                <c:pt idx="4">
                  <c:v>99.866699999999994</c:v>
                </c:pt>
                <c:pt idx="5">
                  <c:v>74.849999999999994</c:v>
                </c:pt>
                <c:pt idx="6">
                  <c:v>74.849999999999994</c:v>
                </c:pt>
                <c:pt idx="7">
                  <c:v>74.849999999999994</c:v>
                </c:pt>
                <c:pt idx="8">
                  <c:v>74.849999999999994</c:v>
                </c:pt>
                <c:pt idx="9">
                  <c:v>74.849999999999994</c:v>
                </c:pt>
                <c:pt idx="10">
                  <c:v>74.849999999999994</c:v>
                </c:pt>
                <c:pt idx="11">
                  <c:v>74.849999999999994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4-402D-AC8B-89039AFB15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8775583"/>
        <c:axId val="1447061247"/>
      </c:lineChart>
      <c:catAx>
        <c:axId val="148877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Stability</a:t>
                </a:r>
                <a:r>
                  <a:rPr lang="en-US" altLang="zh-CN" baseline="0"/>
                  <a:t> coef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7061247"/>
        <c:crosses val="autoZero"/>
        <c:auto val="1"/>
        <c:lblAlgn val="ctr"/>
        <c:lblOffset val="100"/>
        <c:noMultiLvlLbl val="0"/>
      </c:catAx>
      <c:valAx>
        <c:axId val="14470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Path Lifetime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877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743062651519704"/>
          <c:y val="0.9320406473255014"/>
          <c:w val="0.62513874696960592"/>
          <c:h val="5.0134040731539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stability vs Availability I80set3 Dijkstra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Availability(%)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Sheet1!$A$7:$A$18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cat>
          <c:val>
            <c:numRef>
              <c:f>Sheet1!$D$7:$D$18</c:f>
              <c:numCache>
                <c:formatCode>General</c:formatCode>
                <c:ptCount val="12"/>
                <c:pt idx="0">
                  <c:v>93.804100000000005</c:v>
                </c:pt>
                <c:pt idx="1">
                  <c:v>94.270499999999998</c:v>
                </c:pt>
                <c:pt idx="2">
                  <c:v>94.8035</c:v>
                </c:pt>
                <c:pt idx="3">
                  <c:v>94.736800000000002</c:v>
                </c:pt>
                <c:pt idx="4">
                  <c:v>94.936700000000002</c:v>
                </c:pt>
                <c:pt idx="5">
                  <c:v>94.870099999999994</c:v>
                </c:pt>
                <c:pt idx="6">
                  <c:v>94.936700000000002</c:v>
                </c:pt>
                <c:pt idx="7">
                  <c:v>94.470399999999998</c:v>
                </c:pt>
                <c:pt idx="8">
                  <c:v>94.870099999999994</c:v>
                </c:pt>
                <c:pt idx="9">
                  <c:v>94.870099999999994</c:v>
                </c:pt>
                <c:pt idx="10">
                  <c:v>94.870099999999994</c:v>
                </c:pt>
                <c:pt idx="11">
                  <c:v>94.870099999999994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5F-4390-8D5F-6B0EA4489A0E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Availability(with predictor)(%)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Sheet1!$A$7:$A$18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99.733500000000006</c:v>
                </c:pt>
                <c:pt idx="1">
                  <c:v>99.733500000000006</c:v>
                </c:pt>
                <c:pt idx="2">
                  <c:v>99.8001</c:v>
                </c:pt>
                <c:pt idx="3">
                  <c:v>99.666899999999998</c:v>
                </c:pt>
                <c:pt idx="4">
                  <c:v>99.8001</c:v>
                </c:pt>
                <c:pt idx="5">
                  <c:v>99.733500000000006</c:v>
                </c:pt>
                <c:pt idx="6">
                  <c:v>99.733500000000006</c:v>
                </c:pt>
                <c:pt idx="7">
                  <c:v>99.733500000000006</c:v>
                </c:pt>
                <c:pt idx="8">
                  <c:v>99.733500000000006</c:v>
                </c:pt>
                <c:pt idx="9">
                  <c:v>99.733500000000006</c:v>
                </c:pt>
                <c:pt idx="10">
                  <c:v>99.733500000000006</c:v>
                </c:pt>
                <c:pt idx="11">
                  <c:v>99.733500000000006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5F-4390-8D5F-6B0EA4489A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1444143"/>
        <c:axId val="1581437423"/>
      </c:lineChart>
      <c:catAx>
        <c:axId val="158144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Stability</a:t>
                </a:r>
                <a:r>
                  <a:rPr lang="en-US" altLang="zh-CN" baseline="0"/>
                  <a:t> coef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37423"/>
        <c:crosses val="autoZero"/>
        <c:auto val="1"/>
        <c:lblAlgn val="ctr"/>
        <c:lblOffset val="100"/>
        <c:noMultiLvlLbl val="0"/>
      </c:catAx>
      <c:valAx>
        <c:axId val="15814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Availability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danger_timeout</a:t>
            </a:r>
            <a:r>
              <a:rPr lang="en-US" altLang="zh-CN" sz="1400" baseline="0"/>
              <a:t> vs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Path Lifetime</a:t>
            </a:r>
          </a:p>
          <a:p>
            <a:pPr>
              <a:defRPr/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using I80set3 Dijkstra</a:t>
            </a:r>
            <a:r>
              <a:rPr lang="en-US" altLang="zh-CN" sz="1400" baseline="0"/>
              <a:t> </a:t>
            </a:r>
            <a:endParaRPr lang="zh-CN" alt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Average Path Lifetime(s)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969562329742612E-2"/>
                  <c:y val="-3.22419122438852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8F-4786-BD8F-1F56CC5DE44F}"/>
                </c:ext>
              </c:extLst>
            </c:dLbl>
            <c:dLbl>
              <c:idx val="1"/>
              <c:layout>
                <c:manualLayout>
                  <c:x val="-4.2929723432744114E-2"/>
                  <c:y val="-2.84454050305215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C8F-4786-BD8F-1F56CC5DE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Sheet1!$B$53:$B$58</c:f>
              <c:numCache>
                <c:formatCode>General</c:formatCode>
                <c:ptCount val="6"/>
                <c:pt idx="0">
                  <c:v>3.6486999999999998</c:v>
                </c:pt>
                <c:pt idx="1">
                  <c:v>3.6486999999999998</c:v>
                </c:pt>
                <c:pt idx="2">
                  <c:v>3.6486999999999998</c:v>
                </c:pt>
                <c:pt idx="3">
                  <c:v>3.6486999999999998</c:v>
                </c:pt>
                <c:pt idx="4">
                  <c:v>3.6486999999999998</c:v>
                </c:pt>
                <c:pt idx="5">
                  <c:v>4.6486999999999998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F-4786-BD8F-1F56CC5DE44F}"/>
            </c:ext>
          </c:extLst>
        </c:ser>
        <c:ser>
          <c:idx val="1"/>
          <c:order val="1"/>
          <c:tx>
            <c:strRef>
              <c:f>Sheet1!$C$49</c:f>
              <c:strCache>
                <c:ptCount val="1"/>
                <c:pt idx="0">
                  <c:v>Average Path Lifetime (with predictor)(s)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440323342532113E-2"/>
                  <c:y val="-7.40034915908859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8F-4786-BD8F-1F56CC5DE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Sheet1!$C$53:$C$56</c:f>
              <c:numCache>
                <c:formatCode>General</c:formatCode>
                <c:ptCount val="4"/>
                <c:pt idx="0">
                  <c:v>4.8033000000000001</c:v>
                </c:pt>
                <c:pt idx="1">
                  <c:v>8.1388999999999996</c:v>
                </c:pt>
                <c:pt idx="2">
                  <c:v>99.866699999999994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F-4786-BD8F-1F56CC5DE4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1445103"/>
        <c:axId val="1581445583"/>
      </c:lineChart>
      <c:catAx>
        <c:axId val="158144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danger_timeout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5583"/>
        <c:crosses val="autoZero"/>
        <c:auto val="1"/>
        <c:lblAlgn val="ctr"/>
        <c:lblOffset val="100"/>
        <c:noMultiLvlLbl val="0"/>
      </c:catAx>
      <c:valAx>
        <c:axId val="158144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Path Lifetime(s)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danger_timeout</a:t>
            </a:r>
            <a:r>
              <a:rPr lang="en-US" altLang="zh-CN" sz="1400" baseline="0"/>
              <a:t> vs </a:t>
            </a:r>
            <a:r>
              <a:rPr lang="en-US" altLang="zh-C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Availability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altLang="zh-C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using I80set3 Dijkstra</a:t>
            </a:r>
            <a:endParaRPr lang="zh-CN" altLang="en-US" sz="14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Sheet1!$D$49</c:f>
              <c:strCache>
                <c:ptCount val="1"/>
                <c:pt idx="0">
                  <c:v>Availability(%)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Sheet1!$D$53:$D$58</c:f>
              <c:numCache>
                <c:formatCode>General</c:formatCode>
                <c:ptCount val="6"/>
                <c:pt idx="0">
                  <c:v>94.8035</c:v>
                </c:pt>
                <c:pt idx="1">
                  <c:v>94.8035</c:v>
                </c:pt>
                <c:pt idx="2">
                  <c:v>94.8035</c:v>
                </c:pt>
                <c:pt idx="3">
                  <c:v>94.8035</c:v>
                </c:pt>
                <c:pt idx="4">
                  <c:v>94.8035</c:v>
                </c:pt>
                <c:pt idx="5">
                  <c:v>94.8035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FD-44CA-87C1-59CA8B6DDD39}"/>
            </c:ext>
          </c:extLst>
        </c:ser>
        <c:ser>
          <c:idx val="1"/>
          <c:order val="1"/>
          <c:tx>
            <c:strRef>
              <c:f>Sheet1!$E$49</c:f>
              <c:strCache>
                <c:ptCount val="1"/>
                <c:pt idx="0">
                  <c:v>Availability(with predictor)(%)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Sheet1!$E$53:$E$58</c:f>
              <c:numCache>
                <c:formatCode>General</c:formatCode>
                <c:ptCount val="6"/>
                <c:pt idx="0">
                  <c:v>96.002700000000004</c:v>
                </c:pt>
                <c:pt idx="1">
                  <c:v>97.601600000000005</c:v>
                </c:pt>
                <c:pt idx="2">
                  <c:v>99.8001</c:v>
                </c:pt>
                <c:pt idx="3">
                  <c:v>99.933400000000006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FD-44CA-87C1-59CA8B6DDD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1445103"/>
        <c:axId val="1581445583"/>
      </c:lineChart>
      <c:catAx>
        <c:axId val="158144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danger_timeout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5583"/>
        <c:crosses val="autoZero"/>
        <c:auto val="1"/>
        <c:lblAlgn val="ctr"/>
        <c:lblOffset val="100"/>
        <c:noMultiLvlLbl val="0"/>
      </c:catAx>
      <c:valAx>
        <c:axId val="158144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Availability(%)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vel_threshold vs Average Path Lifetime</a:t>
            </a:r>
          </a:p>
          <a:p>
            <a:pPr>
              <a:defRPr/>
            </a:pPr>
            <a:r>
              <a:rPr lang="en-US" altLang="zh-CN"/>
              <a:t>using I80set3 Dijkstra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Sheet1!$B$84</c:f>
              <c:strCache>
                <c:ptCount val="1"/>
                <c:pt idx="0">
                  <c:v>Average Path Lifetime(s)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Sheet1!$A$88:$A$95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cat>
          <c:val>
            <c:numRef>
              <c:f>Sheet1!$B$88:$B$95</c:f>
              <c:numCache>
                <c:formatCode>General</c:formatCode>
                <c:ptCount val="8"/>
                <c:pt idx="0">
                  <c:v>3.3738000000000001</c:v>
                </c:pt>
                <c:pt idx="1">
                  <c:v>3.5062000000000002</c:v>
                </c:pt>
                <c:pt idx="2">
                  <c:v>3.6486999999999998</c:v>
                </c:pt>
                <c:pt idx="3">
                  <c:v>3.6987000000000001</c:v>
                </c:pt>
                <c:pt idx="4">
                  <c:v>3.8027000000000002</c:v>
                </c:pt>
                <c:pt idx="5">
                  <c:v>3.8027000000000002</c:v>
                </c:pt>
                <c:pt idx="6">
                  <c:v>3.8567999999999998</c:v>
                </c:pt>
                <c:pt idx="7">
                  <c:v>3.9123000000000001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3-49C6-901C-17710A63D6D3}"/>
            </c:ext>
          </c:extLst>
        </c:ser>
        <c:ser>
          <c:idx val="1"/>
          <c:order val="1"/>
          <c:tx>
            <c:strRef>
              <c:f>Sheet1!$C$84</c:f>
              <c:strCache>
                <c:ptCount val="1"/>
                <c:pt idx="0">
                  <c:v>Average Path Lifetime (with predictor)(s)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Sheet1!$A$88:$A$95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cat>
          <c:val>
            <c:numRef>
              <c:f>Sheet1!$C$88:$C$95</c:f>
              <c:numCache>
                <c:formatCode>General</c:formatCode>
                <c:ptCount val="8"/>
                <c:pt idx="0">
                  <c:v>59.84</c:v>
                </c:pt>
                <c:pt idx="1">
                  <c:v>74.849999999999994</c:v>
                </c:pt>
                <c:pt idx="2">
                  <c:v>99.866699999999994</c:v>
                </c:pt>
                <c:pt idx="3">
                  <c:v>74.849999999999994</c:v>
                </c:pt>
                <c:pt idx="4">
                  <c:v>74.849999999999994</c:v>
                </c:pt>
                <c:pt idx="5">
                  <c:v>74.849999999999994</c:v>
                </c:pt>
                <c:pt idx="6">
                  <c:v>74.849999999999994</c:v>
                </c:pt>
                <c:pt idx="7">
                  <c:v>99.866699999999994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3-49C6-901C-17710A63D6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0116351"/>
        <c:axId val="1500105791"/>
      </c:lineChart>
      <c:catAx>
        <c:axId val="150011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vel_threshold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05791"/>
        <c:crosses val="autoZero"/>
        <c:auto val="1"/>
        <c:lblAlgn val="ctr"/>
        <c:lblOffset val="100"/>
        <c:noMultiLvlLbl val="0"/>
      </c:catAx>
      <c:valAx>
        <c:axId val="15001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Path Lifetime(s)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1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vel_threshold vs </a:t>
            </a:r>
            <a:r>
              <a:rPr lang="en-US" altLang="zh-CN" sz="1400" b="0" i="0" u="none" strike="noStrike" baseline="0">
                <a:effectLst/>
              </a:rPr>
              <a:t>Availability</a:t>
            </a:r>
          </a:p>
          <a:p>
            <a:pPr>
              <a:defRPr/>
            </a:pPr>
            <a:r>
              <a:rPr lang="en-US" altLang="zh-CN" sz="1400" b="0" i="0" u="none" strike="noStrike" baseline="0">
                <a:effectLst/>
              </a:rPr>
              <a:t>using I80set3 Dijkstra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Sheet1!$D$84</c:f>
              <c:strCache>
                <c:ptCount val="1"/>
                <c:pt idx="0">
                  <c:v>Availability(%)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Sheet1!$A$88:$A$95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cat>
          <c:val>
            <c:numRef>
              <c:f>Sheet1!$D$88:$D$95</c:f>
              <c:numCache>
                <c:formatCode>General</c:formatCode>
                <c:ptCount val="8"/>
                <c:pt idx="0">
                  <c:v>94.403700000000001</c:v>
                </c:pt>
                <c:pt idx="1">
                  <c:v>94.6036</c:v>
                </c:pt>
                <c:pt idx="2">
                  <c:v>94.8035</c:v>
                </c:pt>
                <c:pt idx="3">
                  <c:v>94.870099999999994</c:v>
                </c:pt>
                <c:pt idx="4">
                  <c:v>95.003299999999996</c:v>
                </c:pt>
                <c:pt idx="5">
                  <c:v>95.003299999999996</c:v>
                </c:pt>
                <c:pt idx="6">
                  <c:v>95.07</c:v>
                </c:pt>
                <c:pt idx="7">
                  <c:v>95.136600000000001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1-4A17-A541-452704FE02CC}"/>
            </c:ext>
          </c:extLst>
        </c:ser>
        <c:ser>
          <c:idx val="1"/>
          <c:order val="1"/>
          <c:tx>
            <c:strRef>
              <c:f>Sheet1!$E$84</c:f>
              <c:strCache>
                <c:ptCount val="1"/>
                <c:pt idx="0">
                  <c:v>Availability(with predictor)(%)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Sheet1!$A$88:$A$95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cat>
          <c:val>
            <c:numRef>
              <c:f>Sheet1!$E$88:$E$95</c:f>
              <c:numCache>
                <c:formatCode>General</c:formatCode>
                <c:ptCount val="8"/>
                <c:pt idx="0">
                  <c:v>99.666899999999998</c:v>
                </c:pt>
                <c:pt idx="1">
                  <c:v>99.733500000000006</c:v>
                </c:pt>
                <c:pt idx="2">
                  <c:v>99.8001</c:v>
                </c:pt>
                <c:pt idx="3">
                  <c:v>99.733500000000006</c:v>
                </c:pt>
                <c:pt idx="4">
                  <c:v>99.733500000000006</c:v>
                </c:pt>
                <c:pt idx="5">
                  <c:v>99.733500000000006</c:v>
                </c:pt>
                <c:pt idx="6">
                  <c:v>99.733500000000006</c:v>
                </c:pt>
                <c:pt idx="7">
                  <c:v>99.8001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1-4A17-A541-452704FE02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0116351"/>
        <c:axId val="1500105791"/>
      </c:lineChart>
      <c:catAx>
        <c:axId val="150011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vel_threshold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05791"/>
        <c:crosses val="autoZero"/>
        <c:auto val="1"/>
        <c:lblAlgn val="ctr"/>
        <c:lblOffset val="100"/>
        <c:noMultiLvlLbl val="0"/>
      </c:catAx>
      <c:valAx>
        <c:axId val="15001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Availability(%)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1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Cost(s) using I80set3 Dijkstra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Sheet1!$F$49</c:f>
              <c:strCache>
                <c:ptCount val="1"/>
                <c:pt idx="0">
                  <c:v>Time Cost(s)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Sheet1!$F$53:$F$58</c:f>
              <c:numCache>
                <c:formatCode>General</c:formatCode>
                <c:ptCount val="6"/>
                <c:pt idx="0">
                  <c:v>4.2040769999999998</c:v>
                </c:pt>
                <c:pt idx="1">
                  <c:v>4.1697879999999996</c:v>
                </c:pt>
                <c:pt idx="2">
                  <c:v>4.3998100000000004</c:v>
                </c:pt>
                <c:pt idx="3">
                  <c:v>4.2605839999999997</c:v>
                </c:pt>
                <c:pt idx="4">
                  <c:v>4.5647729999999997</c:v>
                </c:pt>
                <c:pt idx="5">
                  <c:v>4.5148960000000002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D-47D0-8379-D09ABDA2F7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0114911"/>
        <c:axId val="1500115391"/>
      </c:lineChart>
      <c:catAx>
        <c:axId val="150011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15391"/>
        <c:crosses val="autoZero"/>
        <c:auto val="1"/>
        <c:lblAlgn val="ctr"/>
        <c:lblOffset val="100"/>
        <c:noMultiLvlLbl val="0"/>
      </c:catAx>
      <c:valAx>
        <c:axId val="150011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1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 vs Average Path Lifetime</a:t>
            </a:r>
          </a:p>
          <a:p>
            <a:pPr>
              <a:defRPr/>
            </a:pPr>
            <a:r>
              <a:rPr lang="en-US" altLang="zh-CN"/>
              <a:t>using</a:t>
            </a:r>
            <a:r>
              <a:rPr lang="en-US" altLang="zh-CN" baseline="0"/>
              <a:t> I80set3 Dijkstra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Sheet1!$B$123</c:f>
              <c:strCache>
                <c:ptCount val="1"/>
                <c:pt idx="0">
                  <c:v>Average Path Lifetime(s)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Sheet1!$B$127:$B$132</c:f>
              <c:numCache>
                <c:formatCode>General</c:formatCode>
                <c:ptCount val="6"/>
                <c:pt idx="0">
                  <c:v>2.6436000000000002</c:v>
                </c:pt>
                <c:pt idx="1">
                  <c:v>3.1907999999999999</c:v>
                </c:pt>
                <c:pt idx="2">
                  <c:v>3.6486999999999998</c:v>
                </c:pt>
                <c:pt idx="3">
                  <c:v>4.0885999999999996</c:v>
                </c:pt>
                <c:pt idx="4">
                  <c:v>3.8027000000000002</c:v>
                </c:pt>
                <c:pt idx="5">
                  <c:v>4.2146999999999997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B5-4ED9-8AC0-520C8A34D4C2}"/>
            </c:ext>
          </c:extLst>
        </c:ser>
        <c:ser>
          <c:idx val="1"/>
          <c:order val="1"/>
          <c:tx>
            <c:strRef>
              <c:f>Sheet1!$C$123</c:f>
              <c:strCache>
                <c:ptCount val="1"/>
                <c:pt idx="0">
                  <c:v>Average Path Lifetime (with predictor)(s)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1098111556810115E-2"/>
                  <c:y val="-7.15821166885390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F0-4654-9CF6-D776F3043840}"/>
                </c:ext>
              </c:extLst>
            </c:dLbl>
            <c:dLbl>
              <c:idx val="1"/>
              <c:layout>
                <c:manualLayout>
                  <c:x val="-4.7770718574341321E-2"/>
                  <c:y val="-8.89432277996501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B5-4ED9-8AC0-520C8A34D4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Sheet1!$C$127:$C$132</c:f>
              <c:numCache>
                <c:formatCode>General</c:formatCode>
                <c:ptCount val="6"/>
                <c:pt idx="0">
                  <c:v>20.3429</c:v>
                </c:pt>
                <c:pt idx="1">
                  <c:v>58.8</c:v>
                </c:pt>
                <c:pt idx="2">
                  <c:v>99.866699999999994</c:v>
                </c:pt>
                <c:pt idx="3">
                  <c:v>99.866699999999994</c:v>
                </c:pt>
                <c:pt idx="4">
                  <c:v>99.866699999999994</c:v>
                </c:pt>
                <c:pt idx="5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B5-4ED9-8AC0-520C8A34D4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202447"/>
        <c:axId val="184206767"/>
      </c:lineChart>
      <c:catAx>
        <c:axId val="18420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06767"/>
        <c:crosses val="autoZero"/>
        <c:auto val="1"/>
        <c:lblAlgn val="ctr"/>
        <c:lblOffset val="100"/>
        <c:noMultiLvlLbl val="0"/>
      </c:catAx>
      <c:valAx>
        <c:axId val="1842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Path Lifetime(s)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0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 vs </a:t>
            </a:r>
            <a:r>
              <a:rPr lang="en-US" altLang="zh-C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Availability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altLang="zh-C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using I80set3 Dijkstra</a:t>
            </a:r>
            <a:endParaRPr lang="zh-CN" altLang="en-US" sz="14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Sheet1!$D$123</c:f>
              <c:strCache>
                <c:ptCount val="1"/>
                <c:pt idx="0">
                  <c:v>Availability(%)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Sheet1!$D$127:$D$132</c:f>
              <c:numCache>
                <c:formatCode>General</c:formatCode>
                <c:ptCount val="6"/>
                <c:pt idx="0">
                  <c:v>88.940700000000007</c:v>
                </c:pt>
                <c:pt idx="1">
                  <c:v>92.471699999999998</c:v>
                </c:pt>
                <c:pt idx="2">
                  <c:v>94.8035</c:v>
                </c:pt>
                <c:pt idx="3">
                  <c:v>95.336399999999998</c:v>
                </c:pt>
                <c:pt idx="4">
                  <c:v>95.003299999999996</c:v>
                </c:pt>
                <c:pt idx="5">
                  <c:v>95.469700000000003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1-4777-BD1D-32ECB629729F}"/>
            </c:ext>
          </c:extLst>
        </c:ser>
        <c:ser>
          <c:idx val="1"/>
          <c:order val="1"/>
          <c:tx>
            <c:strRef>
              <c:f>Sheet1!$E$123</c:f>
              <c:strCache>
                <c:ptCount val="1"/>
                <c:pt idx="0">
                  <c:v>Availability(with predictor)(%)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5.559141480705472E-2"/>
                  <c:y val="-7.15821166885389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3A1-4777-BD1D-32ECB629729F}"/>
                </c:ext>
              </c:extLst>
            </c:dLbl>
            <c:dLbl>
              <c:idx val="2"/>
              <c:layout>
                <c:manualLayout>
                  <c:x val="-5.55914148070547E-2"/>
                  <c:y val="-7.59223944663167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3A1-4777-BD1D-32ECB629729F}"/>
                </c:ext>
              </c:extLst>
            </c:dLbl>
            <c:dLbl>
              <c:idx val="3"/>
              <c:layout>
                <c:manualLayout>
                  <c:x val="-5.55914148070547E-2"/>
                  <c:y val="-8.0262672244094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3A1-4777-BD1D-32ECB629729F}"/>
                </c:ext>
              </c:extLst>
            </c:dLbl>
            <c:dLbl>
              <c:idx val="4"/>
              <c:layout>
                <c:manualLayout>
                  <c:x val="-5.5591414807054783E-2"/>
                  <c:y val="-8.46029500218722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3A1-4777-BD1D-32ECB629729F}"/>
                </c:ext>
              </c:extLst>
            </c:dLbl>
            <c:dLbl>
              <c:idx val="5"/>
              <c:layout>
                <c:manualLayout>
                  <c:x val="-5.4923794396945017E-2"/>
                  <c:y val="-8.46029500218722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842-4116-A1A7-D528917CCD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Sheet1!$E$127:$E$133</c:f>
              <c:numCache>
                <c:formatCode>General</c:formatCode>
                <c:ptCount val="7"/>
                <c:pt idx="0">
                  <c:v>94.870099999999994</c:v>
                </c:pt>
                <c:pt idx="1">
                  <c:v>97.934700000000007</c:v>
                </c:pt>
                <c:pt idx="2">
                  <c:v>99.8001</c:v>
                </c:pt>
                <c:pt idx="3">
                  <c:v>99.8001</c:v>
                </c:pt>
                <c:pt idx="4">
                  <c:v>99.8001</c:v>
                </c:pt>
                <c:pt idx="5">
                  <c:v>99.933400000000006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A1-4777-BD1D-32ECB629729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202447"/>
        <c:axId val="184206767"/>
      </c:lineChart>
      <c:catAx>
        <c:axId val="18420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06767"/>
        <c:crosses val="autoZero"/>
        <c:auto val="1"/>
        <c:lblAlgn val="ctr"/>
        <c:lblOffset val="100"/>
        <c:noMultiLvlLbl val="0"/>
      </c:catAx>
      <c:valAx>
        <c:axId val="1842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Availability(%)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0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Cost</a:t>
            </a:r>
          </a:p>
          <a:p>
            <a:pPr>
              <a:defRPr/>
            </a:pPr>
            <a:r>
              <a:rPr lang="en-US" altLang="zh-CN"/>
              <a:t>I80set3 Dijkstra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Sheet1!$F$123</c:f>
              <c:strCache>
                <c:ptCount val="1"/>
                <c:pt idx="0">
                  <c:v>Time Cost(s)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Sheet1!$F$127:$F$133</c:f>
              <c:numCache>
                <c:formatCode>General</c:formatCode>
                <c:ptCount val="7"/>
                <c:pt idx="0">
                  <c:v>4.6607620000000001</c:v>
                </c:pt>
                <c:pt idx="1">
                  <c:v>4.3940570000000001</c:v>
                </c:pt>
                <c:pt idx="2">
                  <c:v>4.3998100000000004</c:v>
                </c:pt>
                <c:pt idx="3">
                  <c:v>4.2654319999999997</c:v>
                </c:pt>
                <c:pt idx="4">
                  <c:v>4.1652630000000004</c:v>
                </c:pt>
                <c:pt idx="5">
                  <c:v>4.0573769999999998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F-49AC-AB1A-AB8C233280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68482303"/>
        <c:axId val="368481343"/>
      </c:lineChart>
      <c:catAx>
        <c:axId val="36848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481343"/>
        <c:crosses val="autoZero"/>
        <c:auto val="1"/>
        <c:lblAlgn val="ctr"/>
        <c:lblOffset val="100"/>
        <c:noMultiLvlLbl val="0"/>
      </c:catAx>
      <c:valAx>
        <c:axId val="36848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Cost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48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7620</xdr:rowOff>
    </xdr:from>
    <xdr:to>
      <xdr:col>2</xdr:col>
      <xdr:colOff>2484120</xdr:colOff>
      <xdr:row>43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DDFB31-8234-7B92-F09C-134C78F1A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2484120</xdr:colOff>
      <xdr:row>19</xdr:row>
      <xdr:rowOff>7620</xdr:rowOff>
    </xdr:from>
    <xdr:to>
      <xdr:col>10</xdr:col>
      <xdr:colOff>335280</xdr:colOff>
      <xdr:row>43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AC05478-F99C-B876-D2E1-DF590CC70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2</xdr:col>
      <xdr:colOff>1737360</xdr:colOff>
      <xdr:row>78</xdr:row>
      <xdr:rowOff>15240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A002FAF-2D64-FE6E-B289-F03EBBFB6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1729740</xdr:colOff>
      <xdr:row>59</xdr:row>
      <xdr:rowOff>0</xdr:rowOff>
    </xdr:from>
    <xdr:to>
      <xdr:col>7</xdr:col>
      <xdr:colOff>441960</xdr:colOff>
      <xdr:row>78</xdr:row>
      <xdr:rowOff>15240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57F7266-B446-4945-BFF0-0F6887371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96</xdr:row>
      <xdr:rowOff>0</xdr:rowOff>
    </xdr:from>
    <xdr:to>
      <xdr:col>2</xdr:col>
      <xdr:colOff>1958340</xdr:colOff>
      <xdr:row>116</xdr:row>
      <xdr:rowOff>167640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21A6A69-44E8-6FF5-7B7E-675F45A1C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1958340</xdr:colOff>
      <xdr:row>96</xdr:row>
      <xdr:rowOff>0</xdr:rowOff>
    </xdr:from>
    <xdr:to>
      <xdr:col>8</xdr:col>
      <xdr:colOff>266700</xdr:colOff>
      <xdr:row>116</xdr:row>
      <xdr:rowOff>167640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49290CC-4DCB-4215-8F9C-9D824890B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22860</xdr:colOff>
      <xdr:row>43</xdr:row>
      <xdr:rowOff>60960</xdr:rowOff>
    </xdr:from>
    <xdr:to>
      <xdr:col>13</xdr:col>
      <xdr:colOff>327660</xdr:colOff>
      <xdr:row>59</xdr:row>
      <xdr:rowOff>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587CEBC-BD3E-76C2-1B55-367D7368A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135</xdr:row>
      <xdr:rowOff>7620</xdr:rowOff>
    </xdr:from>
    <xdr:to>
      <xdr:col>2</xdr:col>
      <xdr:colOff>1089660</xdr:colOff>
      <xdr:row>151</xdr:row>
      <xdr:rowOff>129540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D8FF1918-5AB9-4527-9D7E-54DC16358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1089660</xdr:colOff>
      <xdr:row>135</xdr:row>
      <xdr:rowOff>7620</xdr:rowOff>
    </xdr:from>
    <xdr:to>
      <xdr:col>5</xdr:col>
      <xdr:colOff>579120</xdr:colOff>
      <xdr:row>151</xdr:row>
      <xdr:rowOff>129540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B90680F3-C658-4F8C-A4D3-92A2FEFE5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7620</xdr:colOff>
      <xdr:row>121</xdr:row>
      <xdr:rowOff>137160</xdr:rowOff>
    </xdr:from>
    <xdr:to>
      <xdr:col>13</xdr:col>
      <xdr:colOff>76200</xdr:colOff>
      <xdr:row>136</xdr:row>
      <xdr:rowOff>76200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13990709-B719-D79C-061C-DA410D7FC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topLeftCell="A19" zoomScaleNormal="100" workbookViewId="0">
      <selection activeCell="M28" sqref="M28"/>
    </sheetView>
  </sheetViews>
  <sheetFormatPr defaultRowHeight="13.8" x14ac:dyDescent="0.25"/>
  <cols>
    <col min="1" max="1" width="31.6640625" bestFit="1" customWidth="1"/>
    <col min="2" max="2" width="23.109375" bestFit="1" customWidth="1"/>
    <col min="3" max="3" width="38" bestFit="1" customWidth="1"/>
    <col min="4" max="4" width="12.88671875" bestFit="1" customWidth="1"/>
    <col min="5" max="5" width="27.21875" bestFit="1" customWidth="1"/>
    <col min="6" max="6" width="12.109375" bestFit="1" customWidth="1"/>
  </cols>
  <sheetData>
    <row r="1" spans="1:6" ht="13.8" customHeight="1" x14ac:dyDescent="0.25">
      <c r="A1" s="6" t="s">
        <v>15</v>
      </c>
      <c r="B1" s="6"/>
      <c r="C1" s="6"/>
      <c r="D1" s="6"/>
      <c r="E1" s="6"/>
      <c r="F1" s="6"/>
    </row>
    <row r="2" spans="1:6" ht="13.8" customHeight="1" x14ac:dyDescent="0.25">
      <c r="A2" s="6"/>
      <c r="B2" s="6"/>
      <c r="C2" s="6"/>
      <c r="D2" s="6"/>
      <c r="E2" s="6"/>
      <c r="F2" s="6"/>
    </row>
    <row r="3" spans="1:6" x14ac:dyDescent="0.25">
      <c r="A3" t="s">
        <v>0</v>
      </c>
      <c r="B3" s="1" t="s">
        <v>3</v>
      </c>
      <c r="C3" s="2" t="s">
        <v>4</v>
      </c>
      <c r="D3" s="2" t="s">
        <v>2</v>
      </c>
      <c r="E3" s="2" t="s">
        <v>5</v>
      </c>
      <c r="F3" s="2" t="s">
        <v>6</v>
      </c>
    </row>
    <row r="4" spans="1:6" x14ac:dyDescent="0.25">
      <c r="A4" t="s">
        <v>1</v>
      </c>
      <c r="B4">
        <v>3.6486999999999998</v>
      </c>
      <c r="C4">
        <v>99.866699999999994</v>
      </c>
      <c r="D4">
        <v>94.8035</v>
      </c>
      <c r="E4">
        <v>99.8001</v>
      </c>
      <c r="F4">
        <v>4.3998100000000004</v>
      </c>
    </row>
    <row r="5" spans="1:6" x14ac:dyDescent="0.25">
      <c r="A5" s="7" t="s">
        <v>7</v>
      </c>
      <c r="B5" s="7"/>
      <c r="C5" s="7"/>
    </row>
    <row r="7" spans="1:6" x14ac:dyDescent="0.25">
      <c r="A7">
        <v>5</v>
      </c>
      <c r="B7">
        <v>3.028</v>
      </c>
      <c r="C7">
        <v>74.849999999999994</v>
      </c>
      <c r="D7">
        <v>93.804100000000005</v>
      </c>
      <c r="E7">
        <v>99.733500000000006</v>
      </c>
    </row>
    <row r="8" spans="1:6" x14ac:dyDescent="0.25">
      <c r="A8">
        <v>7</v>
      </c>
      <c r="B8">
        <v>3.2907000000000002</v>
      </c>
      <c r="C8">
        <v>74.849999999999994</v>
      </c>
      <c r="D8">
        <v>94.270499999999998</v>
      </c>
      <c r="E8">
        <v>99.733500000000006</v>
      </c>
    </row>
    <row r="9" spans="1:6" x14ac:dyDescent="0.25">
      <c r="A9">
        <v>10</v>
      </c>
      <c r="B9">
        <v>3.6486999999999998</v>
      </c>
      <c r="C9">
        <v>99.866699999999994</v>
      </c>
      <c r="D9">
        <v>94.8035</v>
      </c>
      <c r="E9">
        <v>99.8001</v>
      </c>
    </row>
    <row r="10" spans="1:6" x14ac:dyDescent="0.25">
      <c r="A10">
        <v>12</v>
      </c>
      <c r="B10">
        <v>3.6</v>
      </c>
      <c r="C10">
        <v>59.84</v>
      </c>
      <c r="D10">
        <v>94.736800000000002</v>
      </c>
      <c r="E10">
        <v>99.666899999999998</v>
      </c>
    </row>
    <row r="11" spans="1:6" x14ac:dyDescent="0.25">
      <c r="A11">
        <v>15</v>
      </c>
      <c r="B11">
        <v>3.75</v>
      </c>
      <c r="C11">
        <v>99.866699999999994</v>
      </c>
      <c r="D11">
        <v>94.936700000000002</v>
      </c>
      <c r="E11">
        <v>99.8001</v>
      </c>
    </row>
    <row r="12" spans="1:6" x14ac:dyDescent="0.25">
      <c r="A12">
        <v>20</v>
      </c>
      <c r="B12">
        <v>3.6987000000000001</v>
      </c>
      <c r="C12">
        <v>74.849999999999994</v>
      </c>
      <c r="D12">
        <v>94.870099999999994</v>
      </c>
      <c r="E12">
        <v>99.733500000000006</v>
      </c>
    </row>
    <row r="13" spans="1:6" x14ac:dyDescent="0.25">
      <c r="A13">
        <v>25</v>
      </c>
      <c r="B13">
        <v>3.75</v>
      </c>
      <c r="C13">
        <v>74.849999999999994</v>
      </c>
      <c r="D13">
        <v>94.936700000000002</v>
      </c>
      <c r="E13">
        <v>99.733500000000006</v>
      </c>
    </row>
    <row r="14" spans="1:6" x14ac:dyDescent="0.25">
      <c r="A14">
        <v>30</v>
      </c>
      <c r="B14">
        <v>3.4169</v>
      </c>
      <c r="C14">
        <v>74.849999999999994</v>
      </c>
      <c r="D14">
        <v>94.470399999999998</v>
      </c>
      <c r="E14">
        <v>99.733500000000006</v>
      </c>
    </row>
    <row r="15" spans="1:6" x14ac:dyDescent="0.25">
      <c r="A15">
        <v>35</v>
      </c>
      <c r="B15">
        <v>3.6987000000000001</v>
      </c>
      <c r="C15">
        <v>74.849999999999994</v>
      </c>
      <c r="D15">
        <v>94.870099999999994</v>
      </c>
      <c r="E15">
        <v>99.733500000000006</v>
      </c>
    </row>
    <row r="16" spans="1:6" ht="13.8" customHeight="1" x14ac:dyDescent="0.25">
      <c r="A16">
        <v>40</v>
      </c>
      <c r="B16">
        <v>3.6987000000000001</v>
      </c>
      <c r="C16">
        <v>74.849999999999994</v>
      </c>
      <c r="D16">
        <v>94.870099999999994</v>
      </c>
      <c r="E16">
        <v>99.733500000000006</v>
      </c>
    </row>
    <row r="17" spans="1:5" ht="13.8" customHeight="1" x14ac:dyDescent="0.25">
      <c r="A17">
        <v>45</v>
      </c>
      <c r="B17">
        <v>3.6987000000000001</v>
      </c>
      <c r="C17">
        <v>74.849999999999994</v>
      </c>
      <c r="D17">
        <v>94.870099999999994</v>
      </c>
      <c r="E17">
        <v>99.733500000000006</v>
      </c>
    </row>
    <row r="18" spans="1:5" x14ac:dyDescent="0.25">
      <c r="A18">
        <v>50</v>
      </c>
      <c r="B18">
        <v>3.6987000000000001</v>
      </c>
      <c r="C18">
        <v>74.849999999999994</v>
      </c>
      <c r="D18">
        <v>94.870099999999994</v>
      </c>
      <c r="E18">
        <v>99.733500000000006</v>
      </c>
    </row>
    <row r="19" spans="1:5" x14ac:dyDescent="0.25">
      <c r="A19" s="3" t="s">
        <v>8</v>
      </c>
      <c r="B19" s="4">
        <f>MAX(B7:B18)</f>
        <v>3.75</v>
      </c>
      <c r="C19" s="4">
        <f>MAX(C7:C18)</f>
        <v>99.866699999999994</v>
      </c>
      <c r="D19" s="4">
        <f t="shared" ref="D19:E19" si="0">MAX(D7:D18)</f>
        <v>94.936700000000002</v>
      </c>
      <c r="E19" s="4">
        <f t="shared" si="0"/>
        <v>99.8001</v>
      </c>
    </row>
    <row r="47" spans="1:6" x14ac:dyDescent="0.25">
      <c r="A47" s="6" t="s">
        <v>15</v>
      </c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t="s">
        <v>0</v>
      </c>
      <c r="B49" s="1" t="s">
        <v>3</v>
      </c>
      <c r="C49" s="2" t="s">
        <v>4</v>
      </c>
      <c r="D49" s="2" t="s">
        <v>2</v>
      </c>
      <c r="E49" s="2" t="s">
        <v>5</v>
      </c>
      <c r="F49" s="2" t="s">
        <v>6</v>
      </c>
    </row>
    <row r="50" spans="1:6" x14ac:dyDescent="0.25">
      <c r="A50" t="s">
        <v>1</v>
      </c>
      <c r="B50">
        <v>3.6486999999999998</v>
      </c>
      <c r="C50">
        <v>99.866699999999994</v>
      </c>
      <c r="D50">
        <v>94.8035</v>
      </c>
      <c r="E50">
        <v>99.8001</v>
      </c>
      <c r="F50">
        <v>4.3998100000000004</v>
      </c>
    </row>
    <row r="51" spans="1:6" x14ac:dyDescent="0.25">
      <c r="A51" s="7" t="s">
        <v>7</v>
      </c>
      <c r="B51" s="7"/>
      <c r="C51" s="7"/>
    </row>
    <row r="53" spans="1:6" x14ac:dyDescent="0.25">
      <c r="A53">
        <v>0.05</v>
      </c>
      <c r="B53">
        <v>3.6486999999999998</v>
      </c>
      <c r="C53">
        <v>4.8033000000000001</v>
      </c>
      <c r="D53">
        <v>94.8035</v>
      </c>
      <c r="E53">
        <v>96.002700000000004</v>
      </c>
      <c r="F53">
        <v>4.2040769999999998</v>
      </c>
    </row>
    <row r="54" spans="1:6" x14ac:dyDescent="0.25">
      <c r="A54">
        <v>0.1</v>
      </c>
      <c r="B54">
        <v>3.6486999999999998</v>
      </c>
      <c r="C54">
        <v>8.1388999999999996</v>
      </c>
      <c r="D54">
        <v>94.8035</v>
      </c>
      <c r="E54">
        <v>97.601600000000005</v>
      </c>
      <c r="F54">
        <v>4.1697879999999996</v>
      </c>
    </row>
    <row r="55" spans="1:6" x14ac:dyDescent="0.25">
      <c r="A55">
        <v>0.2</v>
      </c>
      <c r="B55">
        <v>3.6486999999999998</v>
      </c>
      <c r="C55">
        <v>99.866699999999994</v>
      </c>
      <c r="D55">
        <v>94.8035</v>
      </c>
      <c r="E55">
        <v>99.8001</v>
      </c>
      <c r="F55">
        <v>4.3998100000000004</v>
      </c>
    </row>
    <row r="56" spans="1:6" x14ac:dyDescent="0.25">
      <c r="A56">
        <v>0.3</v>
      </c>
      <c r="B56">
        <v>3.6486999999999998</v>
      </c>
      <c r="C56">
        <v>300</v>
      </c>
      <c r="D56">
        <v>94.8035</v>
      </c>
      <c r="E56">
        <v>99.933400000000006</v>
      </c>
      <c r="F56">
        <v>4.2605839999999997</v>
      </c>
    </row>
    <row r="57" spans="1:6" x14ac:dyDescent="0.25">
      <c r="A57">
        <v>0.4</v>
      </c>
      <c r="B57">
        <v>3.6486999999999998</v>
      </c>
      <c r="C57" t="s">
        <v>16</v>
      </c>
      <c r="D57">
        <v>94.8035</v>
      </c>
      <c r="E57">
        <v>100</v>
      </c>
      <c r="F57">
        <v>4.5647729999999997</v>
      </c>
    </row>
    <row r="58" spans="1:6" x14ac:dyDescent="0.25">
      <c r="A58">
        <v>0.5</v>
      </c>
      <c r="B58">
        <v>4.6486999999999998</v>
      </c>
      <c r="C58" t="s">
        <v>16</v>
      </c>
      <c r="D58">
        <v>94.8035</v>
      </c>
      <c r="E58">
        <v>100</v>
      </c>
      <c r="F58">
        <v>4.5148960000000002</v>
      </c>
    </row>
    <row r="59" spans="1:6" x14ac:dyDescent="0.25">
      <c r="A59" s="3" t="s">
        <v>8</v>
      </c>
      <c r="B59" s="4">
        <f>MAX(B53:B58)</f>
        <v>4.6486999999999998</v>
      </c>
      <c r="C59" s="4">
        <f t="shared" ref="C59:F59" si="1">MAX(C53:C58)</f>
        <v>300</v>
      </c>
      <c r="D59" s="4">
        <f t="shared" si="1"/>
        <v>94.8035</v>
      </c>
      <c r="E59" s="4">
        <f t="shared" si="1"/>
        <v>100</v>
      </c>
      <c r="F59" s="4">
        <f t="shared" si="1"/>
        <v>4.5647729999999997</v>
      </c>
    </row>
    <row r="82" spans="1:6" x14ac:dyDescent="0.25">
      <c r="A82" s="6" t="s">
        <v>15</v>
      </c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t="s">
        <v>0</v>
      </c>
      <c r="B84" s="1" t="s">
        <v>3</v>
      </c>
      <c r="C84" s="2" t="s">
        <v>4</v>
      </c>
      <c r="D84" s="2" t="s">
        <v>2</v>
      </c>
      <c r="E84" s="2" t="s">
        <v>5</v>
      </c>
      <c r="F84" s="2" t="s">
        <v>6</v>
      </c>
    </row>
    <row r="85" spans="1:6" x14ac:dyDescent="0.25">
      <c r="A85" t="s">
        <v>1</v>
      </c>
      <c r="B85">
        <v>3.6486999999999998</v>
      </c>
      <c r="C85">
        <v>99.866699999999994</v>
      </c>
      <c r="D85">
        <v>94.8035</v>
      </c>
      <c r="E85">
        <v>99.8001</v>
      </c>
      <c r="F85">
        <v>4.3998100000000004</v>
      </c>
    </row>
    <row r="86" spans="1:6" x14ac:dyDescent="0.25">
      <c r="A86" s="7" t="s">
        <v>7</v>
      </c>
      <c r="B86" s="7"/>
      <c r="C86" s="7"/>
    </row>
    <row r="88" spans="1:6" x14ac:dyDescent="0.25">
      <c r="A88">
        <v>0.3</v>
      </c>
      <c r="B88">
        <v>3.3738000000000001</v>
      </c>
      <c r="C88">
        <v>59.84</v>
      </c>
      <c r="D88">
        <v>94.403700000000001</v>
      </c>
      <c r="E88">
        <v>99.666899999999998</v>
      </c>
    </row>
    <row r="89" spans="1:6" x14ac:dyDescent="0.25">
      <c r="A89">
        <v>0.4</v>
      </c>
      <c r="B89">
        <v>3.5062000000000002</v>
      </c>
      <c r="C89">
        <v>74.849999999999994</v>
      </c>
      <c r="D89">
        <v>94.6036</v>
      </c>
      <c r="E89">
        <v>99.733500000000006</v>
      </c>
    </row>
    <row r="90" spans="1:6" x14ac:dyDescent="0.25">
      <c r="A90">
        <v>0.5</v>
      </c>
      <c r="B90">
        <v>3.6486999999999998</v>
      </c>
      <c r="C90">
        <v>99.866699999999994</v>
      </c>
      <c r="D90">
        <v>94.8035</v>
      </c>
      <c r="E90">
        <v>99.8001</v>
      </c>
      <c r="F90">
        <v>4.3998100000000004</v>
      </c>
    </row>
    <row r="91" spans="1:6" x14ac:dyDescent="0.25">
      <c r="A91">
        <v>0.6</v>
      </c>
      <c r="B91">
        <v>3.6987000000000001</v>
      </c>
      <c r="C91">
        <v>74.849999999999994</v>
      </c>
      <c r="D91">
        <v>94.870099999999994</v>
      </c>
      <c r="E91">
        <v>99.733500000000006</v>
      </c>
    </row>
    <row r="92" spans="1:6" x14ac:dyDescent="0.25">
      <c r="A92">
        <v>0.7</v>
      </c>
      <c r="B92">
        <v>3.8027000000000002</v>
      </c>
      <c r="C92">
        <v>74.849999999999994</v>
      </c>
      <c r="D92">
        <v>95.003299999999996</v>
      </c>
      <c r="E92">
        <v>99.733500000000006</v>
      </c>
    </row>
    <row r="93" spans="1:6" x14ac:dyDescent="0.25">
      <c r="A93">
        <v>0.8</v>
      </c>
      <c r="B93">
        <v>3.8027000000000002</v>
      </c>
      <c r="C93">
        <v>74.849999999999994</v>
      </c>
      <c r="D93">
        <v>95.003299999999996</v>
      </c>
      <c r="E93">
        <v>99.733500000000006</v>
      </c>
    </row>
    <row r="94" spans="1:6" x14ac:dyDescent="0.25">
      <c r="A94">
        <v>0.9</v>
      </c>
      <c r="B94">
        <v>3.8567999999999998</v>
      </c>
      <c r="C94">
        <v>74.849999999999994</v>
      </c>
      <c r="D94">
        <v>95.07</v>
      </c>
      <c r="E94">
        <v>99.733500000000006</v>
      </c>
    </row>
    <row r="95" spans="1:6" x14ac:dyDescent="0.25">
      <c r="A95">
        <v>1</v>
      </c>
      <c r="B95">
        <v>3.9123000000000001</v>
      </c>
      <c r="C95">
        <v>99.866699999999994</v>
      </c>
      <c r="D95">
        <v>95.136600000000001</v>
      </c>
      <c r="E95">
        <v>99.8001</v>
      </c>
    </row>
    <row r="96" spans="1:6" x14ac:dyDescent="0.25">
      <c r="A96" s="3" t="s">
        <v>8</v>
      </c>
      <c r="B96" s="4">
        <f>MAX(B89:B95)</f>
        <v>3.9123000000000001</v>
      </c>
      <c r="C96" s="4">
        <f>MAX(C89:C95)</f>
        <v>99.866699999999994</v>
      </c>
      <c r="D96" s="4">
        <f>MAX(D89:D95)</f>
        <v>95.136600000000001</v>
      </c>
      <c r="E96" s="4">
        <f>MAX(E89:E95)</f>
        <v>99.8001</v>
      </c>
    </row>
    <row r="121" spans="1:6" x14ac:dyDescent="0.25">
      <c r="A121" s="6" t="s">
        <v>15</v>
      </c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t="s">
        <v>0</v>
      </c>
      <c r="B123" s="1" t="s">
        <v>3</v>
      </c>
      <c r="C123" s="2" t="s">
        <v>4</v>
      </c>
      <c r="D123" s="2" t="s">
        <v>2</v>
      </c>
      <c r="E123" s="2" t="s">
        <v>5</v>
      </c>
      <c r="F123" s="2" t="s">
        <v>6</v>
      </c>
    </row>
    <row r="124" spans="1:6" x14ac:dyDescent="0.25">
      <c r="A124" t="s">
        <v>1</v>
      </c>
      <c r="B124">
        <v>3.6486999999999998</v>
      </c>
      <c r="C124">
        <v>99.866699999999994</v>
      </c>
      <c r="D124">
        <v>94.8035</v>
      </c>
      <c r="E124">
        <v>99.8001</v>
      </c>
      <c r="F124">
        <v>4.3998100000000004</v>
      </c>
    </row>
    <row r="125" spans="1:6" x14ac:dyDescent="0.25">
      <c r="A125" s="7" t="s">
        <v>7</v>
      </c>
      <c r="B125" s="7"/>
      <c r="C125" s="7"/>
    </row>
    <row r="127" spans="1:6" x14ac:dyDescent="0.25">
      <c r="A127" t="s">
        <v>12</v>
      </c>
      <c r="B127">
        <v>2.6436000000000002</v>
      </c>
      <c r="C127">
        <v>20.3429</v>
      </c>
      <c r="D127">
        <v>88.940700000000007</v>
      </c>
      <c r="E127">
        <v>94.870099999999994</v>
      </c>
      <c r="F127">
        <v>4.6607620000000001</v>
      </c>
    </row>
    <row r="128" spans="1:6" x14ac:dyDescent="0.25">
      <c r="A128" t="s">
        <v>13</v>
      </c>
      <c r="B128">
        <v>3.1907999999999999</v>
      </c>
      <c r="C128">
        <v>58.8</v>
      </c>
      <c r="D128">
        <v>92.471699999999998</v>
      </c>
      <c r="E128">
        <v>97.934700000000007</v>
      </c>
      <c r="F128">
        <v>4.3940570000000001</v>
      </c>
    </row>
    <row r="129" spans="1:6" x14ac:dyDescent="0.25">
      <c r="A129" t="s">
        <v>14</v>
      </c>
      <c r="B129">
        <v>3.6486999999999998</v>
      </c>
      <c r="C129">
        <v>99.866699999999994</v>
      </c>
      <c r="D129">
        <v>94.8035</v>
      </c>
      <c r="E129">
        <v>99.8001</v>
      </c>
      <c r="F129">
        <v>4.3998100000000004</v>
      </c>
    </row>
    <row r="130" spans="1:6" x14ac:dyDescent="0.25">
      <c r="A130" t="s">
        <v>9</v>
      </c>
      <c r="B130">
        <v>4.0885999999999996</v>
      </c>
      <c r="C130">
        <v>99.866699999999994</v>
      </c>
      <c r="D130">
        <v>95.336399999999998</v>
      </c>
      <c r="E130">
        <v>99.8001</v>
      </c>
      <c r="F130">
        <v>4.2654319999999997</v>
      </c>
    </row>
    <row r="131" spans="1:6" x14ac:dyDescent="0.25">
      <c r="A131" t="s">
        <v>10</v>
      </c>
      <c r="B131">
        <v>3.8027000000000002</v>
      </c>
      <c r="C131">
        <v>99.866699999999994</v>
      </c>
      <c r="D131">
        <v>95.003299999999996</v>
      </c>
      <c r="E131">
        <v>99.8001</v>
      </c>
      <c r="F131">
        <v>4.1652630000000004</v>
      </c>
    </row>
    <row r="132" spans="1:6" x14ac:dyDescent="0.25">
      <c r="A132" t="s">
        <v>11</v>
      </c>
      <c r="B132">
        <v>4.2146999999999997</v>
      </c>
      <c r="C132">
        <v>300</v>
      </c>
      <c r="D132">
        <v>95.469700000000003</v>
      </c>
      <c r="E132">
        <v>99.933400000000006</v>
      </c>
      <c r="F132">
        <v>4.0573769999999998</v>
      </c>
    </row>
    <row r="135" spans="1:6" x14ac:dyDescent="0.25">
      <c r="A135" s="3" t="s">
        <v>8</v>
      </c>
      <c r="B135" s="4">
        <f>MAX(B129:B134)</f>
        <v>4.2146999999999997</v>
      </c>
      <c r="C135" s="4">
        <f>MAX(C129:C134)</f>
        <v>300</v>
      </c>
      <c r="D135" s="4">
        <f>MAX(D129:D134)</f>
        <v>95.469700000000003</v>
      </c>
      <c r="E135" s="4">
        <f>MAX(E129:E134)</f>
        <v>99.933400000000006</v>
      </c>
      <c r="F135" s="4"/>
    </row>
    <row r="153" spans="1:6" ht="13.8" customHeight="1" x14ac:dyDescent="0.45">
      <c r="A153" s="5"/>
      <c r="B153" s="5"/>
      <c r="C153" s="5"/>
      <c r="D153" s="5"/>
      <c r="E153" s="5"/>
      <c r="F153" s="5"/>
    </row>
    <row r="154" spans="1:6" ht="13.8" customHeight="1" x14ac:dyDescent="0.45">
      <c r="A154" s="5"/>
      <c r="B154" s="5"/>
      <c r="C154" s="5"/>
      <c r="D154" s="5"/>
      <c r="E154" s="5"/>
      <c r="F154" s="5"/>
    </row>
    <row r="155" spans="1:6" x14ac:dyDescent="0.25">
      <c r="B155" s="1"/>
      <c r="C155" s="2"/>
      <c r="D155" s="2"/>
      <c r="E155" s="2"/>
      <c r="F155" s="2"/>
    </row>
    <row r="171" spans="1:6" x14ac:dyDescent="0.25">
      <c r="B171" s="1"/>
      <c r="C171" s="2"/>
      <c r="D171" s="2"/>
      <c r="E171" s="2"/>
      <c r="F171" s="2"/>
    </row>
    <row r="173" spans="1:6" x14ac:dyDescent="0.25">
      <c r="A173" s="7"/>
      <c r="B173" s="7"/>
      <c r="C173" s="7"/>
    </row>
    <row r="183" spans="1:6" x14ac:dyDescent="0.25">
      <c r="A183" s="3"/>
      <c r="B183" s="4"/>
      <c r="C183" s="4"/>
      <c r="D183" s="4"/>
      <c r="E183" s="4"/>
      <c r="F183" s="4"/>
    </row>
  </sheetData>
  <mergeCells count="9">
    <mergeCell ref="A1:F2"/>
    <mergeCell ref="A173:C173"/>
    <mergeCell ref="A5:C5"/>
    <mergeCell ref="A47:F48"/>
    <mergeCell ref="A51:C51"/>
    <mergeCell ref="A82:F83"/>
    <mergeCell ref="A86:C86"/>
    <mergeCell ref="A121:F122"/>
    <mergeCell ref="A125:C1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Czyhq</dc:creator>
  <cp:lastModifiedBy>Czyhq</cp:lastModifiedBy>
  <dcterms:created xsi:type="dcterms:W3CDTF">2015-06-05T18:17:20Z</dcterms:created>
  <dcterms:modified xsi:type="dcterms:W3CDTF">2023-05-29T18:08:10Z</dcterms:modified>
</cp:coreProperties>
</file>