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diorbillups/Downloads/"/>
    </mc:Choice>
  </mc:AlternateContent>
  <xr:revisionPtr revIDLastSave="0" documentId="8_{1BADD9E1-9CCE-D844-8801-0A82B002227B}" xr6:coauthVersionLast="47" xr6:coauthVersionMax="47" xr10:uidLastSave="{00000000-0000-0000-0000-000000000000}"/>
  <bookViews>
    <workbookView xWindow="0" yWindow="500" windowWidth="28800" windowHeight="16540" xr2:uid="{00000000-000D-0000-FFFF-FFFF00000000}"/>
  </bookViews>
  <sheets>
    <sheet name="Dashboard" sheetId="11" r:id="rId1"/>
    <sheet name="Sales by Region" sheetId="3" state="hidden" r:id="rId2"/>
    <sheet name="Total Sales per person" sheetId="4" state="hidden" r:id="rId3"/>
    <sheet name="Sheet6" sheetId="8" state="hidden" r:id="rId4"/>
    <sheet name="Sales per month" sheetId="5" state="hidden" r:id="rId5"/>
    <sheet name="percentage of sales by product" sheetId="6" state="hidden" r:id="rId6"/>
    <sheet name="Sales by city" sheetId="10" state="hidden" r:id="rId7"/>
    <sheet name="Sales Data" sheetId="2" state="hidden" r:id="rId8"/>
  </sheets>
  <definedNames>
    <definedName name="NativeTimeline_OrderDate">#N/A</definedName>
    <definedName name="Slicer_Category">#N/A</definedName>
    <definedName name="Slicer_City">#N/A</definedName>
    <definedName name="Slicer_Salesperson">#N/A</definedName>
  </definedNames>
  <calcPr calcId="191028"/>
  <pivotCaches>
    <pivotCache cacheId="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<sst xmlns="http://schemas.openxmlformats.org/spreadsheetml/2006/main" count="675" uniqueCount="53">
  <si>
    <t>OrderDate</t>
  </si>
  <si>
    <t>Region</t>
  </si>
  <si>
    <t>City</t>
  </si>
  <si>
    <t>Category</t>
  </si>
  <si>
    <t>Product</t>
  </si>
  <si>
    <t>Quantity</t>
  </si>
  <si>
    <t>UnitPrice</t>
  </si>
  <si>
    <t>TotalPrice</t>
  </si>
  <si>
    <t>Salesperson</t>
  </si>
  <si>
    <t>East</t>
  </si>
  <si>
    <t>Boston</t>
  </si>
  <si>
    <t>Bars</t>
  </si>
  <si>
    <t>Carrot</t>
  </si>
  <si>
    <t>David Garcia</t>
  </si>
  <si>
    <t>Crackers</t>
  </si>
  <si>
    <t>Whole Wheat</t>
  </si>
  <si>
    <t>Marc Williams</t>
  </si>
  <si>
    <t>West</t>
  </si>
  <si>
    <t>Los Angeles</t>
  </si>
  <si>
    <t>Cookies</t>
  </si>
  <si>
    <t>Chocolate Chip</t>
  </si>
  <si>
    <t>Eric Jones</t>
  </si>
  <si>
    <t>New York</t>
  </si>
  <si>
    <t>Emily Moore</t>
  </si>
  <si>
    <t>Arrowroot</t>
  </si>
  <si>
    <t>Amy Brown</t>
  </si>
  <si>
    <t>Sara Davis</t>
  </si>
  <si>
    <t>Snacks</t>
  </si>
  <si>
    <t>Potato Chips</t>
  </si>
  <si>
    <t>Stacy Peters</t>
  </si>
  <si>
    <t>Oatmeal Raisin</t>
  </si>
  <si>
    <t>Bran</t>
  </si>
  <si>
    <t>San Diego</t>
  </si>
  <si>
    <t>Pretzels</t>
  </si>
  <si>
    <t>Banana</t>
  </si>
  <si>
    <t>Row Labels</t>
  </si>
  <si>
    <t>Grand Total</t>
  </si>
  <si>
    <t>Column Labels</t>
  </si>
  <si>
    <t>Sum of TotalPrice</t>
  </si>
  <si>
    <t>Jan</t>
  </si>
  <si>
    <t>Feb</t>
  </si>
  <si>
    <t>Mar</t>
  </si>
  <si>
    <t>Apr</t>
  </si>
  <si>
    <t>May</t>
  </si>
  <si>
    <t>Jun</t>
  </si>
  <si>
    <t>Jul</t>
  </si>
  <si>
    <t>Aug</t>
  </si>
  <si>
    <t>Sep</t>
  </si>
  <si>
    <t>Oct</t>
  </si>
  <si>
    <t>Nov</t>
  </si>
  <si>
    <t>Dec</t>
  </si>
  <si>
    <t>Sum of Quantity</t>
  </si>
  <si>
    <t>Performance Dashboard for XYZ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</si>
</sst>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4" x14ac:knownFonts="1">
    <font>
      <sz val="11"/>
      <color theme="1"/>
      <name val="Calibri"/>
      <family val="2"/>
      <scheme val="minor"/>
    </font>
    <font>
      <b/>
      <sz val="11"/>
      <color theme="1"/>
      <name val="Calibri"/>
      <family val="2"/>
      <scheme val="minor"/>
    </font>
    <font>
      <sz val="11"/>
      <color theme="0"/>
      <name val="Calibri"/>
      <family val="2"/>
      <scheme val="minor"/>
    </font>
    <font>
      <sz val="20"/>
      <color theme="0"/>
      <name val="Calibri (Body)"/>
    </font>
  </fonts>
  <fills count="4">
    <fill>
      <patternFill patternType="none"/>
    </fill>
    <fill>
      <patternFill patternType="gray125"/>
    </fill>
    <fill>
      <patternFill patternType="solid">
        <fgColor theme="2" tint="-9.9978637043366805E-2"/>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14" fontId="0" fillId="0" borderId="0" xfId="0" applyNumberFormat="1"/>
    <xf numFmtId="164" fontId="0" fillId="0" borderId="0" xfId="0" applyNumberFormat="1" applyAlignment="1">
      <alignment horizontal="center"/>
    </xf>
    <xf numFmtId="14" fontId="1" fillId="0" borderId="0" xfId="0" applyNumberFormat="1" applyFont="1"/>
    <xf numFmtId="0" fontId="1" fillId="0" borderId="0" xfId="0" applyFont="1" applyAlignment="1">
      <alignment horizontal="center"/>
    </xf>
    <xf numFmtId="0" fontId="1" fillId="0" borderId="0" xfId="0" applyFont="1"/>
    <xf numFmtId="0" fontId="0" fillId="0" borderId="0" xfId="0" pivotButton="1"/>
    <xf numFmtId="0" fontId="0" fillId="0" borderId="0" xfId="0" applyAlignment="1">
      <alignment horizontal="left"/>
    </xf>
    <xf numFmtId="44" fontId="0" fillId="0" borderId="0" xfId="0" applyNumberFormat="1"/>
    <xf numFmtId="0" fontId="0" fillId="2" borderId="0" xfId="0" applyFill="1"/>
    <xf numFmtId="0" fontId="0" fillId="3" borderId="0" xfId="0" applyFill="1"/>
    <xf numFmtId="0" fontId="2" fillId="3" borderId="0" xfId="0" applyFont="1" applyFill="1"/>
    <xf numFmtId="0" fontId="3" fillId="3" borderId="0" xfId="0" applyFont="1" applyFill="1" applyAlignment="1">
      <alignment horizontal="center" vertical="center"/>
    </xf>
  </cellXfs>
  <cellStyles count="1">
    <cellStyle name="Normal" xfId="0" builtinId="0"/>
  </cellStyles>
  <dxfs count="12">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[dummy_dashboard.xlsx]Sales per month!PivotTable3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algn="ctr" rotWithShape="0">
              <a:schemeClr val="accent6">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a:outerShdw blurRad="50800" dist="50800" dir="5400000" algn="ctr" rotWithShape="0">
              <a:schemeClr val="accent6">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outerShdw blurRad="50800" dist="50800" dir="5400000" algn="ctr" rotWithShape="0">
              <a:schemeClr val="accent6">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05633469636038"/>
          <c:y val="0.11798861480075902"/>
          <c:w val="0.85760890135514178"/>
          <c:h val="0.77120202005109895"/>
        </c:manualLayout>
      </c:layout>
      <c:lineChart>
        <c:grouping val="standard"/>
        <c:varyColors val="0"/>
        <c:ser>
          <c:idx val="0"/>
          <c:order val="0"/>
          <c:tx>
            <c:strRef>
              <c:f>'Sales per month'!$B$3</c:f>
              <c:strCache>
                <c:ptCount val="1"/>
                <c:pt idx="0">
                  <c:v>Total</c:v>
                </c:pt>
              </c:strCache>
            </c:strRef>
          </c:tx>
          <c:spPr>
            <a:ln w="28575" cap="rnd">
              <a:solidFill>
                <a:schemeClr val="accent1"/>
              </a:solidFill>
              <a:round/>
            </a:ln>
            <a:effectLst>
              <a:outerShdw blurRad="50800" dist="50800" dir="5400000" algn="ctr" rotWithShape="0">
                <a:schemeClr val="accent6">
                  <a:lumMod val="75000"/>
                </a:schemeClr>
              </a:outerShdw>
            </a:effectLst>
          </c:spPr>
          <c:marker>
            <c:symbol val="none"/>
          </c:marker>
          <c:cat>
            <c:strRef>
              <c:f>'Sales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per month'!$B$4:$B$16</c:f>
              <c:numCache>
                <c:formatCode>_("$"* #,##0.00_);_("$"* \(#,##0.00\);_("$"* "-"??_);_(@_)</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5A9B-BE47-AFC6-C4956C099D9E}"/>
            </c:ext>
          </c:extLst>
        </c:ser>
        <c:dLbls>
          <c:showLegendKey val="0"/>
          <c:showVal val="0"/>
          <c:showCatName val="0"/>
          <c:showSerName val="0"/>
          <c:showPercent val="0"/>
          <c:showBubbleSize val="0"/>
        </c:dLbls>
        <c:smooth val="0"/>
        <c:axId val="447769584"/>
        <c:axId val="766658656"/>
      </c:lineChart>
      <c:catAx>
        <c:axId val="44776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658656"/>
        <c:crosses val="autoZero"/>
        <c:auto val="1"/>
        <c:lblAlgn val="ctr"/>
        <c:lblOffset val="100"/>
        <c:noMultiLvlLbl val="0"/>
      </c:catAx>
      <c:valAx>
        <c:axId val="766658656"/>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[dummy_dashboard.xlsx]Total Sales per person!PivotTable2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layout>
        <c:manualLayout>
          <c:xMode val="edge"/>
          <c:yMode val="edge"/>
          <c:x val="0.35648592477442465"/>
          <c:y val="5.58659217877094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per person'!$B$3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person'!$A$4:$A$11</c:f>
              <c:strCache>
                <c:ptCount val="7"/>
                <c:pt idx="0">
                  <c:v>David Garcia</c:v>
                </c:pt>
                <c:pt idx="1">
                  <c:v>Eric Jones</c:v>
                </c:pt>
                <c:pt idx="2">
                  <c:v>Stacy Peters</c:v>
                </c:pt>
                <c:pt idx="3">
                  <c:v>Sara Davis</c:v>
                </c:pt>
                <c:pt idx="4">
                  <c:v>Amy Brown</c:v>
                </c:pt>
                <c:pt idx="5">
                  <c:v>Emily Moore</c:v>
                </c:pt>
                <c:pt idx="6">
                  <c:v>Marc Williams</c:v>
                </c:pt>
              </c:strCache>
            </c:strRef>
          </c:cat>
          <c:val>
            <c:numRef>
              <c:f>'Total Sales per person'!$B$4:$B$11</c:f>
              <c:numCache>
                <c:formatCode>_("$"* #,##0.00_);_("$"* \(#,##0.00\);_("$"* "-"??_);_(@_)</c:formatCode>
                <c:ptCount val="7"/>
                <c:pt idx="0">
                  <c:v>1837.4900000000002</c:v>
                </c:pt>
                <c:pt idx="1">
                  <c:v>1893.26</c:v>
                </c:pt>
                <c:pt idx="2">
                  <c:v>1930.61</c:v>
                </c:pt>
                <c:pt idx="3">
                  <c:v>1975.3000000000002</c:v>
                </c:pt>
                <c:pt idx="4">
                  <c:v>2303.7600000000002</c:v>
                </c:pt>
                <c:pt idx="5">
                  <c:v>3152.11</c:v>
                </c:pt>
                <c:pt idx="6">
                  <c:v>4896.13</c:v>
                </c:pt>
              </c:numCache>
            </c:numRef>
          </c:val>
          <c:extLst>
            <c:ext xmlns:c16="http://schemas.microsoft.com/office/drawing/2014/chart" uri="{C3380CC4-5D6E-409C-BE32-E72D297353CC}">
              <c16:uniqueId val="{00000000-2B08-C84F-8E89-7524D93FB3A9}"/>
            </c:ext>
          </c:extLst>
        </c:ser>
        <c:dLbls>
          <c:showLegendKey val="0"/>
          <c:showVal val="0"/>
          <c:showCatName val="0"/>
          <c:showSerName val="0"/>
          <c:showPercent val="0"/>
          <c:showBubbleSize val="0"/>
        </c:dLbls>
        <c:gapWidth val="182"/>
        <c:axId val="196164624"/>
        <c:axId val="197007456"/>
      </c:barChart>
      <c:catAx>
        <c:axId val="19616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7456"/>
        <c:crossesAt val="1000"/>
        <c:auto val="0"/>
        <c:lblAlgn val="ctr"/>
        <c:lblOffset val="100"/>
        <c:noMultiLvlLbl val="0"/>
      </c:catAx>
      <c:valAx>
        <c:axId val="197007456"/>
        <c:scaling>
          <c:orientation val="minMax"/>
          <c:min val="1000"/>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6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[dummy_dashboard.xlsx]percentage of sales by product!PivotTable4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'percentage of sales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B5-E142-855D-E803238807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B5-E142-855D-E803238807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B5-E142-855D-E803238807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B5-E142-855D-E803238807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of sales by product'!$A$4:$A$8</c:f>
              <c:strCache>
                <c:ptCount val="4"/>
                <c:pt idx="0">
                  <c:v>Bars</c:v>
                </c:pt>
                <c:pt idx="1">
                  <c:v>Cookies</c:v>
                </c:pt>
                <c:pt idx="2">
                  <c:v>Crackers</c:v>
                </c:pt>
                <c:pt idx="3">
                  <c:v>Snacks</c:v>
                </c:pt>
              </c:strCache>
            </c:strRef>
          </c:cat>
          <c:val>
            <c:numRef>
              <c:f>'percentage of sales by product'!$B$4:$B$8</c:f>
              <c:numCache>
                <c:formatCode>General</c:formatCode>
                <c:ptCount val="4"/>
                <c:pt idx="0">
                  <c:v>3199</c:v>
                </c:pt>
                <c:pt idx="1">
                  <c:v>3623</c:v>
                </c:pt>
                <c:pt idx="2">
                  <c:v>717</c:v>
                </c:pt>
                <c:pt idx="3">
                  <c:v>786</c:v>
                </c:pt>
              </c:numCache>
            </c:numRef>
          </c:val>
          <c:extLst>
            <c:ext xmlns:c16="http://schemas.microsoft.com/office/drawing/2014/chart" uri="{C3380CC4-5D6E-409C-BE32-E72D297353CC}">
              <c16:uniqueId val="{00000008-16B5-E142-855D-E803238807D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bg1"/>
      </a:glow>
      <a:outerShdw dist="50800" dir="5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[dummy_dashboard.xlsx]Sales by city!PivotTable1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r>
              <a:rPr lang="en-US" baseline="0"/>
              <a:t> by city</a:t>
            </a:r>
          </a:p>
        </c:rich>
      </c:tx>
      <c:layout>
        <c:manualLayout>
          <c:xMode val="edge"/>
          <c:yMode val="edge"/>
          <c:x val="0.38811831744716119"/>
          <c:y val="2.2935779816513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'Sales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9E-BD42-9AA7-789F097847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9E-BD42-9AA7-789F097847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9E-BD42-9AA7-789F097847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9E-BD42-9AA7-789F097847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city'!$A$4:$A$8</c:f>
              <c:strCache>
                <c:ptCount val="4"/>
                <c:pt idx="0">
                  <c:v>Boston</c:v>
                </c:pt>
                <c:pt idx="1">
                  <c:v>Los Angeles</c:v>
                </c:pt>
                <c:pt idx="2">
                  <c:v>New York</c:v>
                </c:pt>
                <c:pt idx="3">
                  <c:v>San Diego</c:v>
                </c:pt>
              </c:strCache>
            </c:strRef>
          </c:cat>
          <c:val>
            <c:numRef>
              <c:f>'Sales by city'!$B$4:$B$8</c:f>
              <c:numCache>
                <c:formatCode>_("$"* #,##0.00_);_("$"* \(#,##0.00\);_("$"* "-"??_);_(@_)</c:formatCode>
                <c:ptCount val="4"/>
                <c:pt idx="0">
                  <c:v>7242.7800000000007</c:v>
                </c:pt>
                <c:pt idx="1">
                  <c:v>3775.3899999999994</c:v>
                </c:pt>
                <c:pt idx="2">
                  <c:v>4873.91</c:v>
                </c:pt>
                <c:pt idx="3">
                  <c:v>2096.58</c:v>
                </c:pt>
              </c:numCache>
            </c:numRef>
          </c:val>
          <c:extLst>
            <c:ext xmlns:c16="http://schemas.microsoft.com/office/drawing/2014/chart" uri="{C3380CC4-5D6E-409C-BE32-E72D297353CC}">
              <c16:uniqueId val="{00000008-399E-BD42-9AA7-789F097847E6}"/>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[dummy_dashboard.xlsx]Sales by Region!PivotTable1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'Sales by Region'!$B$3:$B$4</c:f>
              <c:strCache>
                <c:ptCount val="1"/>
                <c:pt idx="0">
                  <c:v>Arrowroot</c:v>
                </c:pt>
              </c:strCache>
            </c:strRef>
          </c:tx>
          <c:spPr>
            <a:solidFill>
              <a:schemeClr val="accent1"/>
            </a:solidFill>
            <a:ln>
              <a:noFill/>
            </a:ln>
            <a:effectLst/>
          </c:spPr>
          <c:invertIfNegative val="0"/>
          <c:cat>
            <c:strRef>
              <c:f>'Sales by Region'!$A$5:$A$7</c:f>
              <c:strCache>
                <c:ptCount val="2"/>
                <c:pt idx="0">
                  <c:v>East</c:v>
                </c:pt>
                <c:pt idx="1">
                  <c:v>West</c:v>
                </c:pt>
              </c:strCache>
            </c:strRef>
          </c:cat>
          <c:val>
            <c:numRef>
              <c:f>'Sales by Region'!$B$5:$B$7</c:f>
              <c:numCache>
                <c:formatCode>_("$"* #,##0.00_);_("$"* \(#,##0.00\);_("$"* "-"??_);_(@_)</c:formatCode>
                <c:ptCount val="2"/>
                <c:pt idx="0">
                  <c:v>1951.1</c:v>
                </c:pt>
                <c:pt idx="1">
                  <c:v>708.5</c:v>
                </c:pt>
              </c:numCache>
            </c:numRef>
          </c:val>
          <c:extLst>
            <c:ext xmlns:c16="http://schemas.microsoft.com/office/drawing/2014/chart" uri="{C3380CC4-5D6E-409C-BE32-E72D297353CC}">
              <c16:uniqueId val="{00000000-1E6A-0F47-94AD-D8F2D9CED208}"/>
            </c:ext>
          </c:extLst>
        </c:ser>
        <c:ser>
          <c:idx val="1"/>
          <c:order val="1"/>
          <c:tx>
            <c:strRef>
              <c:f>'Sales by Region'!$C$3:$C$4</c:f>
              <c:strCache>
                <c:ptCount val="1"/>
                <c:pt idx="0">
                  <c:v>Banana</c:v>
                </c:pt>
              </c:strCache>
            </c:strRef>
          </c:tx>
          <c:spPr>
            <a:solidFill>
              <a:schemeClr val="accent2"/>
            </a:solidFill>
            <a:ln>
              <a:noFill/>
            </a:ln>
            <a:effectLst/>
          </c:spPr>
          <c:invertIfNegative val="0"/>
          <c:cat>
            <c:strRef>
              <c:f>'Sales by Region'!$A$5:$A$7</c:f>
              <c:strCache>
                <c:ptCount val="2"/>
                <c:pt idx="0">
                  <c:v>East</c:v>
                </c:pt>
                <c:pt idx="1">
                  <c:v>West</c:v>
                </c:pt>
              </c:strCache>
            </c:strRef>
          </c:cat>
          <c:val>
            <c:numRef>
              <c:f>'Sales by Region'!$C$5:$C$7</c:f>
              <c:numCache>
                <c:formatCode>_("$"* #,##0.00_);_("$"* \(#,##0.00\);_("$"* "-"??_);_(@_)</c:formatCode>
                <c:ptCount val="2"/>
                <c:pt idx="0">
                  <c:v>68.099999999999994</c:v>
                </c:pt>
              </c:numCache>
            </c:numRef>
          </c:val>
          <c:extLst>
            <c:ext xmlns:c16="http://schemas.microsoft.com/office/drawing/2014/chart" uri="{C3380CC4-5D6E-409C-BE32-E72D297353CC}">
              <c16:uniqueId val="{00000006-E50D-FD47-9FB0-F7460C441A46}"/>
            </c:ext>
          </c:extLst>
        </c:ser>
        <c:ser>
          <c:idx val="2"/>
          <c:order val="2"/>
          <c:tx>
            <c:strRef>
              <c:f>'Sales by Region'!$D$3:$D$4</c:f>
              <c:strCache>
                <c:ptCount val="1"/>
                <c:pt idx="0">
                  <c:v>Bran</c:v>
                </c:pt>
              </c:strCache>
            </c:strRef>
          </c:tx>
          <c:spPr>
            <a:solidFill>
              <a:schemeClr val="accent3"/>
            </a:solidFill>
            <a:ln>
              <a:noFill/>
            </a:ln>
            <a:effectLst/>
          </c:spPr>
          <c:invertIfNegative val="0"/>
          <c:cat>
            <c:strRef>
              <c:f>'Sales by Region'!$A$5:$A$7</c:f>
              <c:strCache>
                <c:ptCount val="2"/>
                <c:pt idx="0">
                  <c:v>East</c:v>
                </c:pt>
                <c:pt idx="1">
                  <c:v>West</c:v>
                </c:pt>
              </c:strCache>
            </c:strRef>
          </c:cat>
          <c:val>
            <c:numRef>
              <c:f>'Sales by Region'!$D$5:$D$7</c:f>
              <c:numCache>
                <c:formatCode>_("$"* #,##0.00_);_("$"* \(#,##0.00\);_("$"* "-"??_);_(@_)</c:formatCode>
                <c:ptCount val="2"/>
                <c:pt idx="0">
                  <c:v>1097.69</c:v>
                </c:pt>
                <c:pt idx="1">
                  <c:v>235.62000000000003</c:v>
                </c:pt>
              </c:numCache>
            </c:numRef>
          </c:val>
          <c:extLst>
            <c:ext xmlns:c16="http://schemas.microsoft.com/office/drawing/2014/chart" uri="{C3380CC4-5D6E-409C-BE32-E72D297353CC}">
              <c16:uniqueId val="{00000007-E50D-FD47-9FB0-F7460C441A46}"/>
            </c:ext>
          </c:extLst>
        </c:ser>
        <c:ser>
          <c:idx val="3"/>
          <c:order val="3"/>
          <c:tx>
            <c:strRef>
              <c:f>'Sales by Region'!$E$3:$E$4</c:f>
              <c:strCache>
                <c:ptCount val="1"/>
                <c:pt idx="0">
                  <c:v>Carrot</c:v>
                </c:pt>
              </c:strCache>
            </c:strRef>
          </c:tx>
          <c:spPr>
            <a:solidFill>
              <a:schemeClr val="accent4"/>
            </a:solidFill>
            <a:ln>
              <a:noFill/>
            </a:ln>
            <a:effectLst/>
          </c:spPr>
          <c:invertIfNegative val="0"/>
          <c:cat>
            <c:strRef>
              <c:f>'Sales by Region'!$A$5:$A$7</c:f>
              <c:strCache>
                <c:ptCount val="2"/>
                <c:pt idx="0">
                  <c:v>East</c:v>
                </c:pt>
                <c:pt idx="1">
                  <c:v>West</c:v>
                </c:pt>
              </c:strCache>
            </c:strRef>
          </c:cat>
          <c:val>
            <c:numRef>
              <c:f>'Sales by Region'!$E$5:$E$7</c:f>
              <c:numCache>
                <c:formatCode>_("$"* #,##0.00_);_("$"* \(#,##0.00\);_("$"* "-"??_);_(@_)</c:formatCode>
                <c:ptCount val="2"/>
                <c:pt idx="0">
                  <c:v>2667.3900000000008</c:v>
                </c:pt>
                <c:pt idx="1">
                  <c:v>1679.73</c:v>
                </c:pt>
              </c:numCache>
            </c:numRef>
          </c:val>
          <c:extLst>
            <c:ext xmlns:c16="http://schemas.microsoft.com/office/drawing/2014/chart" uri="{C3380CC4-5D6E-409C-BE32-E72D297353CC}">
              <c16:uniqueId val="{00000008-E50D-FD47-9FB0-F7460C441A46}"/>
            </c:ext>
          </c:extLst>
        </c:ser>
        <c:ser>
          <c:idx val="4"/>
          <c:order val="4"/>
          <c:tx>
            <c:strRef>
              <c:f>'Sales by Region'!$F$3:$F$4</c:f>
              <c:strCache>
                <c:ptCount val="1"/>
                <c:pt idx="0">
                  <c:v>Chocolate Chip</c:v>
                </c:pt>
              </c:strCache>
            </c:strRef>
          </c:tx>
          <c:spPr>
            <a:solidFill>
              <a:schemeClr val="accent5"/>
            </a:solidFill>
            <a:ln>
              <a:noFill/>
            </a:ln>
            <a:effectLst/>
          </c:spPr>
          <c:invertIfNegative val="0"/>
          <c:cat>
            <c:strRef>
              <c:f>'Sales by Region'!$A$5:$A$7</c:f>
              <c:strCache>
                <c:ptCount val="2"/>
                <c:pt idx="0">
                  <c:v>East</c:v>
                </c:pt>
                <c:pt idx="1">
                  <c:v>West</c:v>
                </c:pt>
              </c:strCache>
            </c:strRef>
          </c:cat>
          <c:val>
            <c:numRef>
              <c:f>'Sales by Region'!$F$5:$F$7</c:f>
              <c:numCache>
                <c:formatCode>_("$"* #,##0.00_);_("$"* \(#,##0.00\);_("$"* "-"??_);_(@_)</c:formatCode>
                <c:ptCount val="2"/>
                <c:pt idx="0">
                  <c:v>914.42999999999984</c:v>
                </c:pt>
                <c:pt idx="1">
                  <c:v>1183.71</c:v>
                </c:pt>
              </c:numCache>
            </c:numRef>
          </c:val>
          <c:extLst>
            <c:ext xmlns:c16="http://schemas.microsoft.com/office/drawing/2014/chart" uri="{C3380CC4-5D6E-409C-BE32-E72D297353CC}">
              <c16:uniqueId val="{00000009-E50D-FD47-9FB0-F7460C441A46}"/>
            </c:ext>
          </c:extLst>
        </c:ser>
        <c:ser>
          <c:idx val="5"/>
          <c:order val="5"/>
          <c:tx>
            <c:strRef>
              <c:f>'Sales by Region'!$G$3:$G$4</c:f>
              <c:strCache>
                <c:ptCount val="1"/>
                <c:pt idx="0">
                  <c:v>Oatmeal Raisin</c:v>
                </c:pt>
              </c:strCache>
            </c:strRef>
          </c:tx>
          <c:spPr>
            <a:solidFill>
              <a:schemeClr val="accent6"/>
            </a:solidFill>
            <a:ln>
              <a:noFill/>
            </a:ln>
            <a:effectLst/>
          </c:spPr>
          <c:invertIfNegative val="0"/>
          <c:cat>
            <c:strRef>
              <c:f>'Sales by Region'!$A$5:$A$7</c:f>
              <c:strCache>
                <c:ptCount val="2"/>
                <c:pt idx="0">
                  <c:v>East</c:v>
                </c:pt>
                <c:pt idx="1">
                  <c:v>West</c:v>
                </c:pt>
              </c:strCache>
            </c:strRef>
          </c:cat>
          <c:val>
            <c:numRef>
              <c:f>'Sales by Region'!$G$5:$G$7</c:f>
              <c:numCache>
                <c:formatCode>_("$"* #,##0.00_);_("$"* \(#,##0.00\);_("$"* "-"??_);_(@_)</c:formatCode>
                <c:ptCount val="2"/>
                <c:pt idx="0">
                  <c:v>2467.96</c:v>
                </c:pt>
                <c:pt idx="1">
                  <c:v>1170.0799999999997</c:v>
                </c:pt>
              </c:numCache>
            </c:numRef>
          </c:val>
          <c:extLst>
            <c:ext xmlns:c16="http://schemas.microsoft.com/office/drawing/2014/chart" uri="{C3380CC4-5D6E-409C-BE32-E72D297353CC}">
              <c16:uniqueId val="{0000000A-E50D-FD47-9FB0-F7460C441A46}"/>
            </c:ext>
          </c:extLst>
        </c:ser>
        <c:ser>
          <c:idx val="6"/>
          <c:order val="6"/>
          <c:tx>
            <c:strRef>
              <c:f>'Sales by Region'!$H$3:$H$4</c:f>
              <c:strCache>
                <c:ptCount val="1"/>
                <c:pt idx="0">
                  <c:v>Potato Chips</c:v>
                </c:pt>
              </c:strCache>
            </c:strRef>
          </c:tx>
          <c:spPr>
            <a:solidFill>
              <a:schemeClr val="accent1">
                <a:lumMod val="60000"/>
              </a:schemeClr>
            </a:solidFill>
            <a:ln>
              <a:noFill/>
            </a:ln>
            <a:effectLst/>
          </c:spPr>
          <c:invertIfNegative val="0"/>
          <c:cat>
            <c:strRef>
              <c:f>'Sales by Region'!$A$5:$A$7</c:f>
              <c:strCache>
                <c:ptCount val="2"/>
                <c:pt idx="0">
                  <c:v>East</c:v>
                </c:pt>
                <c:pt idx="1">
                  <c:v>West</c:v>
                </c:pt>
              </c:strCache>
            </c:strRef>
          </c:cat>
          <c:val>
            <c:numRef>
              <c:f>'Sales by Region'!$H$5:$H$7</c:f>
              <c:numCache>
                <c:formatCode>_("$"* #,##0.00_);_("$"* \(#,##0.00\);_("$"* "-"??_);_(@_)</c:formatCode>
                <c:ptCount val="2"/>
                <c:pt idx="0">
                  <c:v>603.45000000000005</c:v>
                </c:pt>
                <c:pt idx="1">
                  <c:v>653.52</c:v>
                </c:pt>
              </c:numCache>
            </c:numRef>
          </c:val>
          <c:extLst>
            <c:ext xmlns:c16="http://schemas.microsoft.com/office/drawing/2014/chart" uri="{C3380CC4-5D6E-409C-BE32-E72D297353CC}">
              <c16:uniqueId val="{0000000B-E50D-FD47-9FB0-F7460C441A46}"/>
            </c:ext>
          </c:extLst>
        </c:ser>
        <c:ser>
          <c:idx val="7"/>
          <c:order val="7"/>
          <c:tx>
            <c:strRef>
              <c:f>'Sales by Region'!$I$3:$I$4</c:f>
              <c:strCache>
                <c:ptCount val="1"/>
                <c:pt idx="0">
                  <c:v>Pretzels</c:v>
                </c:pt>
              </c:strCache>
            </c:strRef>
          </c:tx>
          <c:spPr>
            <a:solidFill>
              <a:schemeClr val="accent2">
                <a:lumMod val="60000"/>
              </a:schemeClr>
            </a:solidFill>
            <a:ln>
              <a:noFill/>
            </a:ln>
            <a:effectLst/>
          </c:spPr>
          <c:invertIfNegative val="0"/>
          <c:cat>
            <c:strRef>
              <c:f>'Sales by Region'!$A$5:$A$7</c:f>
              <c:strCache>
                <c:ptCount val="2"/>
                <c:pt idx="0">
                  <c:v>East</c:v>
                </c:pt>
                <c:pt idx="1">
                  <c:v>West</c:v>
                </c:pt>
              </c:strCache>
            </c:strRef>
          </c:cat>
          <c:val>
            <c:numRef>
              <c:f>'Sales by Region'!$I$5:$I$7</c:f>
              <c:numCache>
                <c:formatCode>_("$"* #,##0.00_);_("$"* \(#,##0.00\);_("$"* "-"??_);_(@_)</c:formatCode>
                <c:ptCount val="2"/>
                <c:pt idx="0">
                  <c:v>85.05</c:v>
                </c:pt>
              </c:numCache>
            </c:numRef>
          </c:val>
          <c:extLst>
            <c:ext xmlns:c16="http://schemas.microsoft.com/office/drawing/2014/chart" uri="{C3380CC4-5D6E-409C-BE32-E72D297353CC}">
              <c16:uniqueId val="{0000000C-E50D-FD47-9FB0-F7460C441A46}"/>
            </c:ext>
          </c:extLst>
        </c:ser>
        <c:ser>
          <c:idx val="8"/>
          <c:order val="8"/>
          <c:tx>
            <c:strRef>
              <c:f>'Sales by Region'!$J$3:$J$4</c:f>
              <c:strCache>
                <c:ptCount val="1"/>
                <c:pt idx="0">
                  <c:v>Whole Wheat</c:v>
                </c:pt>
              </c:strCache>
            </c:strRef>
          </c:tx>
          <c:spPr>
            <a:solidFill>
              <a:schemeClr val="accent3">
                <a:lumMod val="60000"/>
              </a:schemeClr>
            </a:solidFill>
            <a:ln>
              <a:noFill/>
            </a:ln>
            <a:effectLst/>
          </c:spPr>
          <c:invertIfNegative val="0"/>
          <c:cat>
            <c:strRef>
              <c:f>'Sales by Region'!$A$5:$A$7</c:f>
              <c:strCache>
                <c:ptCount val="2"/>
                <c:pt idx="0">
                  <c:v>East</c:v>
                </c:pt>
                <c:pt idx="1">
                  <c:v>West</c:v>
                </c:pt>
              </c:strCache>
            </c:strRef>
          </c:cat>
          <c:val>
            <c:numRef>
              <c:f>'Sales by Region'!$J$5:$J$7</c:f>
              <c:numCache>
                <c:formatCode>_("$"* #,##0.00_);_("$"* \(#,##0.00\);_("$"* "-"??_);_(@_)</c:formatCode>
                <c:ptCount val="2"/>
                <c:pt idx="0">
                  <c:v>2261.5200000000004</c:v>
                </c:pt>
                <c:pt idx="1">
                  <c:v>240.81</c:v>
                </c:pt>
              </c:numCache>
            </c:numRef>
          </c:val>
          <c:extLst>
            <c:ext xmlns:c16="http://schemas.microsoft.com/office/drawing/2014/chart" uri="{C3380CC4-5D6E-409C-BE32-E72D297353CC}">
              <c16:uniqueId val="{0000000D-E50D-FD47-9FB0-F7460C441A46}"/>
            </c:ext>
          </c:extLst>
        </c:ser>
        <c:dLbls>
          <c:showLegendKey val="0"/>
          <c:showVal val="0"/>
          <c:showCatName val="0"/>
          <c:showSerName val="0"/>
          <c:showPercent val="0"/>
          <c:showBubbleSize val="0"/>
        </c:dLbls>
        <c:gapWidth val="219"/>
        <c:overlap val="100"/>
        <c:axId val="872038928"/>
        <c:axId val="833805920"/>
      </c:barChart>
      <c:catAx>
        <c:axId val="87203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05920"/>
        <c:crosses val="autoZero"/>
        <c:auto val="1"/>
        <c:lblAlgn val="ctr"/>
        <c:lblOffset val="100"/>
        <c:noMultiLvlLbl val="0"/>
      </c:catAx>
      <c:valAx>
        <c:axId val="8338059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03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[dummy_dashboard.xlsx]Total Sales per person!PivotTable2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per person'!$B$3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person'!$A$4:$A$11</c:f>
              <c:strCache>
                <c:ptCount val="7"/>
                <c:pt idx="0">
                  <c:v>David Garcia</c:v>
                </c:pt>
                <c:pt idx="1">
                  <c:v>Eric Jones</c:v>
                </c:pt>
                <c:pt idx="2">
                  <c:v>Stacy Peters</c:v>
                </c:pt>
                <c:pt idx="3">
                  <c:v>Sara Davis</c:v>
                </c:pt>
                <c:pt idx="4">
                  <c:v>Amy Brown</c:v>
                </c:pt>
                <c:pt idx="5">
                  <c:v>Emily Moore</c:v>
                </c:pt>
                <c:pt idx="6">
                  <c:v>Marc Williams</c:v>
                </c:pt>
              </c:strCache>
            </c:strRef>
          </c:cat>
          <c:val>
            <c:numRef>
              <c:f>'Total Sales per person'!$B$4:$B$11</c:f>
              <c:numCache>
                <c:formatCode>_("$"* #,##0.00_);_("$"* \(#,##0.00\);_("$"* "-"??_);_(@_)</c:formatCode>
                <c:ptCount val="7"/>
                <c:pt idx="0">
                  <c:v>1837.4900000000002</c:v>
                </c:pt>
                <c:pt idx="1">
                  <c:v>1893.26</c:v>
                </c:pt>
                <c:pt idx="2">
                  <c:v>1930.61</c:v>
                </c:pt>
                <c:pt idx="3">
                  <c:v>1975.3000000000002</c:v>
                </c:pt>
                <c:pt idx="4">
                  <c:v>2303.7600000000002</c:v>
                </c:pt>
                <c:pt idx="5">
                  <c:v>3152.11</c:v>
                </c:pt>
                <c:pt idx="6">
                  <c:v>4896.13</c:v>
                </c:pt>
              </c:numCache>
            </c:numRef>
          </c:val>
          <c:extLst>
            <c:ext xmlns:c16="http://schemas.microsoft.com/office/drawing/2014/chart" uri="{C3380CC4-5D6E-409C-BE32-E72D297353CC}">
              <c16:uniqueId val="{00000000-5F60-D344-818B-48D886E36295}"/>
            </c:ext>
          </c:extLst>
        </c:ser>
        <c:dLbls>
          <c:showLegendKey val="0"/>
          <c:showVal val="0"/>
          <c:showCatName val="0"/>
          <c:showSerName val="0"/>
          <c:showPercent val="0"/>
          <c:showBubbleSize val="0"/>
        </c:dLbls>
        <c:gapWidth val="182"/>
        <c:axId val="196164624"/>
        <c:axId val="197007456"/>
      </c:barChart>
      <c:catAx>
        <c:axId val="19616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7456"/>
        <c:crossesAt val="1000"/>
        <c:auto val="0"/>
        <c:lblAlgn val="ctr"/>
        <c:lblOffset val="100"/>
        <c:noMultiLvlLbl val="0"/>
      </c:catAx>
      <c:valAx>
        <c:axId val="197007456"/>
        <c:scaling>
          <c:orientation val="minMax"/>
          <c:min val="1000"/>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6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[dummy_dashboard.xlsx]Sales per month!PivotTable3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a:outerShdw blurRad="50800" dist="50800" dir="5400000" algn="ctr" rotWithShape="0">
              <a:schemeClr val="accent6">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month'!$B$3</c:f>
              <c:strCache>
                <c:ptCount val="1"/>
                <c:pt idx="0">
                  <c:v>Total</c:v>
                </c:pt>
              </c:strCache>
            </c:strRef>
          </c:tx>
          <c:spPr>
            <a:ln w="28575" cap="rnd">
              <a:solidFill>
                <a:schemeClr val="accent1"/>
              </a:solidFill>
              <a:round/>
            </a:ln>
            <a:effectLst>
              <a:outerShdw blurRad="50800" dist="50800" dir="5400000" algn="ctr" rotWithShape="0">
                <a:schemeClr val="accent6">
                  <a:lumMod val="75000"/>
                </a:schemeClr>
              </a:outerShdw>
            </a:effectLst>
          </c:spPr>
          <c:marker>
            <c:symbol val="none"/>
          </c:marker>
          <c:cat>
            <c:strRef>
              <c:f>'Sales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per month'!$B$4:$B$16</c:f>
              <c:numCache>
                <c:formatCode>_("$"* #,##0.00_);_("$"* \(#,##0.00\);_("$"* "-"??_);_(@_)</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D160-C443-B533-850D7203A98F}"/>
            </c:ext>
          </c:extLst>
        </c:ser>
        <c:dLbls>
          <c:showLegendKey val="0"/>
          <c:showVal val="0"/>
          <c:showCatName val="0"/>
          <c:showSerName val="0"/>
          <c:showPercent val="0"/>
          <c:showBubbleSize val="0"/>
        </c:dLbls>
        <c:smooth val="0"/>
        <c:axId val="447769584"/>
        <c:axId val="766658656"/>
      </c:lineChart>
      <c:catAx>
        <c:axId val="44776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658656"/>
        <c:crosses val="autoZero"/>
        <c:auto val="1"/>
        <c:lblAlgn val="ctr"/>
        <c:lblOffset val="100"/>
        <c:noMultiLvlLbl val="0"/>
      </c:catAx>
      <c:valAx>
        <c:axId val="766658656"/>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[dummy_dashboard.xlsx]percentage of sales by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'percentage of sales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65-B54B-95F4-F927E2F098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65-B54B-95F4-F927E2F098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8F2A-4244-BF1F-CF37241A38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65-B54B-95F4-F927E2F098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of sales by product'!$A$4:$A$8</c:f>
              <c:strCache>
                <c:ptCount val="4"/>
                <c:pt idx="0">
                  <c:v>Bars</c:v>
                </c:pt>
                <c:pt idx="1">
                  <c:v>Cookies</c:v>
                </c:pt>
                <c:pt idx="2">
                  <c:v>Crackers</c:v>
                </c:pt>
                <c:pt idx="3">
                  <c:v>Snacks</c:v>
                </c:pt>
              </c:strCache>
            </c:strRef>
          </c:cat>
          <c:val>
            <c:numRef>
              <c:f>'percentage of sales by product'!$B$4:$B$8</c:f>
              <c:numCache>
                <c:formatCode>General</c:formatCode>
                <c:ptCount val="4"/>
                <c:pt idx="0">
                  <c:v>3199</c:v>
                </c:pt>
                <c:pt idx="1">
                  <c:v>3623</c:v>
                </c:pt>
                <c:pt idx="2">
                  <c:v>717</c:v>
                </c:pt>
                <c:pt idx="3">
                  <c:v>786</c:v>
                </c:pt>
              </c:numCache>
            </c:numRef>
          </c:val>
          <c:extLst>
            <c:ext xmlns:c16="http://schemas.microsoft.com/office/drawing/2014/chart" uri="{C3380CC4-5D6E-409C-BE32-E72D297353CC}">
              <c16:uniqueId val="{00000002-8F2A-4244-BF1F-CF37241A38C3}"/>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bg2">
          <a:lumMod val="25000"/>
        </a:schemeClr>
      </a:glow>
      <a:outerShdw blurRad="50800" dist="50800" dir="5400000" algn="ctr" rotWithShape="0">
        <a:schemeClr val="accent5">
          <a:lumMod val="7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[dummy_dashboard.xlsx]Sales by city!PivotTable1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r>
              <a:rPr lang="en-US" baseline="0"/>
              <a: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'Sales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0C-DE4D-8968-1A7E2EEFCA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0C-DE4D-8968-1A7E2EEFCA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0C-DE4D-8968-1A7E2EEFCA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0C-DE4D-8968-1A7E2EEFCA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city'!$A$4:$A$8</c:f>
              <c:strCache>
                <c:ptCount val="4"/>
                <c:pt idx="0">
                  <c:v>Boston</c:v>
                </c:pt>
                <c:pt idx="1">
                  <c:v>Los Angeles</c:v>
                </c:pt>
                <c:pt idx="2">
                  <c:v>New York</c:v>
                </c:pt>
                <c:pt idx="3">
                  <c:v>San Diego</c:v>
                </c:pt>
              </c:strCache>
            </c:strRef>
          </c:cat>
          <c:val>
            <c:numRef>
              <c:f>'Sales by city'!$B$4:$B$8</c:f>
              <c:numCache>
                <c:formatCode>_("$"* #,##0.00_);_("$"* \(#,##0.00\);_("$"* "-"??_);_(@_)</c:formatCode>
                <c:ptCount val="4"/>
                <c:pt idx="0">
                  <c:v>7242.7800000000007</c:v>
                </c:pt>
                <c:pt idx="1">
                  <c:v>3775.3899999999994</c:v>
                </c:pt>
                <c:pt idx="2">
                  <c:v>4873.91</c:v>
                </c:pt>
                <c:pt idx="3">
                  <c:v>2096.58</c:v>
                </c:pt>
              </c:numCache>
            </c:numRef>
          </c:val>
          <c:extLst>
            <c:ext xmlns:c16="http://schemas.microsoft.com/office/drawing/2014/chart" uri="{C3380CC4-5D6E-409C-BE32-E72D297353CC}">
              <c16:uniqueId val="{00000000-4146-8B41-9EC6-E299AC4EBD0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660400</xdr:colOff>
      <xdr:row>21</xdr:row>
      <xdr:rowOff>139700</xdr:rowOff>
    </xdr:from>
    <xdr:to>
      <xdr:col>9</xdr:col>
      <xdr:colOff>800100</xdr:colOff>
      <xdr:row>38</xdr:row>
      <xdr:rowOff>0</xdr:rowOff>
    </xdr:to>
    <xdr:graphicFrame macro="">
      <xdr:nvGraphicFramePr>
        <xdr:cNvPr id="2" name="Chart 1">
          <a:extLst>
            <a:ext uri="{FF2B5EF4-FFF2-40B4-BE49-F238E27FC236}">
              <a16:creationId xmlns:a16="http://schemas.microsoft.com/office/drawing/2014/main" id="{1BFF959B-3109-964F-AA48-09245C0CE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673100</xdr:colOff>
      <xdr:row>4</xdr:row>
      <xdr:rowOff>63500</xdr:rowOff>
    </xdr:from>
    <xdr:to>
      <xdr:col>9</xdr:col>
      <xdr:colOff>812800</xdr:colOff>
      <xdr:row>21</xdr:row>
      <xdr:rowOff>76200</xdr:rowOff>
    </xdr:to>
    <xdr:graphicFrame macro="">
      <xdr:nvGraphicFramePr>
        <xdr:cNvPr id="3" name="Chart 2">
          <a:extLst>
            <a:ext uri="{FF2B5EF4-FFF2-40B4-BE49-F238E27FC236}">
              <a16:creationId xmlns:a16="http://schemas.microsoft.com/office/drawing/2014/main" id="{70E92690-DA0A-4E47-8BF5-C91ED7659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88900</xdr:colOff>
      <xdr:row>4</xdr:row>
      <xdr:rowOff>76200</xdr:rowOff>
    </xdr:from>
    <xdr:to>
      <xdr:col>16</xdr:col>
      <xdr:colOff>647700</xdr:colOff>
      <xdr:row>21</xdr:row>
      <xdr:rowOff>50800</xdr:rowOff>
    </xdr:to>
    <xdr:graphicFrame macro="">
      <xdr:nvGraphicFramePr>
        <xdr:cNvPr id="4" name="Chart 3">
          <a:extLst>
            <a:ext uri="{FF2B5EF4-FFF2-40B4-BE49-F238E27FC236}">
              <a16:creationId xmlns:a16="http://schemas.microsoft.com/office/drawing/2014/main" id="{55452FCC-B8C7-D540-968C-64C4F4E69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88900</xdr:colOff>
      <xdr:row>21</xdr:row>
      <xdr:rowOff>177800</xdr:rowOff>
    </xdr:from>
    <xdr:to>
      <xdr:col>16</xdr:col>
      <xdr:colOff>660400</xdr:colOff>
      <xdr:row>38</xdr:row>
      <xdr:rowOff>25400</xdr:rowOff>
    </xdr:to>
    <xdr:graphicFrame macro="">
      <xdr:nvGraphicFramePr>
        <xdr:cNvPr id="5" name="Chart 4">
          <a:extLst>
            <a:ext uri="{FF2B5EF4-FFF2-40B4-BE49-F238E27FC236}">
              <a16:creationId xmlns:a16="http://schemas.microsoft.com/office/drawing/2014/main" id="{A4D3E860-C658-E34F-886A-2BB7FDD3F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63500</xdr:colOff>
      <xdr:row>4</xdr:row>
      <xdr:rowOff>76200</xdr:rowOff>
    </xdr:from>
    <xdr:to>
      <xdr:col>2</xdr:col>
      <xdr:colOff>520700</xdr:colOff>
      <xdr:row>11</xdr:row>
      <xdr:rowOff>177800</xdr:rowOff>
    </xdr:to>
    <mc:AlternateContent xmlns:mc="http://schemas.openxmlformats.org/markup-compatibility/2006" xmlns:tsle="http://schemas.microsoft.com/office/drawing/2012/timeslicer">
      <mc:Choice Requires="tsle">
        <xdr:graphicFrame macro="">
          <xdr:nvGraphicFramePr>
            <xdr:cNvPr id="8" name="OrderDate">
              <a:extLst>
                <a:ext uri="{FF2B5EF4-FFF2-40B4-BE49-F238E27FC236}">
                  <a16:creationId xmlns:a16="http://schemas.microsoft.com/office/drawing/2014/main" id="{72CFF927-012B-7F2F-C6B5-E67C27A42992}"/>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63500" y="977900"/>
              <a:ext cx="2108200" cy="1435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63500</xdr:colOff>
      <xdr:row>19</xdr:row>
      <xdr:rowOff>76201</xdr:rowOff>
    </xdr:from>
    <xdr:to>
      <xdr:col>2</xdr:col>
      <xdr:colOff>546100</xdr:colOff>
      <xdr:row>26</xdr:row>
      <xdr:rowOff>76200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EF70B00F-5D4D-575A-6C78-30077F12559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3500" y="3835401"/>
              <a:ext cx="21336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38100</xdr:rowOff>
    </xdr:from>
    <xdr:to>
      <xdr:col>2</xdr:col>
      <xdr:colOff>533400</xdr:colOff>
      <xdr:row>19</xdr:row>
      <xdr:rowOff>38100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DB23F796-1B31-205C-FA76-905FA709D2A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800" y="2463800"/>
              <a:ext cx="21336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26</xdr:row>
      <xdr:rowOff>139701</xdr:rowOff>
    </xdr:from>
    <xdr:to>
      <xdr:col>2</xdr:col>
      <xdr:colOff>558800</xdr:colOff>
      <xdr:row>37</xdr:row>
      <xdr:rowOff>177801</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3CA8CF6F-EB52-AB6F-617C-782385B03F7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63500" y="5232401"/>
              <a:ext cx="2146300"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419100</xdr:colOff>
      <xdr:row>11</xdr:row>
      <xdr:rowOff>177800</xdr:rowOff>
    </xdr:from>
    <xdr:to>
      <xdr:col>10</xdr:col>
      <xdr:colOff>825500</xdr:colOff>
      <xdr:row>34</xdr:row>
      <xdr:rowOff>177800</xdr:rowOff>
    </xdr:to>
    <xdr:graphicFrame macro="">
      <xdr:nvGraphicFramePr>
        <xdr:cNvPr id="4" name="Chart 3">
          <a:extLst>
            <a:ext uri="{FF2B5EF4-FFF2-40B4-BE49-F238E27FC236}">
              <a16:creationId xmlns:a16="http://schemas.microsoft.com/office/drawing/2014/main" id="{777C562D-4477-D1A1-D701-586E84B2B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25400</xdr:colOff>
      <xdr:row>2</xdr:row>
      <xdr:rowOff>6350</xdr:rowOff>
    </xdr:from>
    <xdr:to>
      <xdr:col>12</xdr:col>
      <xdr:colOff>571500</xdr:colOff>
      <xdr:row>26</xdr:row>
      <xdr:rowOff>165100</xdr:rowOff>
    </xdr:to>
    <xdr:graphicFrame macro="">
      <xdr:nvGraphicFramePr>
        <xdr:cNvPr id="4" name="Chart 3">
          <a:extLst>
            <a:ext uri="{FF2B5EF4-FFF2-40B4-BE49-F238E27FC236}">
              <a16:creationId xmlns:a16="http://schemas.microsoft.com/office/drawing/2014/main" id="{2D947A99-1C3D-8B5E-6D07-01EFBA18E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508000</xdr:colOff>
      <xdr:row>7</xdr:row>
      <xdr:rowOff>57150</xdr:rowOff>
    </xdr:from>
    <xdr:to>
      <xdr:col>16</xdr:col>
      <xdr:colOff>76200</xdr:colOff>
      <xdr:row>24</xdr:row>
      <xdr:rowOff>165100</xdr:rowOff>
    </xdr:to>
    <xdr:graphicFrame macro="">
      <xdr:nvGraphicFramePr>
        <xdr:cNvPr id="3" name="Chart 2">
          <a:extLst>
            <a:ext uri="{FF2B5EF4-FFF2-40B4-BE49-F238E27FC236}">
              <a16:creationId xmlns:a16="http://schemas.microsoft.com/office/drawing/2014/main" id="{BD56467F-835A-2F2B-8E44-31BCE144E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292100</xdr:colOff>
      <xdr:row>9</xdr:row>
      <xdr:rowOff>101600</xdr:rowOff>
    </xdr:from>
    <xdr:to>
      <xdr:col>11</xdr:col>
      <xdr:colOff>723900</xdr:colOff>
      <xdr:row>32</xdr:row>
      <xdr:rowOff>177800</xdr:rowOff>
    </xdr:to>
    <xdr:graphicFrame macro="">
      <xdr:nvGraphicFramePr>
        <xdr:cNvPr id="2" name="Chart 1">
          <a:extLst>
            <a:ext uri="{FF2B5EF4-FFF2-40B4-BE49-F238E27FC236}">
              <a16:creationId xmlns:a16="http://schemas.microsoft.com/office/drawing/2014/main" id="{15B7FC90-CB73-93E4-84E7-B50ACF3D3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12700</xdr:colOff>
      <xdr:row>5</xdr:row>
      <xdr:rowOff>165100</xdr:rowOff>
    </xdr:from>
    <xdr:to>
      <xdr:col>11</xdr:col>
      <xdr:colOff>596900</xdr:colOff>
      <xdr:row>26</xdr:row>
      <xdr:rowOff>165100</xdr:rowOff>
    </xdr:to>
    <xdr:graphicFrame macro="">
      <xdr:nvGraphicFramePr>
        <xdr:cNvPr id="2" name="Chart 1">
          <a:extLst>
            <a:ext uri="{FF2B5EF4-FFF2-40B4-BE49-F238E27FC236}">
              <a16:creationId xmlns:a16="http://schemas.microsoft.com/office/drawing/2014/main" id="{D51AB423-1803-8D56-127D-1A7028285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93.859202546293" createdVersion="8" refreshedVersion="8" minRefreshableVersion="3" recordCount="122" xr:uid="{2B8027E0-9EFC-3640-8C9D-4F606038919A}">
  <cacheSource type="worksheet">
    <worksheetSource name="Table1"/>
  </cacheSource>
  <cacheFields count="11">
    <cacheField name="OrderDate" numFmtId="14">
      <sharedItems containsSemiMixedTypes="0" containsNonDate="0" containsDate="1" containsString="0" minDate="2020-01-01T00:00:00" maxDate="2020-12-31T00:00:00" count="122">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sharedItems>
      <fieldGroup par="10"/>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164">
      <sharedItems containsSemiMixedTypes="0" containsString="0" containsNumber="1" minValue="1.35" maxValue="3.49"/>
    </cacheField>
    <cacheField name="TotalPrice" numFmtId="164">
      <sharedItems containsSemiMixedTypes="0" containsString="0" containsNumber="1" minValue="35.4" maxValue="817.92" count="110">
        <n v="58.41"/>
        <n v="303.63"/>
        <n v="108.46"/>
        <n v="153.34"/>
        <n v="82.84"/>
        <n v="95.58"/>
        <n v="520.01"/>
        <n v="90.27"/>
        <n v="177"/>
        <n v="37.799999999999997"/>
        <n v="78.48"/>
        <n v="57.97"/>
        <n v="97.72"/>
        <n v="77.88"/>
        <n v="40.71"/>
        <n v="36.450000000000003"/>
        <n v="93.74"/>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
        <n v="253.11"/>
        <n v="85.05"/>
        <n v="235.41"/>
        <n v="239.8"/>
        <n v="121.55"/>
        <n v="61.71"/>
        <n v="176.58"/>
        <n v="136.29"/>
        <n v="70.8"/>
        <n v="191.52"/>
        <n v="488.32"/>
        <n v="249.57"/>
        <n v="111.68"/>
        <n v="87.2"/>
        <n v="91.63"/>
        <n v="160.54"/>
        <n v="69.03"/>
        <n v="104.16"/>
        <n v="159.30000000000001"/>
        <n v="224.54"/>
        <n v="90.88"/>
        <n v="123.42"/>
        <n v="275.48"/>
        <n v="53.1"/>
        <n v="48.72"/>
        <n v="162.84"/>
        <n v="303.02"/>
        <n v="82.36"/>
        <n v="68.099999999999994"/>
        <n v="67.319999999999993"/>
        <n v="143.09"/>
        <n v="516.66"/>
        <n v="180.94"/>
      </sharedItems>
    </cacheField>
    <cacheField name="Salesperson" numFmtId="0">
      <sharedItems count="7">
        <s v="David Garcia"/>
        <s v="Marc Williams"/>
        <s v="Eric Jones"/>
        <s v="Emily Moore"/>
        <s v="Amy Brown"/>
        <s v="Sara Davis"/>
        <s v="Stacy Peters"/>
      </sharedItems>
    </cacheField>
    <cacheField name="Days (OrderDate)" numFmtId="0" databaseField="0">
      <fieldGroup base="0">
        <rangePr groupBy="days" startDate="2020-01-01T00:00:00" endDate="2020-12-31T00:00:00"/>
        <groupItems count="368">
          <s v="&lt;1/1/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
        </groupItems>
      </fieldGroup>
    </cacheField>
    <cacheField name="Months (OrderDate)" numFmtId="0" databaseField="0">
      <fieldGroup base="0">
        <rangePr groupBy="months" startDate="2020-01-01T00:00:00" endDate="2020-12-31T00:00:00"/>
        <groupItems count="14">
          <s v="&lt;1/1/20"/>
          <s v="Jan"/>
          <s v="Feb"/>
          <s v="Mar"/>
          <s v="Apr"/>
          <s v="May"/>
          <s v="Jun"/>
          <s v="Jul"/>
          <s v="Aug"/>
          <s v="Sep"/>
          <s v="Oct"/>
          <s v="Nov"/>
          <s v="Dec"/>
          <s v="&gt;12/31/20"/>
        </groupItems>
      </fieldGroup>
    </cacheField>
  </cacheFields>
  <extLst>
    <ext xmlns:x14="http://schemas.microsoft.com/office/spreadsheetml/2009/9/main" uri="{725AE2AE-9491-48be-B2B4-4EB974FC3084}">
      <x14:pivotCacheDefinition pivotCacheId="1718665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x v="0"/>
    <x v="0"/>
    <x v="0"/>
    <x v="0"/>
    <x v="0"/>
    <n v="33"/>
    <n v="1.77"/>
    <x v="0"/>
    <x v="0"/>
  </r>
  <r>
    <x v="1"/>
    <x v="0"/>
    <x v="0"/>
    <x v="1"/>
    <x v="1"/>
    <n v="87"/>
    <n v="3.49"/>
    <x v="1"/>
    <x v="1"/>
  </r>
  <r>
    <x v="2"/>
    <x v="1"/>
    <x v="1"/>
    <x v="2"/>
    <x v="2"/>
    <n v="58"/>
    <n v="1.87"/>
    <x v="2"/>
    <x v="2"/>
  </r>
  <r>
    <x v="3"/>
    <x v="0"/>
    <x v="2"/>
    <x v="2"/>
    <x v="2"/>
    <n v="82"/>
    <n v="1.87"/>
    <x v="3"/>
    <x v="3"/>
  </r>
  <r>
    <x v="4"/>
    <x v="0"/>
    <x v="0"/>
    <x v="2"/>
    <x v="3"/>
    <n v="38"/>
    <n v="2.1800000000000002"/>
    <x v="4"/>
    <x v="4"/>
  </r>
  <r>
    <x v="5"/>
    <x v="0"/>
    <x v="0"/>
    <x v="0"/>
    <x v="0"/>
    <n v="54"/>
    <n v="1.77"/>
    <x v="5"/>
    <x v="1"/>
  </r>
  <r>
    <x v="6"/>
    <x v="0"/>
    <x v="0"/>
    <x v="1"/>
    <x v="1"/>
    <n v="149"/>
    <n v="3.49"/>
    <x v="6"/>
    <x v="5"/>
  </r>
  <r>
    <x v="7"/>
    <x v="1"/>
    <x v="1"/>
    <x v="0"/>
    <x v="0"/>
    <n v="51"/>
    <n v="1.77"/>
    <x v="7"/>
    <x v="2"/>
  </r>
  <r>
    <x v="8"/>
    <x v="0"/>
    <x v="2"/>
    <x v="0"/>
    <x v="0"/>
    <n v="100"/>
    <n v="1.77"/>
    <x v="8"/>
    <x v="0"/>
  </r>
  <r>
    <x v="9"/>
    <x v="0"/>
    <x v="2"/>
    <x v="3"/>
    <x v="4"/>
    <n v="28"/>
    <n v="1.35"/>
    <x v="9"/>
    <x v="4"/>
  </r>
  <r>
    <x v="10"/>
    <x v="0"/>
    <x v="0"/>
    <x v="2"/>
    <x v="3"/>
    <n v="36"/>
    <n v="2.1800000000000002"/>
    <x v="10"/>
    <x v="1"/>
  </r>
  <r>
    <x v="11"/>
    <x v="0"/>
    <x v="0"/>
    <x v="2"/>
    <x v="2"/>
    <n v="31"/>
    <n v="1.87"/>
    <x v="11"/>
    <x v="6"/>
  </r>
  <r>
    <x v="12"/>
    <x v="0"/>
    <x v="0"/>
    <x v="1"/>
    <x v="1"/>
    <n v="28"/>
    <n v="3.49"/>
    <x v="12"/>
    <x v="5"/>
  </r>
  <r>
    <x v="13"/>
    <x v="1"/>
    <x v="1"/>
    <x v="0"/>
    <x v="0"/>
    <n v="44"/>
    <n v="1.77"/>
    <x v="13"/>
    <x v="3"/>
  </r>
  <r>
    <x v="14"/>
    <x v="0"/>
    <x v="2"/>
    <x v="0"/>
    <x v="0"/>
    <n v="23"/>
    <n v="1.77"/>
    <x v="14"/>
    <x v="4"/>
  </r>
  <r>
    <x v="15"/>
    <x v="0"/>
    <x v="2"/>
    <x v="3"/>
    <x v="4"/>
    <n v="27"/>
    <n v="1.35"/>
    <x v="15"/>
    <x v="2"/>
  </r>
  <r>
    <x v="16"/>
    <x v="0"/>
    <x v="0"/>
    <x v="2"/>
    <x v="3"/>
    <n v="43"/>
    <n v="2.1800000000000002"/>
    <x v="16"/>
    <x v="6"/>
  </r>
  <r>
    <x v="17"/>
    <x v="0"/>
    <x v="0"/>
    <x v="2"/>
    <x v="5"/>
    <n v="123"/>
    <n v="2.84"/>
    <x v="17"/>
    <x v="1"/>
  </r>
  <r>
    <x v="18"/>
    <x v="1"/>
    <x v="1"/>
    <x v="0"/>
    <x v="6"/>
    <n v="42"/>
    <n v="1.87"/>
    <x v="18"/>
    <x v="3"/>
  </r>
  <r>
    <x v="19"/>
    <x v="1"/>
    <x v="1"/>
    <x v="2"/>
    <x v="5"/>
    <n v="33"/>
    <n v="2.84"/>
    <x v="19"/>
    <x v="4"/>
  </r>
  <r>
    <x v="20"/>
    <x v="0"/>
    <x v="2"/>
    <x v="2"/>
    <x v="2"/>
    <n v="85"/>
    <n v="1.87"/>
    <x v="20"/>
    <x v="3"/>
  </r>
  <r>
    <x v="21"/>
    <x v="1"/>
    <x v="3"/>
    <x v="2"/>
    <x v="5"/>
    <n v="30"/>
    <n v="2.84"/>
    <x v="21"/>
    <x v="2"/>
  </r>
  <r>
    <x v="22"/>
    <x v="0"/>
    <x v="0"/>
    <x v="0"/>
    <x v="0"/>
    <n v="61"/>
    <n v="1.77"/>
    <x v="22"/>
    <x v="1"/>
  </r>
  <r>
    <x v="23"/>
    <x v="0"/>
    <x v="0"/>
    <x v="1"/>
    <x v="1"/>
    <n v="40"/>
    <n v="3.49"/>
    <x v="23"/>
    <x v="6"/>
  </r>
  <r>
    <x v="24"/>
    <x v="1"/>
    <x v="1"/>
    <x v="2"/>
    <x v="2"/>
    <n v="86"/>
    <n v="1.87"/>
    <x v="24"/>
    <x v="4"/>
  </r>
  <r>
    <x v="25"/>
    <x v="0"/>
    <x v="2"/>
    <x v="0"/>
    <x v="0"/>
    <n v="38"/>
    <n v="1.77"/>
    <x v="25"/>
    <x v="3"/>
  </r>
  <r>
    <x v="26"/>
    <x v="0"/>
    <x v="2"/>
    <x v="3"/>
    <x v="4"/>
    <n v="68"/>
    <n v="1.68"/>
    <x v="26"/>
    <x v="1"/>
  </r>
  <r>
    <x v="27"/>
    <x v="1"/>
    <x v="3"/>
    <x v="2"/>
    <x v="2"/>
    <n v="39"/>
    <n v="1.87"/>
    <x v="27"/>
    <x v="5"/>
  </r>
  <r>
    <x v="28"/>
    <x v="0"/>
    <x v="0"/>
    <x v="0"/>
    <x v="6"/>
    <n v="103"/>
    <n v="1.87"/>
    <x v="28"/>
    <x v="6"/>
  </r>
  <r>
    <x v="29"/>
    <x v="0"/>
    <x v="0"/>
    <x v="2"/>
    <x v="5"/>
    <n v="193"/>
    <n v="2.84"/>
    <x v="29"/>
    <x v="4"/>
  </r>
  <r>
    <x v="30"/>
    <x v="1"/>
    <x v="1"/>
    <x v="0"/>
    <x v="0"/>
    <n v="58"/>
    <n v="1.77"/>
    <x v="30"/>
    <x v="3"/>
  </r>
  <r>
    <x v="31"/>
    <x v="1"/>
    <x v="1"/>
    <x v="3"/>
    <x v="4"/>
    <n v="68"/>
    <n v="1.68"/>
    <x v="26"/>
    <x v="3"/>
  </r>
  <r>
    <x v="32"/>
    <x v="0"/>
    <x v="2"/>
    <x v="0"/>
    <x v="0"/>
    <n v="91"/>
    <n v="1.77"/>
    <x v="31"/>
    <x v="6"/>
  </r>
  <r>
    <x v="33"/>
    <x v="0"/>
    <x v="2"/>
    <x v="1"/>
    <x v="1"/>
    <n v="23"/>
    <n v="3.49"/>
    <x v="32"/>
    <x v="2"/>
  </r>
  <r>
    <x v="34"/>
    <x v="1"/>
    <x v="3"/>
    <x v="3"/>
    <x v="4"/>
    <n v="28"/>
    <n v="1.68"/>
    <x v="33"/>
    <x v="2"/>
  </r>
  <r>
    <x v="35"/>
    <x v="0"/>
    <x v="0"/>
    <x v="0"/>
    <x v="0"/>
    <n v="48"/>
    <n v="1.77"/>
    <x v="34"/>
    <x v="1"/>
  </r>
  <r>
    <x v="36"/>
    <x v="0"/>
    <x v="0"/>
    <x v="3"/>
    <x v="4"/>
    <n v="134"/>
    <n v="1.68"/>
    <x v="35"/>
    <x v="6"/>
  </r>
  <r>
    <x v="37"/>
    <x v="1"/>
    <x v="1"/>
    <x v="0"/>
    <x v="0"/>
    <n v="20"/>
    <n v="1.77"/>
    <x v="36"/>
    <x v="3"/>
  </r>
  <r>
    <x v="38"/>
    <x v="0"/>
    <x v="2"/>
    <x v="0"/>
    <x v="0"/>
    <n v="53"/>
    <n v="1.77"/>
    <x v="37"/>
    <x v="1"/>
  </r>
  <r>
    <x v="39"/>
    <x v="0"/>
    <x v="2"/>
    <x v="3"/>
    <x v="4"/>
    <n v="64"/>
    <n v="1.68"/>
    <x v="38"/>
    <x v="0"/>
  </r>
  <r>
    <x v="40"/>
    <x v="1"/>
    <x v="3"/>
    <x v="2"/>
    <x v="2"/>
    <n v="63"/>
    <n v="1.87"/>
    <x v="39"/>
    <x v="2"/>
  </r>
  <r>
    <x v="41"/>
    <x v="0"/>
    <x v="0"/>
    <x v="0"/>
    <x v="6"/>
    <n v="105"/>
    <n v="1.87"/>
    <x v="40"/>
    <x v="3"/>
  </r>
  <r>
    <x v="42"/>
    <x v="0"/>
    <x v="0"/>
    <x v="2"/>
    <x v="5"/>
    <n v="138"/>
    <n v="2.84"/>
    <x v="41"/>
    <x v="1"/>
  </r>
  <r>
    <x v="43"/>
    <x v="1"/>
    <x v="1"/>
    <x v="0"/>
    <x v="0"/>
    <n v="25"/>
    <n v="1.77"/>
    <x v="42"/>
    <x v="5"/>
  </r>
  <r>
    <x v="44"/>
    <x v="1"/>
    <x v="1"/>
    <x v="1"/>
    <x v="1"/>
    <n v="21"/>
    <n v="3.49"/>
    <x v="43"/>
    <x v="6"/>
  </r>
  <r>
    <x v="45"/>
    <x v="0"/>
    <x v="2"/>
    <x v="0"/>
    <x v="0"/>
    <n v="61"/>
    <n v="1.77"/>
    <x v="22"/>
    <x v="0"/>
  </r>
  <r>
    <x v="46"/>
    <x v="0"/>
    <x v="2"/>
    <x v="3"/>
    <x v="4"/>
    <n v="49"/>
    <n v="1.68"/>
    <x v="44"/>
    <x v="1"/>
  </r>
  <r>
    <x v="47"/>
    <x v="1"/>
    <x v="3"/>
    <x v="2"/>
    <x v="2"/>
    <n v="55"/>
    <n v="1.87"/>
    <x v="45"/>
    <x v="6"/>
  </r>
  <r>
    <x v="48"/>
    <x v="0"/>
    <x v="0"/>
    <x v="2"/>
    <x v="3"/>
    <n v="27"/>
    <n v="2.1800000000000002"/>
    <x v="46"/>
    <x v="5"/>
  </r>
  <r>
    <x v="49"/>
    <x v="0"/>
    <x v="0"/>
    <x v="0"/>
    <x v="0"/>
    <n v="58"/>
    <n v="1.77"/>
    <x v="30"/>
    <x v="1"/>
  </r>
  <r>
    <x v="50"/>
    <x v="0"/>
    <x v="0"/>
    <x v="1"/>
    <x v="1"/>
    <n v="33"/>
    <n v="3.49"/>
    <x v="47"/>
    <x v="3"/>
  </r>
  <r>
    <x v="51"/>
    <x v="1"/>
    <x v="1"/>
    <x v="2"/>
    <x v="5"/>
    <n v="288"/>
    <n v="2.84"/>
    <x v="48"/>
    <x v="1"/>
  </r>
  <r>
    <x v="52"/>
    <x v="0"/>
    <x v="2"/>
    <x v="2"/>
    <x v="2"/>
    <n v="76"/>
    <n v="1.87"/>
    <x v="49"/>
    <x v="2"/>
  </r>
  <r>
    <x v="53"/>
    <x v="1"/>
    <x v="3"/>
    <x v="0"/>
    <x v="0"/>
    <n v="42"/>
    <n v="1.77"/>
    <x v="50"/>
    <x v="0"/>
  </r>
  <r>
    <x v="54"/>
    <x v="1"/>
    <x v="3"/>
    <x v="1"/>
    <x v="1"/>
    <n v="20"/>
    <n v="3.49"/>
    <x v="51"/>
    <x v="6"/>
  </r>
  <r>
    <x v="55"/>
    <x v="0"/>
    <x v="0"/>
    <x v="0"/>
    <x v="0"/>
    <n v="75"/>
    <n v="1.77"/>
    <x v="52"/>
    <x v="0"/>
  </r>
  <r>
    <x v="56"/>
    <x v="0"/>
    <x v="0"/>
    <x v="1"/>
    <x v="1"/>
    <n v="38"/>
    <n v="3.49"/>
    <x v="53"/>
    <x v="1"/>
  </r>
  <r>
    <x v="57"/>
    <x v="1"/>
    <x v="1"/>
    <x v="0"/>
    <x v="0"/>
    <n v="306"/>
    <n v="1.77"/>
    <x v="54"/>
    <x v="0"/>
  </r>
  <r>
    <x v="58"/>
    <x v="1"/>
    <x v="1"/>
    <x v="3"/>
    <x v="4"/>
    <n v="28"/>
    <n v="1.68"/>
    <x v="33"/>
    <x v="2"/>
  </r>
  <r>
    <x v="59"/>
    <x v="0"/>
    <x v="2"/>
    <x v="0"/>
    <x v="6"/>
    <n v="110"/>
    <n v="1.87"/>
    <x v="55"/>
    <x v="3"/>
  </r>
  <r>
    <x v="60"/>
    <x v="0"/>
    <x v="2"/>
    <x v="2"/>
    <x v="5"/>
    <n v="51"/>
    <n v="2.84"/>
    <x v="56"/>
    <x v="5"/>
  </r>
  <r>
    <x v="61"/>
    <x v="1"/>
    <x v="3"/>
    <x v="0"/>
    <x v="0"/>
    <n v="52"/>
    <n v="1.77"/>
    <x v="57"/>
    <x v="4"/>
  </r>
  <r>
    <x v="62"/>
    <x v="1"/>
    <x v="3"/>
    <x v="1"/>
    <x v="1"/>
    <n v="28"/>
    <n v="3.49"/>
    <x v="12"/>
    <x v="6"/>
  </r>
  <r>
    <x v="63"/>
    <x v="0"/>
    <x v="0"/>
    <x v="0"/>
    <x v="0"/>
    <n v="136"/>
    <n v="1.77"/>
    <x v="58"/>
    <x v="2"/>
  </r>
  <r>
    <x v="64"/>
    <x v="0"/>
    <x v="0"/>
    <x v="1"/>
    <x v="1"/>
    <n v="42"/>
    <n v="3.49"/>
    <x v="59"/>
    <x v="0"/>
  </r>
  <r>
    <x v="65"/>
    <x v="1"/>
    <x v="1"/>
    <x v="2"/>
    <x v="2"/>
    <n v="75"/>
    <n v="1.87"/>
    <x v="60"/>
    <x v="1"/>
  </r>
  <r>
    <x v="66"/>
    <x v="0"/>
    <x v="2"/>
    <x v="0"/>
    <x v="6"/>
    <n v="72"/>
    <n v="1.87"/>
    <x v="61"/>
    <x v="4"/>
  </r>
  <r>
    <x v="67"/>
    <x v="0"/>
    <x v="2"/>
    <x v="2"/>
    <x v="5"/>
    <n v="56"/>
    <n v="2.84"/>
    <x v="62"/>
    <x v="5"/>
  </r>
  <r>
    <x v="68"/>
    <x v="1"/>
    <x v="3"/>
    <x v="0"/>
    <x v="6"/>
    <n v="51"/>
    <n v="1.87"/>
    <x v="63"/>
    <x v="6"/>
  </r>
  <r>
    <x v="69"/>
    <x v="1"/>
    <x v="3"/>
    <x v="3"/>
    <x v="4"/>
    <n v="31"/>
    <n v="1.68"/>
    <x v="64"/>
    <x v="4"/>
  </r>
  <r>
    <x v="70"/>
    <x v="0"/>
    <x v="0"/>
    <x v="0"/>
    <x v="6"/>
    <n v="56"/>
    <n v="1.87"/>
    <x v="65"/>
    <x v="0"/>
  </r>
  <r>
    <x v="71"/>
    <x v="0"/>
    <x v="0"/>
    <x v="2"/>
    <x v="5"/>
    <n v="137"/>
    <n v="2.84"/>
    <x v="66"/>
    <x v="1"/>
  </r>
  <r>
    <x v="72"/>
    <x v="1"/>
    <x v="1"/>
    <x v="2"/>
    <x v="2"/>
    <n v="107"/>
    <n v="1.87"/>
    <x v="67"/>
    <x v="4"/>
  </r>
  <r>
    <x v="73"/>
    <x v="0"/>
    <x v="2"/>
    <x v="0"/>
    <x v="0"/>
    <n v="24"/>
    <n v="1.77"/>
    <x v="68"/>
    <x v="5"/>
  </r>
  <r>
    <x v="74"/>
    <x v="0"/>
    <x v="2"/>
    <x v="1"/>
    <x v="1"/>
    <n v="30"/>
    <n v="3.49"/>
    <x v="69"/>
    <x v="4"/>
  </r>
  <r>
    <x v="75"/>
    <x v="1"/>
    <x v="3"/>
    <x v="2"/>
    <x v="2"/>
    <n v="70"/>
    <n v="1.87"/>
    <x v="70"/>
    <x v="3"/>
  </r>
  <r>
    <x v="76"/>
    <x v="0"/>
    <x v="0"/>
    <x v="2"/>
    <x v="3"/>
    <n v="31"/>
    <n v="2.1800000000000002"/>
    <x v="71"/>
    <x v="3"/>
  </r>
  <r>
    <x v="77"/>
    <x v="0"/>
    <x v="0"/>
    <x v="0"/>
    <x v="0"/>
    <n v="109"/>
    <n v="1.77"/>
    <x v="72"/>
    <x v="1"/>
  </r>
  <r>
    <x v="78"/>
    <x v="0"/>
    <x v="0"/>
    <x v="1"/>
    <x v="1"/>
    <n v="21"/>
    <n v="3.49"/>
    <x v="43"/>
    <x v="0"/>
  </r>
  <r>
    <x v="79"/>
    <x v="1"/>
    <x v="1"/>
    <x v="2"/>
    <x v="2"/>
    <n v="80"/>
    <n v="1.87"/>
    <x v="73"/>
    <x v="1"/>
  </r>
  <r>
    <x v="80"/>
    <x v="0"/>
    <x v="2"/>
    <x v="0"/>
    <x v="6"/>
    <n v="75"/>
    <n v="1.87"/>
    <x v="60"/>
    <x v="2"/>
  </r>
  <r>
    <x v="81"/>
    <x v="0"/>
    <x v="2"/>
    <x v="2"/>
    <x v="5"/>
    <n v="74"/>
    <n v="2.84"/>
    <x v="74"/>
    <x v="3"/>
  </r>
  <r>
    <x v="82"/>
    <x v="1"/>
    <x v="3"/>
    <x v="0"/>
    <x v="0"/>
    <n v="45"/>
    <n v="1.77"/>
    <x v="75"/>
    <x v="4"/>
  </r>
  <r>
    <x v="83"/>
    <x v="0"/>
    <x v="0"/>
    <x v="2"/>
    <x v="3"/>
    <n v="28"/>
    <n v="2.1800000000000002"/>
    <x v="76"/>
    <x v="1"/>
  </r>
  <r>
    <x v="84"/>
    <x v="0"/>
    <x v="0"/>
    <x v="0"/>
    <x v="0"/>
    <n v="143"/>
    <n v="1.77"/>
    <x v="77"/>
    <x v="5"/>
  </r>
  <r>
    <x v="85"/>
    <x v="0"/>
    <x v="0"/>
    <x v="3"/>
    <x v="7"/>
    <n v="27"/>
    <n v="3.15"/>
    <x v="78"/>
    <x v="2"/>
  </r>
  <r>
    <x v="86"/>
    <x v="1"/>
    <x v="1"/>
    <x v="0"/>
    <x v="0"/>
    <n v="133"/>
    <n v="1.77"/>
    <x v="79"/>
    <x v="0"/>
  </r>
  <r>
    <x v="87"/>
    <x v="0"/>
    <x v="2"/>
    <x v="2"/>
    <x v="3"/>
    <n v="110"/>
    <n v="2.1800000000000002"/>
    <x v="80"/>
    <x v="4"/>
  </r>
  <r>
    <x v="88"/>
    <x v="0"/>
    <x v="2"/>
    <x v="2"/>
    <x v="2"/>
    <n v="65"/>
    <n v="1.87"/>
    <x v="81"/>
    <x v="1"/>
  </r>
  <r>
    <x v="89"/>
    <x v="1"/>
    <x v="3"/>
    <x v="0"/>
    <x v="6"/>
    <n v="33"/>
    <n v="1.87"/>
    <x v="82"/>
    <x v="6"/>
  </r>
  <r>
    <x v="90"/>
    <x v="0"/>
    <x v="0"/>
    <x v="2"/>
    <x v="3"/>
    <n v="81"/>
    <n v="2.1800000000000002"/>
    <x v="83"/>
    <x v="5"/>
  </r>
  <r>
    <x v="91"/>
    <x v="0"/>
    <x v="0"/>
    <x v="0"/>
    <x v="0"/>
    <n v="77"/>
    <n v="1.77"/>
    <x v="84"/>
    <x v="3"/>
  </r>
  <r>
    <x v="92"/>
    <x v="0"/>
    <x v="0"/>
    <x v="1"/>
    <x v="1"/>
    <n v="38"/>
    <n v="3.49"/>
    <x v="53"/>
    <x v="4"/>
  </r>
  <r>
    <x v="93"/>
    <x v="1"/>
    <x v="1"/>
    <x v="0"/>
    <x v="0"/>
    <n v="40"/>
    <n v="1.77"/>
    <x v="85"/>
    <x v="2"/>
  </r>
  <r>
    <x v="94"/>
    <x v="1"/>
    <x v="1"/>
    <x v="3"/>
    <x v="4"/>
    <n v="114"/>
    <n v="1.68"/>
    <x v="86"/>
    <x v="6"/>
  </r>
  <r>
    <x v="95"/>
    <x v="0"/>
    <x v="2"/>
    <x v="2"/>
    <x v="3"/>
    <n v="224"/>
    <n v="2.1800000000000002"/>
    <x v="87"/>
    <x v="1"/>
  </r>
  <r>
    <x v="96"/>
    <x v="0"/>
    <x v="2"/>
    <x v="0"/>
    <x v="0"/>
    <n v="141"/>
    <n v="1.77"/>
    <x v="88"/>
    <x v="3"/>
  </r>
  <r>
    <x v="97"/>
    <x v="0"/>
    <x v="2"/>
    <x v="1"/>
    <x v="1"/>
    <n v="32"/>
    <n v="3.49"/>
    <x v="89"/>
    <x v="4"/>
  </r>
  <r>
    <x v="98"/>
    <x v="1"/>
    <x v="3"/>
    <x v="0"/>
    <x v="0"/>
    <n v="20"/>
    <n v="1.77"/>
    <x v="36"/>
    <x v="3"/>
  </r>
  <r>
    <x v="99"/>
    <x v="0"/>
    <x v="0"/>
    <x v="2"/>
    <x v="3"/>
    <n v="40"/>
    <n v="2.1800000000000002"/>
    <x v="90"/>
    <x v="2"/>
  </r>
  <r>
    <x v="100"/>
    <x v="0"/>
    <x v="0"/>
    <x v="2"/>
    <x v="2"/>
    <n v="49"/>
    <n v="1.87"/>
    <x v="91"/>
    <x v="1"/>
  </r>
  <r>
    <x v="101"/>
    <x v="0"/>
    <x v="0"/>
    <x v="1"/>
    <x v="1"/>
    <n v="46"/>
    <n v="3.49"/>
    <x v="92"/>
    <x v="6"/>
  </r>
  <r>
    <x v="102"/>
    <x v="1"/>
    <x v="1"/>
    <x v="0"/>
    <x v="0"/>
    <n v="39"/>
    <n v="1.77"/>
    <x v="93"/>
    <x v="4"/>
  </r>
  <r>
    <x v="103"/>
    <x v="1"/>
    <x v="1"/>
    <x v="3"/>
    <x v="4"/>
    <n v="62"/>
    <n v="1.68"/>
    <x v="94"/>
    <x v="3"/>
  </r>
  <r>
    <x v="104"/>
    <x v="0"/>
    <x v="2"/>
    <x v="0"/>
    <x v="0"/>
    <n v="90"/>
    <n v="1.77"/>
    <x v="95"/>
    <x v="1"/>
  </r>
  <r>
    <x v="105"/>
    <x v="1"/>
    <x v="3"/>
    <x v="2"/>
    <x v="3"/>
    <n v="103"/>
    <n v="2.1800000000000002"/>
    <x v="96"/>
    <x v="5"/>
  </r>
  <r>
    <x v="106"/>
    <x v="1"/>
    <x v="3"/>
    <x v="2"/>
    <x v="5"/>
    <n v="32"/>
    <n v="2.84"/>
    <x v="97"/>
    <x v="6"/>
  </r>
  <r>
    <x v="107"/>
    <x v="0"/>
    <x v="0"/>
    <x v="0"/>
    <x v="6"/>
    <n v="66"/>
    <n v="1.87"/>
    <x v="98"/>
    <x v="4"/>
  </r>
  <r>
    <x v="108"/>
    <x v="0"/>
    <x v="0"/>
    <x v="2"/>
    <x v="5"/>
    <n v="97"/>
    <n v="2.84"/>
    <x v="99"/>
    <x v="3"/>
  </r>
  <r>
    <x v="109"/>
    <x v="1"/>
    <x v="1"/>
    <x v="0"/>
    <x v="0"/>
    <n v="30"/>
    <n v="1.77"/>
    <x v="100"/>
    <x v="3"/>
  </r>
  <r>
    <x v="110"/>
    <x v="1"/>
    <x v="1"/>
    <x v="3"/>
    <x v="4"/>
    <n v="29"/>
    <n v="1.68"/>
    <x v="101"/>
    <x v="6"/>
  </r>
  <r>
    <x v="111"/>
    <x v="0"/>
    <x v="2"/>
    <x v="0"/>
    <x v="0"/>
    <n v="92"/>
    <n v="1.77"/>
    <x v="102"/>
    <x v="2"/>
  </r>
  <r>
    <x v="112"/>
    <x v="1"/>
    <x v="3"/>
    <x v="2"/>
    <x v="3"/>
    <n v="139"/>
    <n v="2.1800000000000002"/>
    <x v="103"/>
    <x v="2"/>
  </r>
  <r>
    <x v="113"/>
    <x v="1"/>
    <x v="3"/>
    <x v="2"/>
    <x v="5"/>
    <n v="29"/>
    <n v="2.84"/>
    <x v="104"/>
    <x v="1"/>
  </r>
  <r>
    <x v="114"/>
    <x v="0"/>
    <x v="0"/>
    <x v="0"/>
    <x v="8"/>
    <n v="30"/>
    <n v="2.27"/>
    <x v="105"/>
    <x v="6"/>
  </r>
  <r>
    <x v="115"/>
    <x v="0"/>
    <x v="0"/>
    <x v="2"/>
    <x v="2"/>
    <n v="36"/>
    <n v="1.87"/>
    <x v="106"/>
    <x v="3"/>
  </r>
  <r>
    <x v="116"/>
    <x v="0"/>
    <x v="0"/>
    <x v="1"/>
    <x v="1"/>
    <n v="41"/>
    <n v="3.49"/>
    <x v="107"/>
    <x v="1"/>
  </r>
  <r>
    <x v="117"/>
    <x v="1"/>
    <x v="1"/>
    <x v="0"/>
    <x v="0"/>
    <n v="44"/>
    <n v="1.77"/>
    <x v="13"/>
    <x v="0"/>
  </r>
  <r>
    <x v="118"/>
    <x v="1"/>
    <x v="1"/>
    <x v="3"/>
    <x v="4"/>
    <n v="29"/>
    <n v="1.68"/>
    <x v="101"/>
    <x v="2"/>
  </r>
  <r>
    <x v="119"/>
    <x v="0"/>
    <x v="2"/>
    <x v="2"/>
    <x v="3"/>
    <n v="237"/>
    <n v="2.1800000000000002"/>
    <x v="108"/>
    <x v="3"/>
  </r>
  <r>
    <x v="120"/>
    <x v="0"/>
    <x v="2"/>
    <x v="2"/>
    <x v="2"/>
    <n v="65"/>
    <n v="1.87"/>
    <x v="81"/>
    <x v="1"/>
  </r>
  <r>
    <x v="121"/>
    <x v="1"/>
    <x v="3"/>
    <x v="2"/>
    <x v="3"/>
    <n v="83"/>
    <n v="2.1800000000000002"/>
    <x v="10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F907E3-ABFA-434F-8008-9F40721905C3}"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K7" firstHeaderRow="1" firstDataRow="2" firstDataCol="1"/>
  <pivotFields count="11">
    <pivotField numFmtId="14"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axis="axisRow"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Col" showAll="0">
      <items count="10">
        <item x="3"/>
        <item x="8"/>
        <item x="6"/>
        <item x="0"/>
        <item x="2"/>
        <item x="5"/>
        <item x="4"/>
        <item x="7"/>
        <item x="1"/>
        <item t="default"/>
      </items>
    </pivotField>
    <pivotField showAll="0"/>
    <pivotField numFmtId="164" showAll="0"/>
    <pivotField dataField="1" numFmtId="164" showAll="0"/>
    <pivotField showAll="0">
      <items count="8">
        <item x="4"/>
        <item x="0"/>
        <item x="3"/>
        <item x="2"/>
        <item x="1"/>
        <item x="5"/>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
    <i>
      <x/>
    </i>
    <i>
      <x v="1"/>
    </i>
    <i t="grand">
      <x/>
    </i>
  </rowItems>
  <colFields count="1">
    <field x="4"/>
  </colFields>
  <colItems count="10">
    <i>
      <x/>
    </i>
    <i>
      <x v="1"/>
    </i>
    <i>
      <x v="2"/>
    </i>
    <i>
      <x v="3"/>
    </i>
    <i>
      <x v="4"/>
    </i>
    <i>
      <x v="5"/>
    </i>
    <i>
      <x v="6"/>
    </i>
    <i>
      <x v="7"/>
    </i>
    <i>
      <x v="8"/>
    </i>
    <i t="grand">
      <x/>
    </i>
  </colItems>
  <dataFields count="1">
    <dataField name="Sum of TotalPrice" fld="7" baseField="0" baseItem="0" numFmtId="44"/>
  </dataFields>
  <formats count="1">
    <format dxfId="11">
      <pivotArea outline="0" collapsedLevelsAreSubtotals="1" fieldPosition="0"/>
    </format>
  </formats>
  <chartFormats count="10">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5" format="3" series="1">
      <pivotArea type="data" outline="0" fieldPosition="0">
        <references count="2">
          <reference field="4294967294" count="1" selected="0">
            <x v="0"/>
          </reference>
          <reference field="4" count="1" selected="0">
            <x v="3"/>
          </reference>
        </references>
      </pivotArea>
    </chartFormat>
    <chartFormat chart="5" format="4" series="1">
      <pivotArea type="data" outline="0" fieldPosition="0">
        <references count="2">
          <reference field="4294967294" count="1" selected="0">
            <x v="0"/>
          </reference>
          <reference field="4" count="1" selected="0">
            <x v="4"/>
          </reference>
        </references>
      </pivotArea>
    </chartFormat>
    <chartFormat chart="5" format="5" series="1">
      <pivotArea type="data" outline="0" fieldPosition="0">
        <references count="2">
          <reference field="4294967294" count="1" selected="0">
            <x v="0"/>
          </reference>
          <reference field="4" count="1" selected="0">
            <x v="5"/>
          </reference>
        </references>
      </pivotArea>
    </chartFormat>
    <chartFormat chart="5" format="6" series="1">
      <pivotArea type="data" outline="0" fieldPosition="0">
        <references count="2">
          <reference field="4294967294" count="1" selected="0">
            <x v="0"/>
          </reference>
          <reference field="4" count="1" selected="0">
            <x v="6"/>
          </reference>
        </references>
      </pivotArea>
    </chartFormat>
    <chartFormat chart="5" format="7" series="1">
      <pivotArea type="data" outline="0" fieldPosition="0">
        <references count="2">
          <reference field="4294967294" count="1" selected="0">
            <x v="0"/>
          </reference>
          <reference field="4" count="1" selected="0">
            <x v="7"/>
          </reference>
        </references>
      </pivotArea>
    </chartFormat>
    <chartFormat chart="5" format="8" series="1">
      <pivotArea type="data" outline="0" fieldPosition="0">
        <references count="2">
          <reference field="4294967294" count="1" selected="0">
            <x v="0"/>
          </reference>
          <reference field="4" count="1" selected="0">
            <x v="8"/>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12F3FA-09BD-8E4B-B1F6-93D5959A2908}"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1" firstHeaderRow="1" firstDataRow="1" firstDataCol="1"/>
  <pivotFields count="11">
    <pivotField numFmtId="14"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showAll="0"/>
    <pivotField showAll="0">
      <items count="5">
        <item x="0"/>
        <item x="1"/>
        <item x="2"/>
        <item x="3"/>
        <item t="default"/>
      </items>
    </pivotField>
    <pivotField showAll="0">
      <items count="5">
        <item x="0"/>
        <item x="2"/>
        <item x="1"/>
        <item x="3"/>
        <item t="default"/>
      </items>
    </pivotField>
    <pivotField showAll="0"/>
    <pivotField showAll="0"/>
    <pivotField numFmtId="164" showAll="0"/>
    <pivotField dataField="1" numFmtId="164" showAll="0"/>
    <pivotField axis="axisRow" showAll="0" sortType="ascending">
      <items count="8">
        <item x="4"/>
        <item x="0"/>
        <item x="3"/>
        <item x="2"/>
        <item x="1"/>
        <item x="5"/>
        <item x="6"/>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8">
    <i>
      <x v="1"/>
    </i>
    <i>
      <x v="3"/>
    </i>
    <i>
      <x v="6"/>
    </i>
    <i>
      <x v="5"/>
    </i>
    <i>
      <x/>
    </i>
    <i>
      <x v="2"/>
    </i>
    <i>
      <x v="4"/>
    </i>
    <i t="grand">
      <x/>
    </i>
  </rowItems>
  <colItems count="1">
    <i/>
  </colItems>
  <dataFields count="1">
    <dataField name="Sum of TotalPrice" fld="7" baseField="0" baseItem="0"/>
  </dataFields>
  <formats count="2">
    <format dxfId="10">
      <pivotArea collapsedLevelsAreSubtotals="1" fieldPosition="0">
        <references count="1">
          <reference field="8" count="0"/>
        </references>
      </pivotArea>
    </format>
    <format dxfId="9">
      <pivotArea grandRow="1"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9E3300-109D-6947-B633-AADCECE65800}"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11">
    <pivotField numFmtId="14"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showAll="0"/>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numFmtId="164" showAll="0"/>
    <pivotField dataField="1" numFmtId="164" showAll="0">
      <items count="111">
        <item x="36"/>
        <item x="15"/>
        <item x="9"/>
        <item x="14"/>
        <item x="68"/>
        <item x="42"/>
        <item x="33"/>
        <item x="101"/>
        <item x="64"/>
        <item x="100"/>
        <item x="11"/>
        <item x="0"/>
        <item x="46"/>
        <item x="76"/>
        <item x="82"/>
        <item x="25"/>
        <item x="106"/>
        <item x="71"/>
        <item x="105"/>
        <item x="93"/>
        <item x="51"/>
        <item x="85"/>
        <item x="27"/>
        <item x="43"/>
        <item x="50"/>
        <item x="13"/>
        <item x="10"/>
        <item x="18"/>
        <item x="75"/>
        <item x="32"/>
        <item x="44"/>
        <item x="104"/>
        <item x="4"/>
        <item x="34"/>
        <item x="78"/>
        <item x="21"/>
        <item x="90"/>
        <item x="7"/>
        <item x="97"/>
        <item x="91"/>
        <item x="57"/>
        <item x="19"/>
        <item x="16"/>
        <item x="37"/>
        <item x="63"/>
        <item x="5"/>
        <item x="12"/>
        <item x="30"/>
        <item x="45"/>
        <item x="94"/>
        <item x="69"/>
        <item x="65"/>
        <item x="38"/>
        <item x="22"/>
        <item x="2"/>
        <item x="89"/>
        <item x="26"/>
        <item x="47"/>
        <item x="39"/>
        <item x="81"/>
        <item x="98"/>
        <item x="70"/>
        <item x="53"/>
        <item x="52"/>
        <item x="61"/>
        <item x="84"/>
        <item x="23"/>
        <item x="60"/>
        <item x="49"/>
        <item x="107"/>
        <item x="56"/>
        <item x="59"/>
        <item x="73"/>
        <item x="3"/>
        <item x="20"/>
        <item x="62"/>
        <item x="95"/>
        <item x="92"/>
        <item x="24"/>
        <item x="31"/>
        <item x="102"/>
        <item x="83"/>
        <item x="8"/>
        <item x="109"/>
        <item x="86"/>
        <item x="28"/>
        <item x="72"/>
        <item x="40"/>
        <item x="67"/>
        <item x="55"/>
        <item x="74"/>
        <item x="96"/>
        <item x="35"/>
        <item x="79"/>
        <item x="80"/>
        <item x="58"/>
        <item x="88"/>
        <item x="77"/>
        <item x="99"/>
        <item x="103"/>
        <item x="1"/>
        <item x="17"/>
        <item x="66"/>
        <item x="41"/>
        <item x="87"/>
        <item x="108"/>
        <item x="6"/>
        <item x="54"/>
        <item x="29"/>
        <item x="48"/>
        <item t="default"/>
      </items>
    </pivotField>
    <pivotField showAll="0">
      <items count="8">
        <item x="4"/>
        <item x="0"/>
        <item x="3"/>
        <item x="2"/>
        <item x="1"/>
        <item x="5"/>
        <item x="6"/>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Sum of TotalPrice" fld="7" baseField="0" baseItem="0" numFmtId="44"/>
  </dataFields>
  <formats count="1">
    <format dxfId="8">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9FF027-A7A1-FC47-B975-7639116F6DC0}" name="PivotTable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8" firstHeaderRow="1" firstDataRow="1" firstDataCol="1"/>
  <pivotFields count="11">
    <pivotField numFmtId="14"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showAll="0"/>
    <pivotField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dataField="1" showAll="0"/>
    <pivotField numFmtId="164" showAll="0"/>
    <pivotField numFmtId="164" showAll="0"/>
    <pivotField showAll="0">
      <items count="8">
        <item x="4"/>
        <item x="0"/>
        <item x="3"/>
        <item x="2"/>
        <item x="1"/>
        <item x="5"/>
        <item x="6"/>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Sum of Quantity" fld="5" baseField="0" baseItem="0"/>
  </dataFields>
  <formats count="1">
    <format dxfId="7">
      <pivotArea outline="0" collapsedLevelsAreSubtotals="1" fieldPosition="0"/>
    </format>
  </format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3" count="1" selected="0">
            <x v="0"/>
          </reference>
        </references>
      </pivotArea>
    </chartFormat>
    <chartFormat chart="9" format="13">
      <pivotArea type="data" outline="0" fieldPosition="0">
        <references count="2">
          <reference field="4294967294" count="1" selected="0">
            <x v="0"/>
          </reference>
          <reference field="3" count="1" selected="0">
            <x v="1"/>
          </reference>
        </references>
      </pivotArea>
    </chartFormat>
    <chartFormat chart="9" format="14">
      <pivotArea type="data" outline="0" fieldPosition="0">
        <references count="2">
          <reference field="4294967294" count="1" selected="0">
            <x v="0"/>
          </reference>
          <reference field="3" count="1" selected="0">
            <x v="2"/>
          </reference>
        </references>
      </pivotArea>
    </chartFormat>
    <chartFormat chart="9" format="15">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93CE70-3DD3-724F-AE86-AE33799BE4E9}"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8" firstHeaderRow="1" firstDataRow="1" firstDataCol="1"/>
  <pivotFields count="11">
    <pivotField numFmtId="14"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showAll="0"/>
    <pivotField axis="axisRow" showAll="0">
      <items count="5">
        <item x="0"/>
        <item x="1"/>
        <item x="2"/>
        <item x="3"/>
        <item t="default"/>
      </items>
    </pivotField>
    <pivotField showAll="0">
      <items count="5">
        <item x="0"/>
        <item x="2"/>
        <item x="1"/>
        <item x="3"/>
        <item t="default"/>
      </items>
    </pivotField>
    <pivotField showAll="0"/>
    <pivotField showAll="0"/>
    <pivotField numFmtId="164" showAll="0"/>
    <pivotField dataField="1" numFmtId="164" showAll="0"/>
    <pivotField showAll="0">
      <items count="8">
        <item x="4"/>
        <item x="0"/>
        <item x="3"/>
        <item x="2"/>
        <item x="1"/>
        <item x="5"/>
        <item x="6"/>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t="grand">
      <x/>
    </i>
  </rowItems>
  <colItems count="1">
    <i/>
  </colItems>
  <dataFields count="1">
    <dataField name="Sum of TotalPrice" fld="7" baseField="0" baseItem="0" numFmtId="44"/>
  </dataFields>
  <formats count="1">
    <format dxfId="6">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3" format="5">
      <pivotArea type="data" outline="0" fieldPosition="0">
        <references count="2">
          <reference field="4294967294" count="1" selected="0">
            <x v="0"/>
          </reference>
          <reference field="2"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767483B-5033-734A-838A-F7F72282BB0F}" sourceName="City">
  <pivotTables>
    <pivotTable tabId="5" name="PivotTable3"/>
    <pivotTable tabId="6" name="PivotTable4"/>
    <pivotTable tabId="10" name="PivotTable1"/>
    <pivotTable tabId="3" name="PivotTable1"/>
    <pivotTable tabId="4" name="PivotTable2"/>
  </pivotTables>
  <data>
    <tabular pivotCacheId="171866541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AE709F8-979E-1844-AED0-6163B131F60A}" sourceName="Category">
  <pivotTables>
    <pivotTable tabId="5" name="PivotTable3"/>
    <pivotTable tabId="6" name="PivotTable4"/>
    <pivotTable tabId="10" name="PivotTable1"/>
    <pivotTable tabId="3" name="PivotTable1"/>
    <pivotTable tabId="4" name="PivotTable2"/>
  </pivotTables>
  <data>
    <tabular pivotCacheId="1718665410">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1B075CD-3B96-C04F-A214-EA454343005E}" sourceName="Salesperson">
  <pivotTables>
    <pivotTable tabId="5" name="PivotTable3"/>
    <pivotTable tabId="6" name="PivotTable4"/>
    <pivotTable tabId="10" name="PivotTable1"/>
    <pivotTable tabId="3" name="PivotTable1"/>
    <pivotTable tabId="4" name="PivotTable2"/>
  </pivotTables>
  <data>
    <tabular pivotCacheId="1718665410">
      <items count="7">
        <i x="4" s="1"/>
        <i x="0" s="1"/>
        <i x="3" s="1"/>
        <i x="2" s="1"/>
        <i x="1"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12FA75E-7702-9548-93A3-1DA9813B7323}" cache="Slicer_City" caption="City" rowHeight="230716"/>
  <slicer name="Category" xr10:uid="{1CA54C7C-078A-FF4B-985B-6F857D19B769}" cache="Slicer_Category" caption="Category" rowHeight="230716"/>
  <slicer name="Salesperson" xr10:uid="{736411BB-64D3-A146-AA2C-9B17EECEEB13}" cache="Slicer_Salesperson" caption="Salespers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ABB58-64FD-9C4C-B377-6FD8BCFE7264}" name="Table1" displayName="Table1" ref="A1:I123" totalsRowShown="0" headerRowDxfId="5">
  <autoFilter ref="A1:I123" xr:uid="{7D1ABB58-64FD-9C4C-B377-6FD8BCFE7264}"/>
  <tableColumns count="9">
    <tableColumn id="1" xr3:uid="{6E0ED0BE-1FF5-C14E-AE5C-5F0C997D7494}" name="OrderDate" dataDxfId="4"/>
    <tableColumn id="2" xr3:uid="{1EA20100-7880-5542-A8B9-1C1C1332CD49}" name="Region" dataDxfId="3"/>
    <tableColumn id="3" xr3:uid="{E9EEA924-CECD-814F-BB69-B0DF8E54C439}" name="City"/>
    <tableColumn id="4" xr3:uid="{5029076A-B9D2-004A-AA66-3C496B47EC59}" name="Category"/>
    <tableColumn id="5" xr3:uid="{AEFCBDE4-A67F-D344-82B6-8A7BE77707D4}" name="Product"/>
    <tableColumn id="6" xr3:uid="{41E46AEB-6C4F-534C-B3A7-0323941D5466}" name="Quantity" dataDxfId="2"/>
    <tableColumn id="7" xr3:uid="{3729FFB6-D0BF-754B-927F-96CF4C10F691}" name="UnitPrice" dataDxfId="1"/>
    <tableColumn id="8" xr3:uid="{2D7E15BA-458E-E743-9F44-9552E6C0CF36}" name="TotalPrice" dataDxfId="0"/>
    <tableColumn id="9" xr3:uid="{0036B4CC-09F2-904D-95DC-E09C21963B59}" name="Salespers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F596AC1F-8883-7541-8E88-6599A8D882F0}" sourceName="OrderDate">
  <pivotTables>
    <pivotTable tabId="5" name="PivotTable3"/>
    <pivotTable tabId="6" name="PivotTable4"/>
    <pivotTable tabId="10" name="PivotTable1"/>
    <pivotTable tabId="3" name="PivotTable1"/>
    <pivotTable tabId="4" name="PivotTable2"/>
  </pivotTables>
  <state minimalRefreshVersion="6" lastRefreshVersion="6" pivotCacheId="1718665410"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BD413345-8337-264D-8C45-3C7C907FEB58}" cache="NativeTimeline_OrderDate" caption="OrderDate" level="2" selectionLevel="2"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B253D-A630-6240-8F58-EBFD4EC57FDB}">
  <dimension ref="A1:T4"/>
  <sheetViews>
    <sheetView tabSelected="1" workbookViewId="0">
      <selection activeCell="H3" sqref="H3"/>
    </sheetView>
  </sheetViews>
  <sheetFormatPr baseColWidth="10" defaultRowHeight="15" x14ac:dyDescent="0.2"/>
  <cols>
    <col min="1" max="16384" width="10.83203125" style="10"/>
  </cols>
  <sheetData>
    <row r="1" spans="1:20" x14ac:dyDescent="0.2">
      <c r="A1" s="11"/>
      <c r="B1" s="11"/>
      <c r="C1" s="11"/>
      <c r="D1" s="11"/>
      <c r="E1" s="11"/>
      <c r="F1" s="11"/>
      <c r="G1" s="11"/>
      <c r="H1" s="11"/>
      <c r="I1" s="11"/>
      <c r="J1" s="11"/>
      <c r="K1" s="11"/>
      <c r="L1" s="11"/>
      <c r="M1" s="11"/>
      <c r="N1" s="11"/>
      <c r="O1" s="11"/>
      <c r="P1" s="11"/>
      <c r="Q1" s="11"/>
      <c r="R1" s="11"/>
      <c r="S1" s="11"/>
      <c r="T1" s="11"/>
    </row>
    <row r="2" spans="1:20" ht="26" x14ac:dyDescent="0.2">
      <c r="A2" s="11"/>
      <c r="B2" s="11"/>
      <c r="C2" s="11"/>
      <c r="D2" s="11"/>
      <c r="E2" s="13" t="s">
        <v>52</v>
      </c>
      <c r="F2" s="11"/>
      <c r="G2" s="11"/>
      <c r="H2" s="11"/>
      <c r="I2" s="11"/>
      <c r="J2" s="11"/>
      <c r="K2" s="11"/>
      <c r="L2" s="11"/>
      <c r="M2" s="11"/>
      <c r="N2" s="11"/>
      <c r="O2" s="11"/>
      <c r="P2" s="11"/>
      <c r="Q2" s="11"/>
      <c r="R2" s="11"/>
      <c r="S2" s="11"/>
      <c r="T2" s="11"/>
    </row>
    <row r="3" spans="1:20" x14ac:dyDescent="0.2">
      <c r="A3" s="11"/>
      <c r="B3" s="11"/>
      <c r="C3" s="11"/>
      <c r="D3" s="11"/>
      <c r="E3" s="11"/>
      <c r="F3" s="12"/>
      <c r="G3" s="11"/>
      <c r="H3" s="11"/>
      <c r="I3" s="11"/>
      <c r="J3" s="11"/>
      <c r="K3" s="11"/>
      <c r="L3" s="11"/>
      <c r="M3" s="11"/>
      <c r="N3" s="11"/>
      <c r="O3" s="11"/>
      <c r="P3" s="11"/>
      <c r="Q3" s="11"/>
      <c r="R3" s="11"/>
      <c r="S3" s="11"/>
      <c r="T3" s="11"/>
    </row>
    <row r="4" spans="1:20" x14ac:dyDescent="0.2">
      <c r="A4" s="11"/>
      <c r="B4" s="11"/>
      <c r="C4" s="11"/>
      <c r="D4" s="11"/>
      <c r="E4" s="11"/>
      <c r="F4" s="11"/>
      <c r="G4" s="11"/>
      <c r="H4" s="11"/>
      <c r="I4" s="11"/>
      <c r="J4" s="11"/>
      <c r="K4" s="11"/>
      <c r="L4" s="11"/>
      <c r="M4" s="11"/>
      <c r="N4" s="11"/>
      <c r="O4" s="11"/>
      <c r="P4" s="11"/>
      <c r="Q4" s="11"/>
      <c r="R4" s="11"/>
      <c r="S4" s="11"/>
      <c r="T4"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6632A-0CCB-6841-AD91-35509F7CEC96}">
  <dimension ref="A3:K7"/>
  <sheetViews>
    <sheetView workbookViewId="0">
      <selection activeCell="M24" sqref="M24"/>
    </sheetView>
  </sheetViews>
  <sheetFormatPr baseColWidth="10" defaultRowHeight="15" x14ac:dyDescent="0.2"/>
  <cols>
    <col min="1" max="1" width="14.5" bestFit="1" customWidth="1"/>
    <col min="2" max="2" width="14.83203125" bestFit="1" customWidth="1"/>
    <col min="3" max="3" width="7.6640625" bestFit="1" customWidth="1"/>
    <col min="4" max="5" width="10.1640625" bestFit="1" customWidth="1"/>
    <col min="6" max="6" width="12.83203125" bestFit="1" customWidth="1"/>
    <col min="7" max="7" width="12.5" bestFit="1" customWidth="1"/>
    <col min="8" max="8" width="10.83203125" bestFit="1" customWidth="1"/>
    <col min="9" max="9" width="7.6640625" bestFit="1" customWidth="1"/>
    <col min="10" max="10" width="11.83203125" bestFit="1" customWidth="1"/>
    <col min="11" max="11" width="11.1640625" bestFit="1" customWidth="1"/>
  </cols>
  <sheetData>
    <row r="3" spans="1:11" x14ac:dyDescent="0.2">
      <c r="A3" s="7" t="s">
        <v>38</v>
      </c>
      <c r="B3" s="7" t="s">
        <v>37</v>
      </c>
    </row>
    <row r="4" spans="1:11" x14ac:dyDescent="0.2">
      <c r="A4" s="7" t="s">
        <v>35</v>
      </c>
      <c r="B4" t="s">
        <v>24</v>
      </c>
      <c r="C4" t="s">
        <v>34</v>
      </c>
      <c r="D4" t="s">
        <v>31</v>
      </c>
      <c r="E4" t="s">
        <v>12</v>
      </c>
      <c r="F4" t="s">
        <v>20</v>
      </c>
      <c r="G4" t="s">
        <v>30</v>
      </c>
      <c r="H4" t="s">
        <v>28</v>
      </c>
      <c r="I4" t="s">
        <v>33</v>
      </c>
      <c r="J4" t="s">
        <v>15</v>
      </c>
      <c r="K4" t="s">
        <v>36</v>
      </c>
    </row>
    <row r="5" spans="1:11" x14ac:dyDescent="0.2">
      <c r="A5" s="8" t="s">
        <v>9</v>
      </c>
      <c r="B5" s="9">
        <v>1951.1</v>
      </c>
      <c r="C5" s="9">
        <v>68.099999999999994</v>
      </c>
      <c r="D5" s="9">
        <v>1097.69</v>
      </c>
      <c r="E5" s="9">
        <v>2667.3900000000008</v>
      </c>
      <c r="F5" s="9">
        <v>914.42999999999984</v>
      </c>
      <c r="G5" s="9">
        <v>2467.96</v>
      </c>
      <c r="H5" s="9">
        <v>603.45000000000005</v>
      </c>
      <c r="I5" s="9">
        <v>85.05</v>
      </c>
      <c r="J5" s="9">
        <v>2261.5200000000004</v>
      </c>
      <c r="K5" s="9">
        <v>12116.690000000002</v>
      </c>
    </row>
    <row r="6" spans="1:11" x14ac:dyDescent="0.2">
      <c r="A6" s="8" t="s">
        <v>17</v>
      </c>
      <c r="B6" s="9">
        <v>708.5</v>
      </c>
      <c r="C6" s="9"/>
      <c r="D6" s="9">
        <v>235.62000000000003</v>
      </c>
      <c r="E6" s="9">
        <v>1679.73</v>
      </c>
      <c r="F6" s="9">
        <v>1183.71</v>
      </c>
      <c r="G6" s="9">
        <v>1170.0799999999997</v>
      </c>
      <c r="H6" s="9">
        <v>653.52</v>
      </c>
      <c r="I6" s="9"/>
      <c r="J6" s="9">
        <v>240.81</v>
      </c>
      <c r="K6" s="9">
        <v>5871.97</v>
      </c>
    </row>
    <row r="7" spans="1:11" x14ac:dyDescent="0.2">
      <c r="A7" s="8" t="s">
        <v>36</v>
      </c>
      <c r="B7" s="9">
        <v>2659.6</v>
      </c>
      <c r="C7" s="9">
        <v>68.099999999999994</v>
      </c>
      <c r="D7" s="9">
        <v>1333.3100000000002</v>
      </c>
      <c r="E7" s="9">
        <v>4347.1200000000008</v>
      </c>
      <c r="F7" s="9">
        <v>2098.14</v>
      </c>
      <c r="G7" s="9">
        <v>3638.04</v>
      </c>
      <c r="H7" s="9">
        <v>1256.97</v>
      </c>
      <c r="I7" s="9">
        <v>85.05</v>
      </c>
      <c r="J7" s="9">
        <v>2502.3300000000004</v>
      </c>
      <c r="K7" s="9">
        <v>17988.660000000003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8E5B1-C86C-2341-BBED-987F87E12DA9}">
  <dimension ref="A3:B11"/>
  <sheetViews>
    <sheetView workbookViewId="0">
      <selection activeCell="J34" sqref="J34"/>
    </sheetView>
  </sheetViews>
  <sheetFormatPr baseColWidth="10" defaultRowHeight="15" x14ac:dyDescent="0.2"/>
  <cols>
    <col min="1" max="1" width="12.1640625" bestFit="1" customWidth="1"/>
    <col min="2" max="2" width="14.5" bestFit="1" customWidth="1"/>
    <col min="3" max="4" width="8.6640625" bestFit="1" customWidth="1"/>
    <col min="5" max="6" width="7.6640625" bestFit="1" customWidth="1"/>
    <col min="7" max="19" width="8.6640625" bestFit="1" customWidth="1"/>
    <col min="20" max="20" width="7.6640625" bestFit="1" customWidth="1"/>
    <col min="21" max="21" width="8.6640625" bestFit="1" customWidth="1"/>
    <col min="22" max="22" width="7.6640625" bestFit="1" customWidth="1"/>
    <col min="23" max="23" width="8.6640625" bestFit="1" customWidth="1"/>
    <col min="24" max="24" width="7.6640625" bestFit="1" customWidth="1"/>
    <col min="25" max="26" width="8.6640625" bestFit="1" customWidth="1"/>
    <col min="27" max="29" width="7.6640625" bestFit="1" customWidth="1"/>
    <col min="30" max="78" width="8.6640625" bestFit="1" customWidth="1"/>
    <col min="79" max="79" width="11.1640625" bestFit="1" customWidth="1"/>
  </cols>
  <sheetData>
    <row r="3" spans="1:2" x14ac:dyDescent="0.2">
      <c r="A3" s="7" t="s">
        <v>35</v>
      </c>
      <c r="B3" t="s">
        <v>38</v>
      </c>
    </row>
    <row r="4" spans="1:2" x14ac:dyDescent="0.2">
      <c r="A4" s="8" t="s">
        <v>13</v>
      </c>
      <c r="B4" s="9">
        <v>1837.4900000000002</v>
      </c>
    </row>
    <row r="5" spans="1:2" x14ac:dyDescent="0.2">
      <c r="A5" s="8" t="s">
        <v>21</v>
      </c>
      <c r="B5" s="9">
        <v>1893.26</v>
      </c>
    </row>
    <row r="6" spans="1:2" x14ac:dyDescent="0.2">
      <c r="A6" s="8" t="s">
        <v>29</v>
      </c>
      <c r="B6" s="9">
        <v>1930.61</v>
      </c>
    </row>
    <row r="7" spans="1:2" x14ac:dyDescent="0.2">
      <c r="A7" s="8" t="s">
        <v>26</v>
      </c>
      <c r="B7" s="9">
        <v>1975.3000000000002</v>
      </c>
    </row>
    <row r="8" spans="1:2" x14ac:dyDescent="0.2">
      <c r="A8" s="8" t="s">
        <v>25</v>
      </c>
      <c r="B8" s="9">
        <v>2303.7600000000002</v>
      </c>
    </row>
    <row r="9" spans="1:2" x14ac:dyDescent="0.2">
      <c r="A9" s="8" t="s">
        <v>23</v>
      </c>
      <c r="B9" s="9">
        <v>3152.11</v>
      </c>
    </row>
    <row r="10" spans="1:2" x14ac:dyDescent="0.2">
      <c r="A10" s="8" t="s">
        <v>16</v>
      </c>
      <c r="B10" s="9">
        <v>4896.13</v>
      </c>
    </row>
    <row r="11" spans="1:2" x14ac:dyDescent="0.2">
      <c r="A11" s="8" t="s">
        <v>36</v>
      </c>
      <c r="B11" s="9">
        <v>17988.66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5E8D-32BB-2440-8C4F-AB9D18C216DE}">
  <dimension ref="A1"/>
  <sheetViews>
    <sheetView workbookViewId="0">
      <selection activeCell="J34" sqref="J34"/>
    </sheetView>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35F25-C0EF-6F4F-8A57-138B31869F02}">
  <dimension ref="A3:B16"/>
  <sheetViews>
    <sheetView workbookViewId="0">
      <selection activeCell="P22" sqref="P22"/>
    </sheetView>
  </sheetViews>
  <sheetFormatPr baseColWidth="10" defaultRowHeight="15" x14ac:dyDescent="0.2"/>
  <cols>
    <col min="1" max="1" width="12.1640625" bestFit="1" customWidth="1"/>
    <col min="2" max="2" width="14.5" bestFit="1" customWidth="1"/>
    <col min="3" max="4" width="6.83203125" bestFit="1" customWidth="1"/>
    <col min="5" max="12" width="7.83203125" bestFit="1" customWidth="1"/>
    <col min="13" max="15" width="6.83203125" bestFit="1" customWidth="1"/>
    <col min="16" max="21" width="7.83203125" bestFit="1" customWidth="1"/>
    <col min="22" max="24" width="6.83203125" bestFit="1" customWidth="1"/>
    <col min="25" max="31" width="7.83203125" bestFit="1" customWidth="1"/>
    <col min="32" max="34" width="6.83203125" bestFit="1" customWidth="1"/>
    <col min="35" max="41" width="7.83203125" bestFit="1" customWidth="1"/>
    <col min="42" max="44" width="6.83203125" bestFit="1" customWidth="1"/>
    <col min="45" max="52" width="7.83203125" bestFit="1" customWidth="1"/>
    <col min="53" max="55" width="6.83203125" bestFit="1" customWidth="1"/>
    <col min="56" max="62" width="7.83203125" bestFit="1" customWidth="1"/>
    <col min="63" max="65" width="6.83203125" bestFit="1" customWidth="1"/>
    <col min="66" max="72" width="7.83203125" bestFit="1" customWidth="1"/>
    <col min="73" max="75" width="6.83203125" bestFit="1" customWidth="1"/>
    <col min="76" max="82" width="7.83203125" bestFit="1" customWidth="1"/>
    <col min="83" max="85" width="6.83203125" bestFit="1" customWidth="1"/>
    <col min="86" max="95" width="7.83203125" bestFit="1" customWidth="1"/>
    <col min="96" max="103" width="8.83203125" bestFit="1" customWidth="1"/>
    <col min="104" max="106" width="7.83203125" bestFit="1" customWidth="1"/>
    <col min="107" max="113" width="8.83203125" bestFit="1" customWidth="1"/>
    <col min="114" max="116" width="7.83203125" bestFit="1" customWidth="1"/>
    <col min="117" max="123" width="8.83203125" bestFit="1" customWidth="1"/>
    <col min="124" max="124" width="10" bestFit="1" customWidth="1"/>
  </cols>
  <sheetData>
    <row r="3" spans="1:2" x14ac:dyDescent="0.2">
      <c r="A3" s="7" t="s">
        <v>35</v>
      </c>
      <c r="B3" t="s">
        <v>38</v>
      </c>
    </row>
    <row r="4" spans="1:2" x14ac:dyDescent="0.2">
      <c r="A4" s="8" t="s">
        <v>39</v>
      </c>
      <c r="B4" s="9">
        <v>1705.82</v>
      </c>
    </row>
    <row r="5" spans="1:2" x14ac:dyDescent="0.2">
      <c r="A5" s="8" t="s">
        <v>40</v>
      </c>
      <c r="B5" s="9">
        <v>926.05</v>
      </c>
    </row>
    <row r="6" spans="1:2" x14ac:dyDescent="0.2">
      <c r="A6" s="8" t="s">
        <v>41</v>
      </c>
      <c r="B6" s="9">
        <v>1647.6999999999998</v>
      </c>
    </row>
    <row r="7" spans="1:2" x14ac:dyDescent="0.2">
      <c r="A7" s="8" t="s">
        <v>42</v>
      </c>
      <c r="B7" s="9">
        <v>1052.0899999999999</v>
      </c>
    </row>
    <row r="8" spans="1:2" x14ac:dyDescent="0.2">
      <c r="A8" s="8" t="s">
        <v>43</v>
      </c>
      <c r="B8" s="9">
        <v>1393.4499999999998</v>
      </c>
    </row>
    <row r="9" spans="1:2" x14ac:dyDescent="0.2">
      <c r="A9" s="8" t="s">
        <v>44</v>
      </c>
      <c r="B9" s="9">
        <v>2308.7499999999995</v>
      </c>
    </row>
    <row r="10" spans="1:2" x14ac:dyDescent="0.2">
      <c r="A10" s="8" t="s">
        <v>45</v>
      </c>
      <c r="B10" s="9">
        <v>1263.1600000000001</v>
      </c>
    </row>
    <row r="11" spans="1:2" x14ac:dyDescent="0.2">
      <c r="A11" s="8" t="s">
        <v>46</v>
      </c>
      <c r="B11" s="9">
        <v>1490.8999999999999</v>
      </c>
    </row>
    <row r="12" spans="1:2" x14ac:dyDescent="0.2">
      <c r="A12" s="8" t="s">
        <v>47</v>
      </c>
      <c r="B12" s="9">
        <v>1524.06</v>
      </c>
    </row>
    <row r="13" spans="1:2" x14ac:dyDescent="0.2">
      <c r="A13" s="8" t="s">
        <v>48</v>
      </c>
      <c r="B13" s="9">
        <v>1755.5700000000002</v>
      </c>
    </row>
    <row r="14" spans="1:2" x14ac:dyDescent="0.2">
      <c r="A14" s="8" t="s">
        <v>49</v>
      </c>
      <c r="B14" s="9">
        <v>1311.4699999999998</v>
      </c>
    </row>
    <row r="15" spans="1:2" x14ac:dyDescent="0.2">
      <c r="A15" s="8" t="s">
        <v>50</v>
      </c>
      <c r="B15" s="9">
        <v>1609.64</v>
      </c>
    </row>
    <row r="16" spans="1:2" x14ac:dyDescent="0.2">
      <c r="A16" s="8" t="s">
        <v>36</v>
      </c>
      <c r="B16" s="9">
        <v>17988.659999999996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79114-657E-4E4C-85E4-086422E08CAD}">
  <dimension ref="A3:B8"/>
  <sheetViews>
    <sheetView workbookViewId="0">
      <selection activeCell="J34" sqref="J34"/>
    </sheetView>
  </sheetViews>
  <sheetFormatPr baseColWidth="10" defaultRowHeight="15" x14ac:dyDescent="0.2"/>
  <cols>
    <col min="1" max="1" width="12.1640625" bestFit="1" customWidth="1"/>
    <col min="2" max="2" width="13.5" bestFit="1" customWidth="1"/>
  </cols>
  <sheetData>
    <row r="3" spans="1:2" x14ac:dyDescent="0.2">
      <c r="A3" s="7" t="s">
        <v>35</v>
      </c>
      <c r="B3" t="s">
        <v>51</v>
      </c>
    </row>
    <row r="4" spans="1:2" x14ac:dyDescent="0.2">
      <c r="A4" s="8" t="s">
        <v>11</v>
      </c>
      <c r="B4">
        <v>3199</v>
      </c>
    </row>
    <row r="5" spans="1:2" x14ac:dyDescent="0.2">
      <c r="A5" s="8" t="s">
        <v>19</v>
      </c>
      <c r="B5">
        <v>3623</v>
      </c>
    </row>
    <row r="6" spans="1:2" x14ac:dyDescent="0.2">
      <c r="A6" s="8" t="s">
        <v>14</v>
      </c>
      <c r="B6">
        <v>717</v>
      </c>
    </row>
    <row r="7" spans="1:2" x14ac:dyDescent="0.2">
      <c r="A7" s="8" t="s">
        <v>27</v>
      </c>
      <c r="B7">
        <v>786</v>
      </c>
    </row>
    <row r="8" spans="1:2" x14ac:dyDescent="0.2">
      <c r="A8" s="8" t="s">
        <v>36</v>
      </c>
      <c r="B8">
        <v>8325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B79FC-F4E7-3F49-B8ED-7BC8B51A8E0C}">
  <dimension ref="A3:B8"/>
  <sheetViews>
    <sheetView workbookViewId="0">
      <selection activeCell="J34" sqref="J34"/>
    </sheetView>
  </sheetViews>
  <sheetFormatPr baseColWidth="10" defaultRowHeight="15" x14ac:dyDescent="0.2"/>
  <cols>
    <col min="1" max="1" width="12.1640625" bestFit="1" customWidth="1"/>
    <col min="2" max="2" width="14.5" bestFit="1" customWidth="1"/>
  </cols>
  <sheetData>
    <row r="3" spans="1:2" x14ac:dyDescent="0.2">
      <c r="A3" s="7" t="s">
        <v>35</v>
      </c>
      <c r="B3" t="s">
        <v>38</v>
      </c>
    </row>
    <row r="4" spans="1:2" x14ac:dyDescent="0.2">
      <c r="A4" s="8" t="s">
        <v>10</v>
      </c>
      <c r="B4" s="9">
        <v>7242.7800000000007</v>
      </c>
    </row>
    <row r="5" spans="1:2" x14ac:dyDescent="0.2">
      <c r="A5" s="8" t="s">
        <v>18</v>
      </c>
      <c r="B5" s="9">
        <v>3775.3899999999994</v>
      </c>
    </row>
    <row r="6" spans="1:2" x14ac:dyDescent="0.2">
      <c r="A6" s="8" t="s">
        <v>22</v>
      </c>
      <c r="B6" s="9">
        <v>4873.91</v>
      </c>
    </row>
    <row r="7" spans="1:2" x14ac:dyDescent="0.2">
      <c r="A7" s="8" t="s">
        <v>32</v>
      </c>
      <c r="B7" s="9">
        <v>2096.58</v>
      </c>
    </row>
    <row r="8" spans="1:2" x14ac:dyDescent="0.2">
      <c r="A8" s="8" t="s">
        <v>36</v>
      </c>
      <c r="B8" s="9">
        <v>17988.66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AFB2-6AE3-45E9-937B-0FE94E92ABF7}">
  <dimension ref="A1:I123"/>
  <sheetViews>
    <sheetView topLeftCell="A2" zoomScale="130" zoomScaleNormal="130" workbookViewId="0">
      <selection activeCell="J34" sqref="J34"/>
    </sheetView>
  </sheetViews>
  <sheetFormatPr baseColWidth="10" defaultColWidth="8.83203125" defaultRowHeight="15" x14ac:dyDescent="0.2"/>
  <cols>
    <col min="1" max="1" width="11.6640625" style="2" customWidth="1"/>
    <col min="2" max="2" width="9.1640625" style="1"/>
    <col min="3" max="3" width="13.1640625" customWidth="1"/>
    <col min="4" max="4" width="11" customWidth="1"/>
    <col min="5" max="5" width="14.5" bestFit="1" customWidth="1"/>
    <col min="6" max="6" width="10.33203125" style="1" customWidth="1"/>
    <col min="7" max="7" width="10.83203125" style="1" customWidth="1"/>
    <col min="8" max="8" width="11.33203125" style="1" customWidth="1"/>
    <col min="9" max="9" width="15.83203125" customWidth="1"/>
  </cols>
  <sheetData>
    <row r="1" spans="1:9" x14ac:dyDescent="0.2">
      <c r="A1" s="4" t="s">
        <v>0</v>
      </c>
      <c r="B1" s="5" t="s">
        <v>1</v>
      </c>
      <c r="C1" s="6" t="s">
        <v>2</v>
      </c>
      <c r="D1" s="6" t="s">
        <v>3</v>
      </c>
      <c r="E1" s="6" t="s">
        <v>4</v>
      </c>
      <c r="F1" s="5" t="s">
        <v>5</v>
      </c>
      <c r="G1" s="5" t="s">
        <v>6</v>
      </c>
      <c r="H1" s="5" t="s">
        <v>7</v>
      </c>
      <c r="I1" s="6" t="s">
        <v>8</v>
      </c>
    </row>
    <row r="2" spans="1:9" x14ac:dyDescent="0.2">
      <c r="A2" s="2">
        <v>43831</v>
      </c>
      <c r="B2" s="1" t="s">
        <v>9</v>
      </c>
      <c r="C2" t="s">
        <v>10</v>
      </c>
      <c r="D2" t="s">
        <v>11</v>
      </c>
      <c r="E2" t="s">
        <v>12</v>
      </c>
      <c r="F2" s="1">
        <v>33</v>
      </c>
      <c r="G2" s="3">
        <v>1.77</v>
      </c>
      <c r="H2" s="3">
        <v>58.41</v>
      </c>
      <c r="I2" t="s">
        <v>13</v>
      </c>
    </row>
    <row r="3" spans="1:9" x14ac:dyDescent="0.2">
      <c r="A3" s="2">
        <v>43834</v>
      </c>
      <c r="B3" s="1" t="s">
        <v>9</v>
      </c>
      <c r="C3" t="s">
        <v>10</v>
      </c>
      <c r="D3" t="s">
        <v>14</v>
      </c>
      <c r="E3" t="s">
        <v>15</v>
      </c>
      <c r="F3" s="1">
        <v>87</v>
      </c>
      <c r="G3" s="3">
        <v>3.49</v>
      </c>
      <c r="H3" s="3">
        <v>303.63</v>
      </c>
      <c r="I3" t="s">
        <v>16</v>
      </c>
    </row>
    <row r="4" spans="1:9" x14ac:dyDescent="0.2">
      <c r="A4" s="2">
        <v>43837</v>
      </c>
      <c r="B4" s="1" t="s">
        <v>17</v>
      </c>
      <c r="C4" t="s">
        <v>18</v>
      </c>
      <c r="D4" t="s">
        <v>19</v>
      </c>
      <c r="E4" t="s">
        <v>20</v>
      </c>
      <c r="F4" s="1">
        <v>58</v>
      </c>
      <c r="G4" s="3">
        <v>1.87</v>
      </c>
      <c r="H4" s="3">
        <v>108.46</v>
      </c>
      <c r="I4" t="s">
        <v>21</v>
      </c>
    </row>
    <row r="5" spans="1:9" x14ac:dyDescent="0.2">
      <c r="A5" s="2">
        <v>43840</v>
      </c>
      <c r="B5" s="1" t="s">
        <v>9</v>
      </c>
      <c r="C5" t="s">
        <v>22</v>
      </c>
      <c r="D5" t="s">
        <v>19</v>
      </c>
      <c r="E5" t="s">
        <v>20</v>
      </c>
      <c r="F5" s="1">
        <v>82</v>
      </c>
      <c r="G5" s="3">
        <v>1.87</v>
      </c>
      <c r="H5" s="3">
        <v>153.34</v>
      </c>
      <c r="I5" t="s">
        <v>23</v>
      </c>
    </row>
    <row r="6" spans="1:9" x14ac:dyDescent="0.2">
      <c r="A6" s="2">
        <v>43843</v>
      </c>
      <c r="B6" s="1" t="s">
        <v>9</v>
      </c>
      <c r="C6" t="s">
        <v>10</v>
      </c>
      <c r="D6" t="s">
        <v>19</v>
      </c>
      <c r="E6" t="s">
        <v>24</v>
      </c>
      <c r="F6" s="1">
        <v>38</v>
      </c>
      <c r="G6" s="3">
        <v>2.1800000000000002</v>
      </c>
      <c r="H6" s="3">
        <v>82.84</v>
      </c>
      <c r="I6" t="s">
        <v>25</v>
      </c>
    </row>
    <row r="7" spans="1:9" x14ac:dyDescent="0.2">
      <c r="A7" s="2">
        <v>43846</v>
      </c>
      <c r="B7" s="1" t="s">
        <v>9</v>
      </c>
      <c r="C7" t="s">
        <v>10</v>
      </c>
      <c r="D7" t="s">
        <v>11</v>
      </c>
      <c r="E7" t="s">
        <v>12</v>
      </c>
      <c r="F7" s="1">
        <v>54</v>
      </c>
      <c r="G7" s="3">
        <v>1.77</v>
      </c>
      <c r="H7" s="3">
        <v>95.58</v>
      </c>
      <c r="I7" t="s">
        <v>16</v>
      </c>
    </row>
    <row r="8" spans="1:9" x14ac:dyDescent="0.2">
      <c r="A8" s="2">
        <v>43849</v>
      </c>
      <c r="B8" s="1" t="s">
        <v>9</v>
      </c>
      <c r="C8" t="s">
        <v>10</v>
      </c>
      <c r="D8" t="s">
        <v>14</v>
      </c>
      <c r="E8" t="s">
        <v>15</v>
      </c>
      <c r="F8" s="1">
        <v>149</v>
      </c>
      <c r="G8" s="3">
        <v>3.49</v>
      </c>
      <c r="H8" s="3">
        <v>520.01</v>
      </c>
      <c r="I8" t="s">
        <v>26</v>
      </c>
    </row>
    <row r="9" spans="1:9" x14ac:dyDescent="0.2">
      <c r="A9" s="2">
        <v>43852</v>
      </c>
      <c r="B9" s="1" t="s">
        <v>17</v>
      </c>
      <c r="C9" t="s">
        <v>18</v>
      </c>
      <c r="D9" t="s">
        <v>11</v>
      </c>
      <c r="E9" t="s">
        <v>12</v>
      </c>
      <c r="F9" s="1">
        <v>51</v>
      </c>
      <c r="G9" s="3">
        <v>1.77</v>
      </c>
      <c r="H9" s="3">
        <v>90.27</v>
      </c>
      <c r="I9" t="s">
        <v>21</v>
      </c>
    </row>
    <row r="10" spans="1:9" x14ac:dyDescent="0.2">
      <c r="A10" s="2">
        <v>43855</v>
      </c>
      <c r="B10" s="1" t="s">
        <v>9</v>
      </c>
      <c r="C10" t="s">
        <v>22</v>
      </c>
      <c r="D10" t="s">
        <v>11</v>
      </c>
      <c r="E10" t="s">
        <v>12</v>
      </c>
      <c r="F10" s="1">
        <v>100</v>
      </c>
      <c r="G10" s="3">
        <v>1.77</v>
      </c>
      <c r="H10" s="3">
        <v>177</v>
      </c>
      <c r="I10" t="s">
        <v>13</v>
      </c>
    </row>
    <row r="11" spans="1:9" x14ac:dyDescent="0.2">
      <c r="A11" s="2">
        <v>43858</v>
      </c>
      <c r="B11" s="1" t="s">
        <v>9</v>
      </c>
      <c r="C11" t="s">
        <v>22</v>
      </c>
      <c r="D11" t="s">
        <v>27</v>
      </c>
      <c r="E11" t="s">
        <v>28</v>
      </c>
      <c r="F11" s="1">
        <v>28</v>
      </c>
      <c r="G11" s="3">
        <v>1.35</v>
      </c>
      <c r="H11" s="3">
        <v>37.799999999999997</v>
      </c>
      <c r="I11" t="s">
        <v>25</v>
      </c>
    </row>
    <row r="12" spans="1:9" x14ac:dyDescent="0.2">
      <c r="A12" s="2">
        <v>43861</v>
      </c>
      <c r="B12" s="1" t="s">
        <v>9</v>
      </c>
      <c r="C12" t="s">
        <v>10</v>
      </c>
      <c r="D12" t="s">
        <v>19</v>
      </c>
      <c r="E12" t="s">
        <v>24</v>
      </c>
      <c r="F12" s="1">
        <v>36</v>
      </c>
      <c r="G12" s="3">
        <v>2.1800000000000002</v>
      </c>
      <c r="H12" s="3">
        <v>78.48</v>
      </c>
      <c r="I12" t="s">
        <v>16</v>
      </c>
    </row>
    <row r="13" spans="1:9" x14ac:dyDescent="0.2">
      <c r="A13" s="2">
        <v>43864</v>
      </c>
      <c r="B13" s="1" t="s">
        <v>9</v>
      </c>
      <c r="C13" t="s">
        <v>10</v>
      </c>
      <c r="D13" t="s">
        <v>19</v>
      </c>
      <c r="E13" t="s">
        <v>20</v>
      </c>
      <c r="F13" s="1">
        <v>31</v>
      </c>
      <c r="G13" s="3">
        <v>1.87</v>
      </c>
      <c r="H13" s="3">
        <v>57.97</v>
      </c>
      <c r="I13" t="s">
        <v>29</v>
      </c>
    </row>
    <row r="14" spans="1:9" x14ac:dyDescent="0.2">
      <c r="A14" s="2">
        <v>43867</v>
      </c>
      <c r="B14" s="1" t="s">
        <v>9</v>
      </c>
      <c r="C14" t="s">
        <v>10</v>
      </c>
      <c r="D14" t="s">
        <v>14</v>
      </c>
      <c r="E14" t="s">
        <v>15</v>
      </c>
      <c r="F14" s="1">
        <v>28</v>
      </c>
      <c r="G14" s="3">
        <v>3.49</v>
      </c>
      <c r="H14" s="3">
        <v>97.72</v>
      </c>
      <c r="I14" t="s">
        <v>26</v>
      </c>
    </row>
    <row r="15" spans="1:9" x14ac:dyDescent="0.2">
      <c r="A15" s="2">
        <v>43870</v>
      </c>
      <c r="B15" s="1" t="s">
        <v>17</v>
      </c>
      <c r="C15" t="s">
        <v>18</v>
      </c>
      <c r="D15" t="s">
        <v>11</v>
      </c>
      <c r="E15" t="s">
        <v>12</v>
      </c>
      <c r="F15" s="1">
        <v>44</v>
      </c>
      <c r="G15" s="3">
        <v>1.77</v>
      </c>
      <c r="H15" s="3">
        <v>77.88</v>
      </c>
      <c r="I15" t="s">
        <v>23</v>
      </c>
    </row>
    <row r="16" spans="1:9" x14ac:dyDescent="0.2">
      <c r="A16" s="2">
        <v>43873</v>
      </c>
      <c r="B16" s="1" t="s">
        <v>9</v>
      </c>
      <c r="C16" t="s">
        <v>22</v>
      </c>
      <c r="D16" t="s">
        <v>11</v>
      </c>
      <c r="E16" t="s">
        <v>12</v>
      </c>
      <c r="F16" s="1">
        <v>23</v>
      </c>
      <c r="G16" s="3">
        <v>1.77</v>
      </c>
      <c r="H16" s="3">
        <v>40.71</v>
      </c>
      <c r="I16" t="s">
        <v>25</v>
      </c>
    </row>
    <row r="17" spans="1:9" x14ac:dyDescent="0.2">
      <c r="A17" s="2">
        <v>43876</v>
      </c>
      <c r="B17" s="1" t="s">
        <v>9</v>
      </c>
      <c r="C17" t="s">
        <v>22</v>
      </c>
      <c r="D17" t="s">
        <v>27</v>
      </c>
      <c r="E17" t="s">
        <v>28</v>
      </c>
      <c r="F17" s="1">
        <v>27</v>
      </c>
      <c r="G17" s="3">
        <v>1.35</v>
      </c>
      <c r="H17" s="3">
        <v>36.450000000000003</v>
      </c>
      <c r="I17" t="s">
        <v>21</v>
      </c>
    </row>
    <row r="18" spans="1:9" x14ac:dyDescent="0.2">
      <c r="A18" s="2">
        <v>43879</v>
      </c>
      <c r="B18" s="1" t="s">
        <v>9</v>
      </c>
      <c r="C18" t="s">
        <v>10</v>
      </c>
      <c r="D18" t="s">
        <v>19</v>
      </c>
      <c r="E18" t="s">
        <v>24</v>
      </c>
      <c r="F18" s="1">
        <v>43</v>
      </c>
      <c r="G18" s="3">
        <v>2.1800000000000002</v>
      </c>
      <c r="H18" s="3">
        <v>93.74</v>
      </c>
      <c r="I18" t="s">
        <v>29</v>
      </c>
    </row>
    <row r="19" spans="1:9" x14ac:dyDescent="0.2">
      <c r="A19" s="2">
        <v>43882</v>
      </c>
      <c r="B19" s="1" t="s">
        <v>9</v>
      </c>
      <c r="C19" t="s">
        <v>10</v>
      </c>
      <c r="D19" t="s">
        <v>19</v>
      </c>
      <c r="E19" t="s">
        <v>30</v>
      </c>
      <c r="F19" s="1">
        <v>123</v>
      </c>
      <c r="G19" s="3">
        <v>2.84</v>
      </c>
      <c r="H19" s="3">
        <v>349.32</v>
      </c>
      <c r="I19" t="s">
        <v>16</v>
      </c>
    </row>
    <row r="20" spans="1:9" x14ac:dyDescent="0.2">
      <c r="A20" s="2">
        <v>43885</v>
      </c>
      <c r="B20" s="1" t="s">
        <v>17</v>
      </c>
      <c r="C20" t="s">
        <v>18</v>
      </c>
      <c r="D20" t="s">
        <v>11</v>
      </c>
      <c r="E20" t="s">
        <v>31</v>
      </c>
      <c r="F20" s="1">
        <v>42</v>
      </c>
      <c r="G20" s="3">
        <v>1.87</v>
      </c>
      <c r="H20" s="3">
        <v>78.540000000000006</v>
      </c>
      <c r="I20" t="s">
        <v>23</v>
      </c>
    </row>
    <row r="21" spans="1:9" x14ac:dyDescent="0.2">
      <c r="A21" s="2">
        <v>43888</v>
      </c>
      <c r="B21" s="1" t="s">
        <v>17</v>
      </c>
      <c r="C21" t="s">
        <v>18</v>
      </c>
      <c r="D21" t="s">
        <v>19</v>
      </c>
      <c r="E21" t="s">
        <v>30</v>
      </c>
      <c r="F21" s="1">
        <v>33</v>
      </c>
      <c r="G21" s="3">
        <v>2.84</v>
      </c>
      <c r="H21" s="3">
        <v>93.72</v>
      </c>
      <c r="I21" t="s">
        <v>25</v>
      </c>
    </row>
    <row r="22" spans="1:9" x14ac:dyDescent="0.2">
      <c r="A22" s="2">
        <v>43892</v>
      </c>
      <c r="B22" s="1" t="s">
        <v>9</v>
      </c>
      <c r="C22" t="s">
        <v>22</v>
      </c>
      <c r="D22" t="s">
        <v>19</v>
      </c>
      <c r="E22" t="s">
        <v>20</v>
      </c>
      <c r="F22" s="1">
        <v>85</v>
      </c>
      <c r="G22" s="3">
        <v>1.87</v>
      </c>
      <c r="H22" s="3">
        <v>158.94999999999999</v>
      </c>
      <c r="I22" t="s">
        <v>23</v>
      </c>
    </row>
    <row r="23" spans="1:9" x14ac:dyDescent="0.2">
      <c r="A23" s="2">
        <v>43895</v>
      </c>
      <c r="B23" s="1" t="s">
        <v>17</v>
      </c>
      <c r="C23" t="s">
        <v>32</v>
      </c>
      <c r="D23" t="s">
        <v>19</v>
      </c>
      <c r="E23" t="s">
        <v>30</v>
      </c>
      <c r="F23" s="1">
        <v>30</v>
      </c>
      <c r="G23" s="3">
        <v>2.84</v>
      </c>
      <c r="H23" s="3">
        <v>85.2</v>
      </c>
      <c r="I23" t="s">
        <v>21</v>
      </c>
    </row>
    <row r="24" spans="1:9" x14ac:dyDescent="0.2">
      <c r="A24" s="2">
        <v>43898</v>
      </c>
      <c r="B24" s="1" t="s">
        <v>9</v>
      </c>
      <c r="C24" t="s">
        <v>10</v>
      </c>
      <c r="D24" t="s">
        <v>11</v>
      </c>
      <c r="E24" t="s">
        <v>12</v>
      </c>
      <c r="F24" s="1">
        <v>61</v>
      </c>
      <c r="G24" s="3">
        <v>1.77</v>
      </c>
      <c r="H24" s="3">
        <v>107.97</v>
      </c>
      <c r="I24" t="s">
        <v>16</v>
      </c>
    </row>
    <row r="25" spans="1:9" x14ac:dyDescent="0.2">
      <c r="A25" s="2">
        <v>43901</v>
      </c>
      <c r="B25" s="1" t="s">
        <v>9</v>
      </c>
      <c r="C25" t="s">
        <v>10</v>
      </c>
      <c r="D25" t="s">
        <v>14</v>
      </c>
      <c r="E25" t="s">
        <v>15</v>
      </c>
      <c r="F25" s="1">
        <v>40</v>
      </c>
      <c r="G25" s="3">
        <v>3.49</v>
      </c>
      <c r="H25" s="3">
        <v>139.6</v>
      </c>
      <c r="I25" t="s">
        <v>29</v>
      </c>
    </row>
    <row r="26" spans="1:9" x14ac:dyDescent="0.2">
      <c r="A26" s="2">
        <v>43904</v>
      </c>
      <c r="B26" s="1" t="s">
        <v>17</v>
      </c>
      <c r="C26" t="s">
        <v>18</v>
      </c>
      <c r="D26" t="s">
        <v>19</v>
      </c>
      <c r="E26" t="s">
        <v>20</v>
      </c>
      <c r="F26" s="1">
        <v>86</v>
      </c>
      <c r="G26" s="3">
        <v>1.87</v>
      </c>
      <c r="H26" s="3">
        <v>160.82</v>
      </c>
      <c r="I26" t="s">
        <v>25</v>
      </c>
    </row>
    <row r="27" spans="1:9" x14ac:dyDescent="0.2">
      <c r="A27" s="2">
        <v>43907</v>
      </c>
      <c r="B27" s="1" t="s">
        <v>9</v>
      </c>
      <c r="C27" t="s">
        <v>22</v>
      </c>
      <c r="D27" t="s">
        <v>11</v>
      </c>
      <c r="E27" t="s">
        <v>12</v>
      </c>
      <c r="F27" s="1">
        <v>38</v>
      </c>
      <c r="G27" s="3">
        <v>1.77</v>
      </c>
      <c r="H27" s="3">
        <v>67.260000000000005</v>
      </c>
      <c r="I27" t="s">
        <v>23</v>
      </c>
    </row>
    <row r="28" spans="1:9" x14ac:dyDescent="0.2">
      <c r="A28" s="2">
        <v>43910</v>
      </c>
      <c r="B28" s="1" t="s">
        <v>9</v>
      </c>
      <c r="C28" t="s">
        <v>22</v>
      </c>
      <c r="D28" t="s">
        <v>27</v>
      </c>
      <c r="E28" t="s">
        <v>28</v>
      </c>
      <c r="F28" s="1">
        <v>68</v>
      </c>
      <c r="G28" s="3">
        <v>1.68</v>
      </c>
      <c r="H28" s="3">
        <v>114.24</v>
      </c>
      <c r="I28" t="s">
        <v>16</v>
      </c>
    </row>
    <row r="29" spans="1:9" x14ac:dyDescent="0.2">
      <c r="A29" s="2">
        <v>43913</v>
      </c>
      <c r="B29" s="1" t="s">
        <v>17</v>
      </c>
      <c r="C29" t="s">
        <v>32</v>
      </c>
      <c r="D29" t="s">
        <v>19</v>
      </c>
      <c r="E29" t="s">
        <v>20</v>
      </c>
      <c r="F29" s="1">
        <v>39</v>
      </c>
      <c r="G29" s="3">
        <v>1.87</v>
      </c>
      <c r="H29" s="3">
        <v>72.930000000000007</v>
      </c>
      <c r="I29" t="s">
        <v>26</v>
      </c>
    </row>
    <row r="30" spans="1:9" x14ac:dyDescent="0.2">
      <c r="A30" s="2">
        <v>43916</v>
      </c>
      <c r="B30" s="1" t="s">
        <v>9</v>
      </c>
      <c r="C30" t="s">
        <v>10</v>
      </c>
      <c r="D30" t="s">
        <v>11</v>
      </c>
      <c r="E30" t="s">
        <v>31</v>
      </c>
      <c r="F30" s="1">
        <v>103</v>
      </c>
      <c r="G30" s="3">
        <v>1.87</v>
      </c>
      <c r="H30" s="3">
        <v>192.61</v>
      </c>
      <c r="I30" t="s">
        <v>29</v>
      </c>
    </row>
    <row r="31" spans="1:9" x14ac:dyDescent="0.2">
      <c r="A31" s="2">
        <v>43919</v>
      </c>
      <c r="B31" s="1" t="s">
        <v>9</v>
      </c>
      <c r="C31" t="s">
        <v>10</v>
      </c>
      <c r="D31" t="s">
        <v>19</v>
      </c>
      <c r="E31" t="s">
        <v>30</v>
      </c>
      <c r="F31" s="1">
        <v>193</v>
      </c>
      <c r="G31" s="3">
        <v>2.84</v>
      </c>
      <c r="H31" s="3">
        <v>548.12</v>
      </c>
      <c r="I31" t="s">
        <v>25</v>
      </c>
    </row>
    <row r="32" spans="1:9" x14ac:dyDescent="0.2">
      <c r="A32" s="2">
        <v>43922</v>
      </c>
      <c r="B32" s="1" t="s">
        <v>17</v>
      </c>
      <c r="C32" t="s">
        <v>18</v>
      </c>
      <c r="D32" t="s">
        <v>11</v>
      </c>
      <c r="E32" t="s">
        <v>12</v>
      </c>
      <c r="F32" s="1">
        <v>58</v>
      </c>
      <c r="G32" s="3">
        <v>1.77</v>
      </c>
      <c r="H32" s="3">
        <v>102.66</v>
      </c>
      <c r="I32" t="s">
        <v>23</v>
      </c>
    </row>
    <row r="33" spans="1:9" x14ac:dyDescent="0.2">
      <c r="A33" s="2">
        <v>43925</v>
      </c>
      <c r="B33" s="1" t="s">
        <v>17</v>
      </c>
      <c r="C33" t="s">
        <v>18</v>
      </c>
      <c r="D33" t="s">
        <v>27</v>
      </c>
      <c r="E33" t="s">
        <v>28</v>
      </c>
      <c r="F33" s="1">
        <v>68</v>
      </c>
      <c r="G33" s="3">
        <v>1.68</v>
      </c>
      <c r="H33" s="3">
        <v>114.24</v>
      </c>
      <c r="I33" t="s">
        <v>23</v>
      </c>
    </row>
    <row r="34" spans="1:9" x14ac:dyDescent="0.2">
      <c r="A34" s="2">
        <v>43928</v>
      </c>
      <c r="B34" s="1" t="s">
        <v>9</v>
      </c>
      <c r="C34" t="s">
        <v>22</v>
      </c>
      <c r="D34" t="s">
        <v>11</v>
      </c>
      <c r="E34" t="s">
        <v>12</v>
      </c>
      <c r="F34" s="1">
        <v>91</v>
      </c>
      <c r="G34" s="3">
        <v>1.77</v>
      </c>
      <c r="H34" s="3">
        <v>161.07</v>
      </c>
      <c r="I34" t="s">
        <v>29</v>
      </c>
    </row>
    <row r="35" spans="1:9" x14ac:dyDescent="0.2">
      <c r="A35" s="2">
        <v>43931</v>
      </c>
      <c r="B35" s="1" t="s">
        <v>9</v>
      </c>
      <c r="C35" t="s">
        <v>22</v>
      </c>
      <c r="D35" t="s">
        <v>14</v>
      </c>
      <c r="E35" t="s">
        <v>15</v>
      </c>
      <c r="F35" s="1">
        <v>23</v>
      </c>
      <c r="G35" s="3">
        <v>3.49</v>
      </c>
      <c r="H35" s="3">
        <v>80.27</v>
      </c>
      <c r="I35" t="s">
        <v>21</v>
      </c>
    </row>
    <row r="36" spans="1:9" x14ac:dyDescent="0.2">
      <c r="A36" s="2">
        <v>43934</v>
      </c>
      <c r="B36" s="1" t="s">
        <v>17</v>
      </c>
      <c r="C36" t="s">
        <v>32</v>
      </c>
      <c r="D36" t="s">
        <v>27</v>
      </c>
      <c r="E36" t="s">
        <v>28</v>
      </c>
      <c r="F36" s="1">
        <v>28</v>
      </c>
      <c r="G36" s="3">
        <v>1.68</v>
      </c>
      <c r="H36" s="3">
        <v>47.04</v>
      </c>
      <c r="I36" t="s">
        <v>21</v>
      </c>
    </row>
    <row r="37" spans="1:9" x14ac:dyDescent="0.2">
      <c r="A37" s="2">
        <v>43937</v>
      </c>
      <c r="B37" s="1" t="s">
        <v>9</v>
      </c>
      <c r="C37" t="s">
        <v>10</v>
      </c>
      <c r="D37" t="s">
        <v>11</v>
      </c>
      <c r="E37" t="s">
        <v>12</v>
      </c>
      <c r="F37" s="1">
        <v>48</v>
      </c>
      <c r="G37" s="3">
        <v>1.77</v>
      </c>
      <c r="H37" s="3">
        <v>84.96</v>
      </c>
      <c r="I37" t="s">
        <v>16</v>
      </c>
    </row>
    <row r="38" spans="1:9" x14ac:dyDescent="0.2">
      <c r="A38" s="2">
        <v>43940</v>
      </c>
      <c r="B38" s="1" t="s">
        <v>9</v>
      </c>
      <c r="C38" t="s">
        <v>10</v>
      </c>
      <c r="D38" t="s">
        <v>27</v>
      </c>
      <c r="E38" t="s">
        <v>28</v>
      </c>
      <c r="F38" s="1">
        <v>134</v>
      </c>
      <c r="G38" s="3">
        <v>1.68</v>
      </c>
      <c r="H38" s="3">
        <v>225.12</v>
      </c>
      <c r="I38" t="s">
        <v>29</v>
      </c>
    </row>
    <row r="39" spans="1:9" x14ac:dyDescent="0.2">
      <c r="A39" s="2">
        <v>43943</v>
      </c>
      <c r="B39" s="1" t="s">
        <v>17</v>
      </c>
      <c r="C39" t="s">
        <v>18</v>
      </c>
      <c r="D39" t="s">
        <v>11</v>
      </c>
      <c r="E39" t="s">
        <v>12</v>
      </c>
      <c r="F39" s="1">
        <v>20</v>
      </c>
      <c r="G39" s="3">
        <v>1.77</v>
      </c>
      <c r="H39" s="3">
        <v>35.4</v>
      </c>
      <c r="I39" t="s">
        <v>23</v>
      </c>
    </row>
    <row r="40" spans="1:9" x14ac:dyDescent="0.2">
      <c r="A40" s="2">
        <v>43946</v>
      </c>
      <c r="B40" s="1" t="s">
        <v>9</v>
      </c>
      <c r="C40" t="s">
        <v>22</v>
      </c>
      <c r="D40" t="s">
        <v>11</v>
      </c>
      <c r="E40" t="s">
        <v>12</v>
      </c>
      <c r="F40" s="1">
        <v>53</v>
      </c>
      <c r="G40" s="3">
        <v>1.77</v>
      </c>
      <c r="H40" s="3">
        <v>93.81</v>
      </c>
      <c r="I40" t="s">
        <v>16</v>
      </c>
    </row>
    <row r="41" spans="1:9" x14ac:dyDescent="0.2">
      <c r="A41" s="2">
        <v>43949</v>
      </c>
      <c r="B41" s="1" t="s">
        <v>9</v>
      </c>
      <c r="C41" t="s">
        <v>22</v>
      </c>
      <c r="D41" t="s">
        <v>27</v>
      </c>
      <c r="E41" t="s">
        <v>28</v>
      </c>
      <c r="F41" s="1">
        <v>64</v>
      </c>
      <c r="G41" s="3">
        <v>1.68</v>
      </c>
      <c r="H41" s="3">
        <v>107.52</v>
      </c>
      <c r="I41" t="s">
        <v>13</v>
      </c>
    </row>
    <row r="42" spans="1:9" x14ac:dyDescent="0.2">
      <c r="A42" s="2">
        <v>43952</v>
      </c>
      <c r="B42" s="1" t="s">
        <v>17</v>
      </c>
      <c r="C42" t="s">
        <v>32</v>
      </c>
      <c r="D42" t="s">
        <v>19</v>
      </c>
      <c r="E42" t="s">
        <v>20</v>
      </c>
      <c r="F42" s="1">
        <v>63</v>
      </c>
      <c r="G42" s="3">
        <v>1.87</v>
      </c>
      <c r="H42" s="3">
        <v>117.81</v>
      </c>
      <c r="I42" t="s">
        <v>21</v>
      </c>
    </row>
    <row r="43" spans="1:9" x14ac:dyDescent="0.2">
      <c r="A43" s="2">
        <v>43955</v>
      </c>
      <c r="B43" s="1" t="s">
        <v>9</v>
      </c>
      <c r="C43" t="s">
        <v>10</v>
      </c>
      <c r="D43" t="s">
        <v>11</v>
      </c>
      <c r="E43" t="s">
        <v>31</v>
      </c>
      <c r="F43" s="1">
        <v>105</v>
      </c>
      <c r="G43" s="3">
        <v>1.87</v>
      </c>
      <c r="H43" s="3">
        <v>196.35</v>
      </c>
      <c r="I43" t="s">
        <v>23</v>
      </c>
    </row>
    <row r="44" spans="1:9" x14ac:dyDescent="0.2">
      <c r="A44" s="2">
        <v>43958</v>
      </c>
      <c r="B44" s="1" t="s">
        <v>9</v>
      </c>
      <c r="C44" t="s">
        <v>10</v>
      </c>
      <c r="D44" t="s">
        <v>19</v>
      </c>
      <c r="E44" t="s">
        <v>30</v>
      </c>
      <c r="F44" s="1">
        <v>138</v>
      </c>
      <c r="G44" s="3">
        <v>2.84</v>
      </c>
      <c r="H44" s="3">
        <v>391.92</v>
      </c>
      <c r="I44" t="s">
        <v>16</v>
      </c>
    </row>
    <row r="45" spans="1:9" x14ac:dyDescent="0.2">
      <c r="A45" s="2">
        <v>43961</v>
      </c>
      <c r="B45" s="1" t="s">
        <v>17</v>
      </c>
      <c r="C45" t="s">
        <v>18</v>
      </c>
      <c r="D45" t="s">
        <v>11</v>
      </c>
      <c r="E45" t="s">
        <v>12</v>
      </c>
      <c r="F45" s="1">
        <v>25</v>
      </c>
      <c r="G45" s="3">
        <v>1.77</v>
      </c>
      <c r="H45" s="3">
        <v>44.25</v>
      </c>
      <c r="I45" t="s">
        <v>26</v>
      </c>
    </row>
    <row r="46" spans="1:9" x14ac:dyDescent="0.2">
      <c r="A46" s="2">
        <v>43964</v>
      </c>
      <c r="B46" s="1" t="s">
        <v>17</v>
      </c>
      <c r="C46" t="s">
        <v>18</v>
      </c>
      <c r="D46" t="s">
        <v>14</v>
      </c>
      <c r="E46" t="s">
        <v>15</v>
      </c>
      <c r="F46" s="1">
        <v>21</v>
      </c>
      <c r="G46" s="3">
        <v>3.49</v>
      </c>
      <c r="H46" s="3">
        <v>73.290000000000006</v>
      </c>
      <c r="I46" t="s">
        <v>29</v>
      </c>
    </row>
    <row r="47" spans="1:9" x14ac:dyDescent="0.2">
      <c r="A47" s="2">
        <v>43967</v>
      </c>
      <c r="B47" s="1" t="s">
        <v>9</v>
      </c>
      <c r="C47" t="s">
        <v>22</v>
      </c>
      <c r="D47" t="s">
        <v>11</v>
      </c>
      <c r="E47" t="s">
        <v>12</v>
      </c>
      <c r="F47" s="1">
        <v>61</v>
      </c>
      <c r="G47" s="3">
        <v>1.77</v>
      </c>
      <c r="H47" s="3">
        <v>107.97</v>
      </c>
      <c r="I47" t="s">
        <v>13</v>
      </c>
    </row>
    <row r="48" spans="1:9" x14ac:dyDescent="0.2">
      <c r="A48" s="2">
        <v>43970</v>
      </c>
      <c r="B48" s="1" t="s">
        <v>9</v>
      </c>
      <c r="C48" t="s">
        <v>22</v>
      </c>
      <c r="D48" t="s">
        <v>27</v>
      </c>
      <c r="E48" t="s">
        <v>28</v>
      </c>
      <c r="F48" s="1">
        <v>49</v>
      </c>
      <c r="G48" s="3">
        <v>1.68</v>
      </c>
      <c r="H48" s="3">
        <v>82.32</v>
      </c>
      <c r="I48" t="s">
        <v>16</v>
      </c>
    </row>
    <row r="49" spans="1:9" x14ac:dyDescent="0.2">
      <c r="A49" s="2">
        <v>43973</v>
      </c>
      <c r="B49" s="1" t="s">
        <v>17</v>
      </c>
      <c r="C49" t="s">
        <v>32</v>
      </c>
      <c r="D49" t="s">
        <v>19</v>
      </c>
      <c r="E49" t="s">
        <v>20</v>
      </c>
      <c r="F49" s="1">
        <v>55</v>
      </c>
      <c r="G49" s="3">
        <v>1.87</v>
      </c>
      <c r="H49" s="3">
        <v>102.85</v>
      </c>
      <c r="I49" t="s">
        <v>29</v>
      </c>
    </row>
    <row r="50" spans="1:9" x14ac:dyDescent="0.2">
      <c r="A50" s="2">
        <v>43976</v>
      </c>
      <c r="B50" s="1" t="s">
        <v>9</v>
      </c>
      <c r="C50" t="s">
        <v>10</v>
      </c>
      <c r="D50" t="s">
        <v>19</v>
      </c>
      <c r="E50" t="s">
        <v>24</v>
      </c>
      <c r="F50" s="1">
        <v>27</v>
      </c>
      <c r="G50" s="3">
        <v>2.1800000000000002</v>
      </c>
      <c r="H50" s="3">
        <v>58.86</v>
      </c>
      <c r="I50" t="s">
        <v>26</v>
      </c>
    </row>
    <row r="51" spans="1:9" x14ac:dyDescent="0.2">
      <c r="A51" s="2">
        <v>43979</v>
      </c>
      <c r="B51" s="1" t="s">
        <v>9</v>
      </c>
      <c r="C51" t="s">
        <v>10</v>
      </c>
      <c r="D51" t="s">
        <v>11</v>
      </c>
      <c r="E51" t="s">
        <v>12</v>
      </c>
      <c r="F51" s="1">
        <v>58</v>
      </c>
      <c r="G51" s="3">
        <v>1.77</v>
      </c>
      <c r="H51" s="3">
        <v>102.66</v>
      </c>
      <c r="I51" t="s">
        <v>16</v>
      </c>
    </row>
    <row r="52" spans="1:9" x14ac:dyDescent="0.2">
      <c r="A52" s="2">
        <v>43982</v>
      </c>
      <c r="B52" s="1" t="s">
        <v>9</v>
      </c>
      <c r="C52" t="s">
        <v>10</v>
      </c>
      <c r="D52" t="s">
        <v>14</v>
      </c>
      <c r="E52" t="s">
        <v>15</v>
      </c>
      <c r="F52" s="1">
        <v>33</v>
      </c>
      <c r="G52" s="3">
        <v>3.49</v>
      </c>
      <c r="H52" s="3">
        <v>115.17</v>
      </c>
      <c r="I52" t="s">
        <v>23</v>
      </c>
    </row>
    <row r="53" spans="1:9" x14ac:dyDescent="0.2">
      <c r="A53" s="2">
        <v>43985</v>
      </c>
      <c r="B53" s="1" t="s">
        <v>17</v>
      </c>
      <c r="C53" t="s">
        <v>18</v>
      </c>
      <c r="D53" t="s">
        <v>19</v>
      </c>
      <c r="E53" t="s">
        <v>30</v>
      </c>
      <c r="F53" s="1">
        <v>288</v>
      </c>
      <c r="G53" s="3">
        <v>2.84</v>
      </c>
      <c r="H53" s="3">
        <v>817.92</v>
      </c>
      <c r="I53" t="s">
        <v>16</v>
      </c>
    </row>
    <row r="54" spans="1:9" x14ac:dyDescent="0.2">
      <c r="A54" s="2">
        <v>43988</v>
      </c>
      <c r="B54" s="1" t="s">
        <v>9</v>
      </c>
      <c r="C54" t="s">
        <v>22</v>
      </c>
      <c r="D54" t="s">
        <v>19</v>
      </c>
      <c r="E54" t="s">
        <v>20</v>
      </c>
      <c r="F54" s="1">
        <v>76</v>
      </c>
      <c r="G54" s="3">
        <v>1.87</v>
      </c>
      <c r="H54" s="3">
        <v>142.12</v>
      </c>
      <c r="I54" t="s">
        <v>21</v>
      </c>
    </row>
    <row r="55" spans="1:9" x14ac:dyDescent="0.2">
      <c r="A55" s="2">
        <v>43991</v>
      </c>
      <c r="B55" s="1" t="s">
        <v>17</v>
      </c>
      <c r="C55" t="s">
        <v>32</v>
      </c>
      <c r="D55" t="s">
        <v>11</v>
      </c>
      <c r="E55" t="s">
        <v>12</v>
      </c>
      <c r="F55" s="1">
        <v>42</v>
      </c>
      <c r="G55" s="3">
        <v>1.77</v>
      </c>
      <c r="H55" s="3">
        <v>74.34</v>
      </c>
      <c r="I55" t="s">
        <v>13</v>
      </c>
    </row>
    <row r="56" spans="1:9" x14ac:dyDescent="0.2">
      <c r="A56" s="2">
        <v>43994</v>
      </c>
      <c r="B56" s="1" t="s">
        <v>17</v>
      </c>
      <c r="C56" t="s">
        <v>32</v>
      </c>
      <c r="D56" t="s">
        <v>14</v>
      </c>
      <c r="E56" t="s">
        <v>15</v>
      </c>
      <c r="F56" s="1">
        <v>20</v>
      </c>
      <c r="G56" s="3">
        <v>3.49</v>
      </c>
      <c r="H56" s="3">
        <v>69.8</v>
      </c>
      <c r="I56" t="s">
        <v>29</v>
      </c>
    </row>
    <row r="57" spans="1:9" x14ac:dyDescent="0.2">
      <c r="A57" s="2">
        <v>43997</v>
      </c>
      <c r="B57" s="1" t="s">
        <v>9</v>
      </c>
      <c r="C57" t="s">
        <v>10</v>
      </c>
      <c r="D57" t="s">
        <v>11</v>
      </c>
      <c r="E57" t="s">
        <v>12</v>
      </c>
      <c r="F57" s="1">
        <v>75</v>
      </c>
      <c r="G57" s="3">
        <v>1.77</v>
      </c>
      <c r="H57" s="3">
        <v>132.75</v>
      </c>
      <c r="I57" t="s">
        <v>13</v>
      </c>
    </row>
    <row r="58" spans="1:9" x14ac:dyDescent="0.2">
      <c r="A58" s="2">
        <v>44000</v>
      </c>
      <c r="B58" s="1" t="s">
        <v>9</v>
      </c>
      <c r="C58" t="s">
        <v>10</v>
      </c>
      <c r="D58" t="s">
        <v>14</v>
      </c>
      <c r="E58" t="s">
        <v>15</v>
      </c>
      <c r="F58" s="1">
        <v>38</v>
      </c>
      <c r="G58" s="3">
        <v>3.49</v>
      </c>
      <c r="H58" s="3">
        <v>132.62</v>
      </c>
      <c r="I58" t="s">
        <v>16</v>
      </c>
    </row>
    <row r="59" spans="1:9" x14ac:dyDescent="0.2">
      <c r="A59" s="2">
        <v>44003</v>
      </c>
      <c r="B59" s="1" t="s">
        <v>17</v>
      </c>
      <c r="C59" t="s">
        <v>18</v>
      </c>
      <c r="D59" t="s">
        <v>11</v>
      </c>
      <c r="E59" t="s">
        <v>12</v>
      </c>
      <c r="F59" s="1">
        <v>306</v>
      </c>
      <c r="G59" s="3">
        <v>1.77</v>
      </c>
      <c r="H59" s="3">
        <v>541.62</v>
      </c>
      <c r="I59" t="s">
        <v>13</v>
      </c>
    </row>
    <row r="60" spans="1:9" x14ac:dyDescent="0.2">
      <c r="A60" s="2">
        <v>44006</v>
      </c>
      <c r="B60" s="1" t="s">
        <v>17</v>
      </c>
      <c r="C60" t="s">
        <v>18</v>
      </c>
      <c r="D60" t="s">
        <v>27</v>
      </c>
      <c r="E60" t="s">
        <v>28</v>
      </c>
      <c r="F60" s="1">
        <v>28</v>
      </c>
      <c r="G60" s="3">
        <v>1.68</v>
      </c>
      <c r="H60" s="3">
        <v>47.04</v>
      </c>
      <c r="I60" t="s">
        <v>21</v>
      </c>
    </row>
    <row r="61" spans="1:9" x14ac:dyDescent="0.2">
      <c r="A61" s="2">
        <v>44009</v>
      </c>
      <c r="B61" s="1" t="s">
        <v>9</v>
      </c>
      <c r="C61" t="s">
        <v>22</v>
      </c>
      <c r="D61" t="s">
        <v>11</v>
      </c>
      <c r="E61" t="s">
        <v>31</v>
      </c>
      <c r="F61" s="1">
        <v>110</v>
      </c>
      <c r="G61" s="3">
        <v>1.87</v>
      </c>
      <c r="H61" s="3">
        <v>205.7</v>
      </c>
      <c r="I61" t="s">
        <v>23</v>
      </c>
    </row>
    <row r="62" spans="1:9" x14ac:dyDescent="0.2">
      <c r="A62" s="2">
        <v>44012</v>
      </c>
      <c r="B62" s="1" t="s">
        <v>9</v>
      </c>
      <c r="C62" t="s">
        <v>22</v>
      </c>
      <c r="D62" t="s">
        <v>19</v>
      </c>
      <c r="E62" t="s">
        <v>30</v>
      </c>
      <c r="F62" s="1">
        <v>51</v>
      </c>
      <c r="G62" s="3">
        <v>2.84</v>
      </c>
      <c r="H62" s="3">
        <v>144.84</v>
      </c>
      <c r="I62" t="s">
        <v>26</v>
      </c>
    </row>
    <row r="63" spans="1:9" x14ac:dyDescent="0.2">
      <c r="A63" s="2">
        <v>44015</v>
      </c>
      <c r="B63" s="1" t="s">
        <v>17</v>
      </c>
      <c r="C63" t="s">
        <v>32</v>
      </c>
      <c r="D63" t="s">
        <v>11</v>
      </c>
      <c r="E63" t="s">
        <v>12</v>
      </c>
      <c r="F63" s="1">
        <v>52</v>
      </c>
      <c r="G63" s="3">
        <v>1.77</v>
      </c>
      <c r="H63" s="3">
        <v>92.04</v>
      </c>
      <c r="I63" t="s">
        <v>25</v>
      </c>
    </row>
    <row r="64" spans="1:9" x14ac:dyDescent="0.2">
      <c r="A64" s="2">
        <v>44018</v>
      </c>
      <c r="B64" s="1" t="s">
        <v>17</v>
      </c>
      <c r="C64" t="s">
        <v>32</v>
      </c>
      <c r="D64" t="s">
        <v>14</v>
      </c>
      <c r="E64" t="s">
        <v>15</v>
      </c>
      <c r="F64" s="1">
        <v>28</v>
      </c>
      <c r="G64" s="3">
        <v>3.49</v>
      </c>
      <c r="H64" s="3">
        <v>97.72</v>
      </c>
      <c r="I64" t="s">
        <v>29</v>
      </c>
    </row>
    <row r="65" spans="1:9" x14ac:dyDescent="0.2">
      <c r="A65" s="2">
        <v>44021</v>
      </c>
      <c r="B65" s="1" t="s">
        <v>9</v>
      </c>
      <c r="C65" t="s">
        <v>10</v>
      </c>
      <c r="D65" t="s">
        <v>11</v>
      </c>
      <c r="E65" t="s">
        <v>12</v>
      </c>
      <c r="F65" s="1">
        <v>136</v>
      </c>
      <c r="G65" s="3">
        <v>1.77</v>
      </c>
      <c r="H65" s="3">
        <v>240.72</v>
      </c>
      <c r="I65" t="s">
        <v>21</v>
      </c>
    </row>
    <row r="66" spans="1:9" x14ac:dyDescent="0.2">
      <c r="A66" s="2">
        <v>44024</v>
      </c>
      <c r="B66" s="1" t="s">
        <v>9</v>
      </c>
      <c r="C66" t="s">
        <v>10</v>
      </c>
      <c r="D66" t="s">
        <v>14</v>
      </c>
      <c r="E66" t="s">
        <v>15</v>
      </c>
      <c r="F66" s="1">
        <v>42</v>
      </c>
      <c r="G66" s="3">
        <v>3.49</v>
      </c>
      <c r="H66" s="3">
        <v>146.58000000000001</v>
      </c>
      <c r="I66" t="s">
        <v>13</v>
      </c>
    </row>
    <row r="67" spans="1:9" x14ac:dyDescent="0.2">
      <c r="A67" s="2">
        <v>44027</v>
      </c>
      <c r="B67" s="1" t="s">
        <v>17</v>
      </c>
      <c r="C67" t="s">
        <v>18</v>
      </c>
      <c r="D67" t="s">
        <v>19</v>
      </c>
      <c r="E67" t="s">
        <v>20</v>
      </c>
      <c r="F67" s="1">
        <v>75</v>
      </c>
      <c r="G67" s="3">
        <v>1.87</v>
      </c>
      <c r="H67" s="3">
        <v>140.25</v>
      </c>
      <c r="I67" t="s">
        <v>16</v>
      </c>
    </row>
    <row r="68" spans="1:9" x14ac:dyDescent="0.2">
      <c r="A68" s="2">
        <v>44030</v>
      </c>
      <c r="B68" s="1" t="s">
        <v>9</v>
      </c>
      <c r="C68" t="s">
        <v>22</v>
      </c>
      <c r="D68" t="s">
        <v>11</v>
      </c>
      <c r="E68" t="s">
        <v>31</v>
      </c>
      <c r="F68" s="1">
        <v>72</v>
      </c>
      <c r="G68" s="3">
        <v>1.87</v>
      </c>
      <c r="H68" s="3">
        <v>134.63999999999999</v>
      </c>
      <c r="I68" t="s">
        <v>25</v>
      </c>
    </row>
    <row r="69" spans="1:9" x14ac:dyDescent="0.2">
      <c r="A69" s="2">
        <v>44033</v>
      </c>
      <c r="B69" s="1" t="s">
        <v>9</v>
      </c>
      <c r="C69" t="s">
        <v>22</v>
      </c>
      <c r="D69" t="s">
        <v>19</v>
      </c>
      <c r="E69" t="s">
        <v>30</v>
      </c>
      <c r="F69" s="1">
        <v>56</v>
      </c>
      <c r="G69" s="3">
        <v>2.84</v>
      </c>
      <c r="H69" s="3">
        <v>159.04</v>
      </c>
      <c r="I69" t="s">
        <v>26</v>
      </c>
    </row>
    <row r="70" spans="1:9" x14ac:dyDescent="0.2">
      <c r="A70" s="2">
        <v>44036</v>
      </c>
      <c r="B70" s="1" t="s">
        <v>17</v>
      </c>
      <c r="C70" t="s">
        <v>32</v>
      </c>
      <c r="D70" t="s">
        <v>11</v>
      </c>
      <c r="E70" t="s">
        <v>31</v>
      </c>
      <c r="F70" s="1">
        <v>51</v>
      </c>
      <c r="G70" s="3">
        <v>1.87</v>
      </c>
      <c r="H70" s="3">
        <v>95.37</v>
      </c>
      <c r="I70" t="s">
        <v>29</v>
      </c>
    </row>
    <row r="71" spans="1:9" x14ac:dyDescent="0.2">
      <c r="A71" s="2">
        <v>44039</v>
      </c>
      <c r="B71" s="1" t="s">
        <v>17</v>
      </c>
      <c r="C71" t="s">
        <v>32</v>
      </c>
      <c r="D71" t="s">
        <v>27</v>
      </c>
      <c r="E71" t="s">
        <v>28</v>
      </c>
      <c r="F71" s="1">
        <v>31</v>
      </c>
      <c r="G71" s="3">
        <v>1.68</v>
      </c>
      <c r="H71" s="3">
        <v>52.08</v>
      </c>
      <c r="I71" t="s">
        <v>25</v>
      </c>
    </row>
    <row r="72" spans="1:9" x14ac:dyDescent="0.2">
      <c r="A72" s="2">
        <v>44042</v>
      </c>
      <c r="B72" s="1" t="s">
        <v>9</v>
      </c>
      <c r="C72" t="s">
        <v>10</v>
      </c>
      <c r="D72" t="s">
        <v>11</v>
      </c>
      <c r="E72" t="s">
        <v>31</v>
      </c>
      <c r="F72" s="1">
        <v>56</v>
      </c>
      <c r="G72" s="3">
        <v>1.87</v>
      </c>
      <c r="H72" s="3">
        <v>104.72</v>
      </c>
      <c r="I72" t="s">
        <v>13</v>
      </c>
    </row>
    <row r="73" spans="1:9" x14ac:dyDescent="0.2">
      <c r="A73" s="2">
        <v>44045</v>
      </c>
      <c r="B73" s="1" t="s">
        <v>9</v>
      </c>
      <c r="C73" t="s">
        <v>10</v>
      </c>
      <c r="D73" t="s">
        <v>19</v>
      </c>
      <c r="E73" t="s">
        <v>30</v>
      </c>
      <c r="F73" s="1">
        <v>137</v>
      </c>
      <c r="G73" s="3">
        <v>2.84</v>
      </c>
      <c r="H73" s="3">
        <v>389.08</v>
      </c>
      <c r="I73" t="s">
        <v>16</v>
      </c>
    </row>
    <row r="74" spans="1:9" x14ac:dyDescent="0.2">
      <c r="A74" s="2">
        <v>44048</v>
      </c>
      <c r="B74" s="1" t="s">
        <v>17</v>
      </c>
      <c r="C74" t="s">
        <v>18</v>
      </c>
      <c r="D74" t="s">
        <v>19</v>
      </c>
      <c r="E74" t="s">
        <v>20</v>
      </c>
      <c r="F74" s="1">
        <v>107</v>
      </c>
      <c r="G74" s="3">
        <v>1.87</v>
      </c>
      <c r="H74" s="3">
        <v>200.09</v>
      </c>
      <c r="I74" t="s">
        <v>25</v>
      </c>
    </row>
    <row r="75" spans="1:9" x14ac:dyDescent="0.2">
      <c r="A75" s="2">
        <v>44051</v>
      </c>
      <c r="B75" s="1" t="s">
        <v>9</v>
      </c>
      <c r="C75" t="s">
        <v>22</v>
      </c>
      <c r="D75" t="s">
        <v>11</v>
      </c>
      <c r="E75" t="s">
        <v>12</v>
      </c>
      <c r="F75" s="1">
        <v>24</v>
      </c>
      <c r="G75" s="3">
        <v>1.77</v>
      </c>
      <c r="H75" s="3">
        <v>42.48</v>
      </c>
      <c r="I75" t="s">
        <v>26</v>
      </c>
    </row>
    <row r="76" spans="1:9" x14ac:dyDescent="0.2">
      <c r="A76" s="2">
        <v>44054</v>
      </c>
      <c r="B76" s="1" t="s">
        <v>9</v>
      </c>
      <c r="C76" t="s">
        <v>22</v>
      </c>
      <c r="D76" t="s">
        <v>14</v>
      </c>
      <c r="E76" t="s">
        <v>15</v>
      </c>
      <c r="F76" s="1">
        <v>30</v>
      </c>
      <c r="G76" s="3">
        <v>3.49</v>
      </c>
      <c r="H76" s="3">
        <v>104.7</v>
      </c>
      <c r="I76" t="s">
        <v>25</v>
      </c>
    </row>
    <row r="77" spans="1:9" x14ac:dyDescent="0.2">
      <c r="A77" s="2">
        <v>44057</v>
      </c>
      <c r="B77" s="1" t="s">
        <v>17</v>
      </c>
      <c r="C77" t="s">
        <v>32</v>
      </c>
      <c r="D77" t="s">
        <v>19</v>
      </c>
      <c r="E77" t="s">
        <v>20</v>
      </c>
      <c r="F77" s="1">
        <v>70</v>
      </c>
      <c r="G77" s="3">
        <v>1.87</v>
      </c>
      <c r="H77" s="3">
        <v>130.9</v>
      </c>
      <c r="I77" t="s">
        <v>23</v>
      </c>
    </row>
    <row r="78" spans="1:9" x14ac:dyDescent="0.2">
      <c r="A78" s="2">
        <v>44060</v>
      </c>
      <c r="B78" s="1" t="s">
        <v>9</v>
      </c>
      <c r="C78" t="s">
        <v>10</v>
      </c>
      <c r="D78" t="s">
        <v>19</v>
      </c>
      <c r="E78" t="s">
        <v>24</v>
      </c>
      <c r="F78" s="1">
        <v>31</v>
      </c>
      <c r="G78" s="3">
        <v>2.1800000000000002</v>
      </c>
      <c r="H78" s="3">
        <v>67.58</v>
      </c>
      <c r="I78" t="s">
        <v>23</v>
      </c>
    </row>
    <row r="79" spans="1:9" x14ac:dyDescent="0.2">
      <c r="A79" s="2">
        <v>44063</v>
      </c>
      <c r="B79" s="1" t="s">
        <v>9</v>
      </c>
      <c r="C79" t="s">
        <v>10</v>
      </c>
      <c r="D79" t="s">
        <v>11</v>
      </c>
      <c r="E79" t="s">
        <v>12</v>
      </c>
      <c r="F79" s="1">
        <v>109</v>
      </c>
      <c r="G79" s="3">
        <v>1.77</v>
      </c>
      <c r="H79" s="3">
        <v>192.93</v>
      </c>
      <c r="I79" t="s">
        <v>16</v>
      </c>
    </row>
    <row r="80" spans="1:9" x14ac:dyDescent="0.2">
      <c r="A80" s="2">
        <v>44066</v>
      </c>
      <c r="B80" s="1" t="s">
        <v>9</v>
      </c>
      <c r="C80" t="s">
        <v>10</v>
      </c>
      <c r="D80" t="s">
        <v>14</v>
      </c>
      <c r="E80" t="s">
        <v>15</v>
      </c>
      <c r="F80" s="1">
        <v>21</v>
      </c>
      <c r="G80" s="3">
        <v>3.49</v>
      </c>
      <c r="H80" s="3">
        <v>73.290000000000006</v>
      </c>
      <c r="I80" t="s">
        <v>13</v>
      </c>
    </row>
    <row r="81" spans="1:9" x14ac:dyDescent="0.2">
      <c r="A81" s="2">
        <v>44069</v>
      </c>
      <c r="B81" s="1" t="s">
        <v>17</v>
      </c>
      <c r="C81" t="s">
        <v>18</v>
      </c>
      <c r="D81" t="s">
        <v>19</v>
      </c>
      <c r="E81" t="s">
        <v>20</v>
      </c>
      <c r="F81" s="1">
        <v>80</v>
      </c>
      <c r="G81" s="3">
        <v>1.87</v>
      </c>
      <c r="H81" s="3">
        <v>149.6</v>
      </c>
      <c r="I81" t="s">
        <v>16</v>
      </c>
    </row>
    <row r="82" spans="1:9" x14ac:dyDescent="0.2">
      <c r="A82" s="2">
        <v>44072</v>
      </c>
      <c r="B82" s="1" t="s">
        <v>9</v>
      </c>
      <c r="C82" t="s">
        <v>22</v>
      </c>
      <c r="D82" t="s">
        <v>11</v>
      </c>
      <c r="E82" t="s">
        <v>31</v>
      </c>
      <c r="F82" s="1">
        <v>75</v>
      </c>
      <c r="G82" s="3">
        <v>1.87</v>
      </c>
      <c r="H82" s="3">
        <v>140.25</v>
      </c>
      <c r="I82" t="s">
        <v>21</v>
      </c>
    </row>
    <row r="83" spans="1:9" x14ac:dyDescent="0.2">
      <c r="A83" s="2">
        <v>44075</v>
      </c>
      <c r="B83" s="1" t="s">
        <v>9</v>
      </c>
      <c r="C83" t="s">
        <v>22</v>
      </c>
      <c r="D83" t="s">
        <v>19</v>
      </c>
      <c r="E83" t="s">
        <v>30</v>
      </c>
      <c r="F83" s="1">
        <v>74</v>
      </c>
      <c r="G83" s="3">
        <v>2.84</v>
      </c>
      <c r="H83" s="3">
        <v>210.16</v>
      </c>
      <c r="I83" t="s">
        <v>23</v>
      </c>
    </row>
    <row r="84" spans="1:9" x14ac:dyDescent="0.2">
      <c r="A84" s="2">
        <v>44078</v>
      </c>
      <c r="B84" s="1" t="s">
        <v>17</v>
      </c>
      <c r="C84" t="s">
        <v>32</v>
      </c>
      <c r="D84" t="s">
        <v>11</v>
      </c>
      <c r="E84" t="s">
        <v>12</v>
      </c>
      <c r="F84" s="1">
        <v>45</v>
      </c>
      <c r="G84" s="3">
        <v>1.77</v>
      </c>
      <c r="H84" s="3">
        <v>79.650000000000006</v>
      </c>
      <c r="I84" t="s">
        <v>25</v>
      </c>
    </row>
    <row r="85" spans="1:9" x14ac:dyDescent="0.2">
      <c r="A85" s="2">
        <v>44081</v>
      </c>
      <c r="B85" s="1" t="s">
        <v>9</v>
      </c>
      <c r="C85" t="s">
        <v>10</v>
      </c>
      <c r="D85" t="s">
        <v>19</v>
      </c>
      <c r="E85" t="s">
        <v>24</v>
      </c>
      <c r="F85" s="1">
        <v>28</v>
      </c>
      <c r="G85" s="3">
        <v>2.1800000000000002</v>
      </c>
      <c r="H85" s="3">
        <v>61.04</v>
      </c>
      <c r="I85" t="s">
        <v>16</v>
      </c>
    </row>
    <row r="86" spans="1:9" x14ac:dyDescent="0.2">
      <c r="A86" s="2">
        <v>44084</v>
      </c>
      <c r="B86" s="1" t="s">
        <v>9</v>
      </c>
      <c r="C86" t="s">
        <v>10</v>
      </c>
      <c r="D86" t="s">
        <v>11</v>
      </c>
      <c r="E86" t="s">
        <v>12</v>
      </c>
      <c r="F86" s="1">
        <v>143</v>
      </c>
      <c r="G86" s="3">
        <v>1.77</v>
      </c>
      <c r="H86" s="3">
        <v>253.11</v>
      </c>
      <c r="I86" t="s">
        <v>26</v>
      </c>
    </row>
    <row r="87" spans="1:9" x14ac:dyDescent="0.2">
      <c r="A87" s="2">
        <v>44087</v>
      </c>
      <c r="B87" s="1" t="s">
        <v>9</v>
      </c>
      <c r="C87" t="s">
        <v>10</v>
      </c>
      <c r="D87" t="s">
        <v>27</v>
      </c>
      <c r="E87" t="s">
        <v>33</v>
      </c>
      <c r="F87" s="1">
        <v>27</v>
      </c>
      <c r="G87" s="3">
        <v>3.15</v>
      </c>
      <c r="H87" s="3">
        <v>85.05</v>
      </c>
      <c r="I87" t="s">
        <v>21</v>
      </c>
    </row>
    <row r="88" spans="1:9" x14ac:dyDescent="0.2">
      <c r="A88" s="2">
        <v>44090</v>
      </c>
      <c r="B88" s="1" t="s">
        <v>17</v>
      </c>
      <c r="C88" t="s">
        <v>18</v>
      </c>
      <c r="D88" t="s">
        <v>11</v>
      </c>
      <c r="E88" t="s">
        <v>12</v>
      </c>
      <c r="F88" s="1">
        <v>133</v>
      </c>
      <c r="G88" s="3">
        <v>1.77</v>
      </c>
      <c r="H88" s="3">
        <v>235.41</v>
      </c>
      <c r="I88" t="s">
        <v>13</v>
      </c>
    </row>
    <row r="89" spans="1:9" x14ac:dyDescent="0.2">
      <c r="A89" s="2">
        <v>44093</v>
      </c>
      <c r="B89" s="1" t="s">
        <v>9</v>
      </c>
      <c r="C89" t="s">
        <v>22</v>
      </c>
      <c r="D89" t="s">
        <v>19</v>
      </c>
      <c r="E89" t="s">
        <v>24</v>
      </c>
      <c r="F89" s="1">
        <v>110</v>
      </c>
      <c r="G89" s="3">
        <v>2.1800000000000002</v>
      </c>
      <c r="H89" s="3">
        <v>239.8</v>
      </c>
      <c r="I89" t="s">
        <v>25</v>
      </c>
    </row>
    <row r="90" spans="1:9" x14ac:dyDescent="0.2">
      <c r="A90" s="2">
        <v>44096</v>
      </c>
      <c r="B90" s="1" t="s">
        <v>9</v>
      </c>
      <c r="C90" t="s">
        <v>22</v>
      </c>
      <c r="D90" t="s">
        <v>19</v>
      </c>
      <c r="E90" t="s">
        <v>20</v>
      </c>
      <c r="F90" s="1">
        <v>65</v>
      </c>
      <c r="G90" s="3">
        <v>1.87</v>
      </c>
      <c r="H90" s="3">
        <v>121.55</v>
      </c>
      <c r="I90" t="s">
        <v>16</v>
      </c>
    </row>
    <row r="91" spans="1:9" x14ac:dyDescent="0.2">
      <c r="A91" s="2">
        <v>44099</v>
      </c>
      <c r="B91" s="1" t="s">
        <v>17</v>
      </c>
      <c r="C91" t="s">
        <v>32</v>
      </c>
      <c r="D91" t="s">
        <v>11</v>
      </c>
      <c r="E91" t="s">
        <v>31</v>
      </c>
      <c r="F91" s="1">
        <v>33</v>
      </c>
      <c r="G91" s="3">
        <v>1.87</v>
      </c>
      <c r="H91" s="3">
        <v>61.71</v>
      </c>
      <c r="I91" t="s">
        <v>29</v>
      </c>
    </row>
    <row r="92" spans="1:9" x14ac:dyDescent="0.2">
      <c r="A92" s="2">
        <v>44102</v>
      </c>
      <c r="B92" s="1" t="s">
        <v>9</v>
      </c>
      <c r="C92" t="s">
        <v>10</v>
      </c>
      <c r="D92" t="s">
        <v>19</v>
      </c>
      <c r="E92" t="s">
        <v>24</v>
      </c>
      <c r="F92" s="1">
        <v>81</v>
      </c>
      <c r="G92" s="3">
        <v>2.1800000000000002</v>
      </c>
      <c r="H92" s="3">
        <v>176.58</v>
      </c>
      <c r="I92" t="s">
        <v>26</v>
      </c>
    </row>
    <row r="93" spans="1:9" x14ac:dyDescent="0.2">
      <c r="A93" s="2">
        <v>44105</v>
      </c>
      <c r="B93" s="1" t="s">
        <v>9</v>
      </c>
      <c r="C93" t="s">
        <v>10</v>
      </c>
      <c r="D93" t="s">
        <v>11</v>
      </c>
      <c r="E93" t="s">
        <v>12</v>
      </c>
      <c r="F93" s="1">
        <v>77</v>
      </c>
      <c r="G93" s="3">
        <v>1.77</v>
      </c>
      <c r="H93" s="3">
        <v>136.29</v>
      </c>
      <c r="I93" t="s">
        <v>23</v>
      </c>
    </row>
    <row r="94" spans="1:9" x14ac:dyDescent="0.2">
      <c r="A94" s="2">
        <v>44108</v>
      </c>
      <c r="B94" s="1" t="s">
        <v>9</v>
      </c>
      <c r="C94" t="s">
        <v>10</v>
      </c>
      <c r="D94" t="s">
        <v>14</v>
      </c>
      <c r="E94" t="s">
        <v>15</v>
      </c>
      <c r="F94" s="1">
        <v>38</v>
      </c>
      <c r="G94" s="3">
        <v>3.49</v>
      </c>
      <c r="H94" s="3">
        <v>132.62</v>
      </c>
      <c r="I94" t="s">
        <v>25</v>
      </c>
    </row>
    <row r="95" spans="1:9" x14ac:dyDescent="0.2">
      <c r="A95" s="2">
        <v>44111</v>
      </c>
      <c r="B95" s="1" t="s">
        <v>17</v>
      </c>
      <c r="C95" t="s">
        <v>18</v>
      </c>
      <c r="D95" t="s">
        <v>11</v>
      </c>
      <c r="E95" t="s">
        <v>12</v>
      </c>
      <c r="F95" s="1">
        <v>40</v>
      </c>
      <c r="G95" s="3">
        <v>1.77</v>
      </c>
      <c r="H95" s="3">
        <v>70.8</v>
      </c>
      <c r="I95" t="s">
        <v>21</v>
      </c>
    </row>
    <row r="96" spans="1:9" x14ac:dyDescent="0.2">
      <c r="A96" s="2">
        <v>44114</v>
      </c>
      <c r="B96" s="1" t="s">
        <v>17</v>
      </c>
      <c r="C96" t="s">
        <v>18</v>
      </c>
      <c r="D96" t="s">
        <v>27</v>
      </c>
      <c r="E96" t="s">
        <v>28</v>
      </c>
      <c r="F96" s="1">
        <v>114</v>
      </c>
      <c r="G96" s="3">
        <v>1.68</v>
      </c>
      <c r="H96" s="3">
        <v>191.52</v>
      </c>
      <c r="I96" t="s">
        <v>29</v>
      </c>
    </row>
    <row r="97" spans="1:9" x14ac:dyDescent="0.2">
      <c r="A97" s="2">
        <v>44117</v>
      </c>
      <c r="B97" s="1" t="s">
        <v>9</v>
      </c>
      <c r="C97" t="s">
        <v>22</v>
      </c>
      <c r="D97" t="s">
        <v>19</v>
      </c>
      <c r="E97" t="s">
        <v>24</v>
      </c>
      <c r="F97" s="1">
        <v>224</v>
      </c>
      <c r="G97" s="3">
        <v>2.1800000000000002</v>
      </c>
      <c r="H97" s="3">
        <v>488.32</v>
      </c>
      <c r="I97" t="s">
        <v>16</v>
      </c>
    </row>
    <row r="98" spans="1:9" x14ac:dyDescent="0.2">
      <c r="A98" s="2">
        <v>44120</v>
      </c>
      <c r="B98" s="1" t="s">
        <v>9</v>
      </c>
      <c r="C98" t="s">
        <v>22</v>
      </c>
      <c r="D98" t="s">
        <v>11</v>
      </c>
      <c r="E98" t="s">
        <v>12</v>
      </c>
      <c r="F98" s="1">
        <v>141</v>
      </c>
      <c r="G98" s="3">
        <v>1.77</v>
      </c>
      <c r="H98" s="3">
        <v>249.57</v>
      </c>
      <c r="I98" t="s">
        <v>23</v>
      </c>
    </row>
    <row r="99" spans="1:9" x14ac:dyDescent="0.2">
      <c r="A99" s="2">
        <v>44123</v>
      </c>
      <c r="B99" s="1" t="s">
        <v>9</v>
      </c>
      <c r="C99" t="s">
        <v>22</v>
      </c>
      <c r="D99" t="s">
        <v>14</v>
      </c>
      <c r="E99" t="s">
        <v>15</v>
      </c>
      <c r="F99" s="1">
        <v>32</v>
      </c>
      <c r="G99" s="3">
        <v>3.49</v>
      </c>
      <c r="H99" s="3">
        <v>111.68</v>
      </c>
      <c r="I99" t="s">
        <v>25</v>
      </c>
    </row>
    <row r="100" spans="1:9" x14ac:dyDescent="0.2">
      <c r="A100" s="2">
        <v>44126</v>
      </c>
      <c r="B100" s="1" t="s">
        <v>17</v>
      </c>
      <c r="C100" t="s">
        <v>32</v>
      </c>
      <c r="D100" t="s">
        <v>11</v>
      </c>
      <c r="E100" t="s">
        <v>12</v>
      </c>
      <c r="F100" s="1">
        <v>20</v>
      </c>
      <c r="G100" s="3">
        <v>1.77</v>
      </c>
      <c r="H100" s="3">
        <v>35.4</v>
      </c>
      <c r="I100" t="s">
        <v>23</v>
      </c>
    </row>
    <row r="101" spans="1:9" x14ac:dyDescent="0.2">
      <c r="A101" s="2">
        <v>44129</v>
      </c>
      <c r="B101" s="1" t="s">
        <v>9</v>
      </c>
      <c r="C101" t="s">
        <v>10</v>
      </c>
      <c r="D101" t="s">
        <v>19</v>
      </c>
      <c r="E101" t="s">
        <v>24</v>
      </c>
      <c r="F101" s="1">
        <v>40</v>
      </c>
      <c r="G101" s="3">
        <v>2.1800000000000002</v>
      </c>
      <c r="H101" s="3">
        <v>87.2</v>
      </c>
      <c r="I101" t="s">
        <v>21</v>
      </c>
    </row>
    <row r="102" spans="1:9" x14ac:dyDescent="0.2">
      <c r="A102" s="2">
        <v>44132</v>
      </c>
      <c r="B102" s="1" t="s">
        <v>9</v>
      </c>
      <c r="C102" t="s">
        <v>10</v>
      </c>
      <c r="D102" t="s">
        <v>19</v>
      </c>
      <c r="E102" t="s">
        <v>20</v>
      </c>
      <c r="F102" s="1">
        <v>49</v>
      </c>
      <c r="G102" s="3">
        <v>1.87</v>
      </c>
      <c r="H102" s="3">
        <v>91.63</v>
      </c>
      <c r="I102" t="s">
        <v>16</v>
      </c>
    </row>
    <row r="103" spans="1:9" x14ac:dyDescent="0.2">
      <c r="A103" s="2">
        <v>44135</v>
      </c>
      <c r="B103" s="1" t="s">
        <v>9</v>
      </c>
      <c r="C103" t="s">
        <v>10</v>
      </c>
      <c r="D103" t="s">
        <v>14</v>
      </c>
      <c r="E103" t="s">
        <v>15</v>
      </c>
      <c r="F103" s="1">
        <v>46</v>
      </c>
      <c r="G103" s="3">
        <v>3.49</v>
      </c>
      <c r="H103" s="3">
        <v>160.54</v>
      </c>
      <c r="I103" t="s">
        <v>29</v>
      </c>
    </row>
    <row r="104" spans="1:9" x14ac:dyDescent="0.2">
      <c r="A104" s="2">
        <v>44138</v>
      </c>
      <c r="B104" s="1" t="s">
        <v>17</v>
      </c>
      <c r="C104" t="s">
        <v>18</v>
      </c>
      <c r="D104" t="s">
        <v>11</v>
      </c>
      <c r="E104" t="s">
        <v>12</v>
      </c>
      <c r="F104" s="1">
        <v>39</v>
      </c>
      <c r="G104" s="3">
        <v>1.77</v>
      </c>
      <c r="H104" s="3">
        <v>69.03</v>
      </c>
      <c r="I104" t="s">
        <v>25</v>
      </c>
    </row>
    <row r="105" spans="1:9" x14ac:dyDescent="0.2">
      <c r="A105" s="2">
        <v>44141</v>
      </c>
      <c r="B105" s="1" t="s">
        <v>17</v>
      </c>
      <c r="C105" t="s">
        <v>18</v>
      </c>
      <c r="D105" t="s">
        <v>27</v>
      </c>
      <c r="E105" t="s">
        <v>28</v>
      </c>
      <c r="F105" s="1">
        <v>62</v>
      </c>
      <c r="G105" s="3">
        <v>1.68</v>
      </c>
      <c r="H105" s="3">
        <v>104.16</v>
      </c>
      <c r="I105" t="s">
        <v>23</v>
      </c>
    </row>
    <row r="106" spans="1:9" x14ac:dyDescent="0.2">
      <c r="A106" s="2">
        <v>44144</v>
      </c>
      <c r="B106" s="1" t="s">
        <v>9</v>
      </c>
      <c r="C106" t="s">
        <v>22</v>
      </c>
      <c r="D106" t="s">
        <v>11</v>
      </c>
      <c r="E106" t="s">
        <v>12</v>
      </c>
      <c r="F106" s="1">
        <v>90</v>
      </c>
      <c r="G106" s="3">
        <v>1.77</v>
      </c>
      <c r="H106" s="3">
        <v>159.30000000000001</v>
      </c>
      <c r="I106" t="s">
        <v>16</v>
      </c>
    </row>
    <row r="107" spans="1:9" x14ac:dyDescent="0.2">
      <c r="A107" s="2">
        <v>44147</v>
      </c>
      <c r="B107" s="1" t="s">
        <v>17</v>
      </c>
      <c r="C107" t="s">
        <v>32</v>
      </c>
      <c r="D107" t="s">
        <v>19</v>
      </c>
      <c r="E107" t="s">
        <v>24</v>
      </c>
      <c r="F107" s="1">
        <v>103</v>
      </c>
      <c r="G107" s="3">
        <v>2.1800000000000002</v>
      </c>
      <c r="H107" s="3">
        <v>224.54</v>
      </c>
      <c r="I107" t="s">
        <v>26</v>
      </c>
    </row>
    <row r="108" spans="1:9" x14ac:dyDescent="0.2">
      <c r="A108" s="2">
        <v>44150</v>
      </c>
      <c r="B108" s="1" t="s">
        <v>17</v>
      </c>
      <c r="C108" t="s">
        <v>32</v>
      </c>
      <c r="D108" t="s">
        <v>19</v>
      </c>
      <c r="E108" t="s">
        <v>30</v>
      </c>
      <c r="F108" s="1">
        <v>32</v>
      </c>
      <c r="G108" s="3">
        <v>2.84</v>
      </c>
      <c r="H108" s="3">
        <v>90.88</v>
      </c>
      <c r="I108" t="s">
        <v>29</v>
      </c>
    </row>
    <row r="109" spans="1:9" x14ac:dyDescent="0.2">
      <c r="A109" s="2">
        <v>44153</v>
      </c>
      <c r="B109" s="1" t="s">
        <v>9</v>
      </c>
      <c r="C109" t="s">
        <v>10</v>
      </c>
      <c r="D109" t="s">
        <v>11</v>
      </c>
      <c r="E109" t="s">
        <v>31</v>
      </c>
      <c r="F109" s="1">
        <v>66</v>
      </c>
      <c r="G109" s="3">
        <v>1.87</v>
      </c>
      <c r="H109" s="3">
        <v>123.42</v>
      </c>
      <c r="I109" t="s">
        <v>25</v>
      </c>
    </row>
    <row r="110" spans="1:9" x14ac:dyDescent="0.2">
      <c r="A110" s="2">
        <v>44156</v>
      </c>
      <c r="B110" s="1" t="s">
        <v>9</v>
      </c>
      <c r="C110" t="s">
        <v>10</v>
      </c>
      <c r="D110" t="s">
        <v>19</v>
      </c>
      <c r="E110" t="s">
        <v>30</v>
      </c>
      <c r="F110" s="1">
        <v>97</v>
      </c>
      <c r="G110" s="3">
        <v>2.84</v>
      </c>
      <c r="H110" s="3">
        <v>275.48</v>
      </c>
      <c r="I110" t="s">
        <v>23</v>
      </c>
    </row>
    <row r="111" spans="1:9" x14ac:dyDescent="0.2">
      <c r="A111" s="2">
        <v>44159</v>
      </c>
      <c r="B111" s="1" t="s">
        <v>17</v>
      </c>
      <c r="C111" t="s">
        <v>18</v>
      </c>
      <c r="D111" t="s">
        <v>11</v>
      </c>
      <c r="E111" t="s">
        <v>12</v>
      </c>
      <c r="F111" s="1">
        <v>30</v>
      </c>
      <c r="G111" s="3">
        <v>1.77</v>
      </c>
      <c r="H111" s="3">
        <v>53.1</v>
      </c>
      <c r="I111" t="s">
        <v>23</v>
      </c>
    </row>
    <row r="112" spans="1:9" x14ac:dyDescent="0.2">
      <c r="A112" s="2">
        <v>44162</v>
      </c>
      <c r="B112" s="1" t="s">
        <v>17</v>
      </c>
      <c r="C112" t="s">
        <v>18</v>
      </c>
      <c r="D112" t="s">
        <v>27</v>
      </c>
      <c r="E112" t="s">
        <v>28</v>
      </c>
      <c r="F112" s="1">
        <v>29</v>
      </c>
      <c r="G112" s="3">
        <v>1.68</v>
      </c>
      <c r="H112" s="3">
        <v>48.72</v>
      </c>
      <c r="I112" t="s">
        <v>29</v>
      </c>
    </row>
    <row r="113" spans="1:9" x14ac:dyDescent="0.2">
      <c r="A113" s="2">
        <v>44165</v>
      </c>
      <c r="B113" s="1" t="s">
        <v>9</v>
      </c>
      <c r="C113" t="s">
        <v>22</v>
      </c>
      <c r="D113" t="s">
        <v>11</v>
      </c>
      <c r="E113" t="s">
        <v>12</v>
      </c>
      <c r="F113" s="1">
        <v>92</v>
      </c>
      <c r="G113" s="3">
        <v>1.77</v>
      </c>
      <c r="H113" s="3">
        <v>162.84</v>
      </c>
      <c r="I113" t="s">
        <v>21</v>
      </c>
    </row>
    <row r="114" spans="1:9" x14ac:dyDescent="0.2">
      <c r="A114" s="2">
        <v>44168</v>
      </c>
      <c r="B114" s="1" t="s">
        <v>17</v>
      </c>
      <c r="C114" t="s">
        <v>32</v>
      </c>
      <c r="D114" t="s">
        <v>19</v>
      </c>
      <c r="E114" t="s">
        <v>24</v>
      </c>
      <c r="F114" s="1">
        <v>139</v>
      </c>
      <c r="G114" s="3">
        <v>2.1800000000000002</v>
      </c>
      <c r="H114" s="3">
        <v>303.02</v>
      </c>
      <c r="I114" t="s">
        <v>21</v>
      </c>
    </row>
    <row r="115" spans="1:9" x14ac:dyDescent="0.2">
      <c r="A115" s="2">
        <v>44171</v>
      </c>
      <c r="B115" s="1" t="s">
        <v>17</v>
      </c>
      <c r="C115" t="s">
        <v>32</v>
      </c>
      <c r="D115" t="s">
        <v>19</v>
      </c>
      <c r="E115" t="s">
        <v>30</v>
      </c>
      <c r="F115" s="1">
        <v>29</v>
      </c>
      <c r="G115" s="3">
        <v>2.84</v>
      </c>
      <c r="H115" s="3">
        <v>82.36</v>
      </c>
      <c r="I115" t="s">
        <v>16</v>
      </c>
    </row>
    <row r="116" spans="1:9" x14ac:dyDescent="0.2">
      <c r="A116" s="2">
        <v>44174</v>
      </c>
      <c r="B116" s="1" t="s">
        <v>9</v>
      </c>
      <c r="C116" t="s">
        <v>10</v>
      </c>
      <c r="D116" t="s">
        <v>11</v>
      </c>
      <c r="E116" t="s">
        <v>34</v>
      </c>
      <c r="F116" s="1">
        <v>30</v>
      </c>
      <c r="G116" s="3">
        <v>2.27</v>
      </c>
      <c r="H116" s="3">
        <v>68.099999999999994</v>
      </c>
      <c r="I116" t="s">
        <v>29</v>
      </c>
    </row>
    <row r="117" spans="1:9" x14ac:dyDescent="0.2">
      <c r="A117" s="2">
        <v>44177</v>
      </c>
      <c r="B117" s="1" t="s">
        <v>9</v>
      </c>
      <c r="C117" t="s">
        <v>10</v>
      </c>
      <c r="D117" t="s">
        <v>19</v>
      </c>
      <c r="E117" t="s">
        <v>20</v>
      </c>
      <c r="F117" s="1">
        <v>36</v>
      </c>
      <c r="G117" s="3">
        <v>1.87</v>
      </c>
      <c r="H117" s="3">
        <v>67.319999999999993</v>
      </c>
      <c r="I117" t="s">
        <v>23</v>
      </c>
    </row>
    <row r="118" spans="1:9" x14ac:dyDescent="0.2">
      <c r="A118" s="2">
        <v>44180</v>
      </c>
      <c r="B118" s="1" t="s">
        <v>9</v>
      </c>
      <c r="C118" t="s">
        <v>10</v>
      </c>
      <c r="D118" t="s">
        <v>14</v>
      </c>
      <c r="E118" t="s">
        <v>15</v>
      </c>
      <c r="F118" s="1">
        <v>41</v>
      </c>
      <c r="G118" s="3">
        <v>3.49</v>
      </c>
      <c r="H118" s="3">
        <v>143.09</v>
      </c>
      <c r="I118" t="s">
        <v>16</v>
      </c>
    </row>
    <row r="119" spans="1:9" x14ac:dyDescent="0.2">
      <c r="A119" s="2">
        <v>44183</v>
      </c>
      <c r="B119" s="1" t="s">
        <v>17</v>
      </c>
      <c r="C119" t="s">
        <v>18</v>
      </c>
      <c r="D119" t="s">
        <v>11</v>
      </c>
      <c r="E119" t="s">
        <v>12</v>
      </c>
      <c r="F119" s="1">
        <v>44</v>
      </c>
      <c r="G119" s="3">
        <v>1.77</v>
      </c>
      <c r="H119" s="3">
        <v>77.88</v>
      </c>
      <c r="I119" t="s">
        <v>13</v>
      </c>
    </row>
    <row r="120" spans="1:9" x14ac:dyDescent="0.2">
      <c r="A120" s="2">
        <v>44186</v>
      </c>
      <c r="B120" s="1" t="s">
        <v>17</v>
      </c>
      <c r="C120" t="s">
        <v>18</v>
      </c>
      <c r="D120" t="s">
        <v>27</v>
      </c>
      <c r="E120" t="s">
        <v>28</v>
      </c>
      <c r="F120" s="1">
        <v>29</v>
      </c>
      <c r="G120" s="3">
        <v>1.68</v>
      </c>
      <c r="H120" s="3">
        <v>48.72</v>
      </c>
      <c r="I120" t="s">
        <v>21</v>
      </c>
    </row>
    <row r="121" spans="1:9" x14ac:dyDescent="0.2">
      <c r="A121" s="2">
        <v>44189</v>
      </c>
      <c r="B121" s="1" t="s">
        <v>9</v>
      </c>
      <c r="C121" t="s">
        <v>22</v>
      </c>
      <c r="D121" t="s">
        <v>19</v>
      </c>
      <c r="E121" t="s">
        <v>24</v>
      </c>
      <c r="F121" s="1">
        <v>237</v>
      </c>
      <c r="G121" s="3">
        <v>2.1800000000000002</v>
      </c>
      <c r="H121" s="3">
        <v>516.66</v>
      </c>
      <c r="I121" t="s">
        <v>23</v>
      </c>
    </row>
    <row r="122" spans="1:9" x14ac:dyDescent="0.2">
      <c r="A122" s="2">
        <v>44192</v>
      </c>
      <c r="B122" s="1" t="s">
        <v>9</v>
      </c>
      <c r="C122" t="s">
        <v>22</v>
      </c>
      <c r="D122" t="s">
        <v>19</v>
      </c>
      <c r="E122" t="s">
        <v>20</v>
      </c>
      <c r="F122" s="1">
        <v>65</v>
      </c>
      <c r="G122" s="3">
        <v>1.87</v>
      </c>
      <c r="H122" s="3">
        <v>121.55</v>
      </c>
      <c r="I122" t="s">
        <v>16</v>
      </c>
    </row>
    <row r="123" spans="1:9" x14ac:dyDescent="0.2">
      <c r="A123" s="2">
        <v>44195</v>
      </c>
      <c r="B123" s="1" t="s">
        <v>17</v>
      </c>
      <c r="C123" t="s">
        <v>32</v>
      </c>
      <c r="D123" t="s">
        <v>19</v>
      </c>
      <c r="E123" t="s">
        <v>24</v>
      </c>
      <c r="F123" s="1">
        <v>83</v>
      </c>
      <c r="G123" s="3">
        <v>2.1800000000000002</v>
      </c>
      <c r="H123" s="3">
        <v>180.94</v>
      </c>
      <c r="I123" t="s">
        <v>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by Region</vt:lpstr>
      <vt:lpstr>Total Sales per person</vt:lpstr>
      <vt:lpstr>Sheet6</vt:lpstr>
      <vt:lpstr>Sales per month</vt:lpstr>
      <vt:lpstr>percentage of sales by product</vt:lpstr>
      <vt:lpstr>Sales by city</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Dior Billups</cp:lastModifiedBy>
  <cp:revision/>
  <dcterms:created xsi:type="dcterms:W3CDTF">2021-09-22T21:40:05Z</dcterms:created>
  <dcterms:modified xsi:type="dcterms:W3CDTF">2024-04-15T21:18:43Z</dcterms:modified>
  <cp:category/>
  <cp:contentStatus/>
</cp:coreProperties>
</file>