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vid\Documents\CollegeYear3Sem2\MobileApps\CLAN-App\"/>
    </mc:Choice>
  </mc:AlternateContent>
  <xr:revisionPtr revIDLastSave="0" documentId="13_ncr:1_{E0447C4E-BFE9-49DB-B720-8322998F426C}" xr6:coauthVersionLast="43" xr6:coauthVersionMax="43" xr10:uidLastSave="{00000000-0000-0000-0000-000000000000}"/>
  <bookViews>
    <workbookView xWindow="-120" yWindow="-120" windowWidth="20730" windowHeight="11760" activeTab="1" xr2:uid="{00000000-000D-0000-FFFF-FFFF00000000}"/>
  </bookViews>
  <sheets>
    <sheet name="Intro" sheetId="1" r:id="rId1"/>
    <sheet name="Product No 1 or Sprint No 1" sheetId="4" r:id="rId2"/>
    <sheet name="Product No 2 or Sprint No 2" sheetId="5" r:id="rId3"/>
    <sheet name="Test Progress" sheetId="6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7" i="6" l="1"/>
  <c r="L8" i="6"/>
  <c r="L13" i="6"/>
  <c r="L9" i="6"/>
  <c r="L10" i="6"/>
  <c r="L11" i="6"/>
  <c r="E13" i="6"/>
</calcChain>
</file>

<file path=xl/sharedStrings.xml><?xml version="1.0" encoding="utf-8"?>
<sst xmlns="http://schemas.openxmlformats.org/spreadsheetml/2006/main" count="211" uniqueCount="145">
  <si>
    <t>Project Name</t>
  </si>
  <si>
    <t>Project Manager</t>
  </si>
  <si>
    <t>Prepared by</t>
  </si>
  <si>
    <t>Tech Lead</t>
  </si>
  <si>
    <t>Date</t>
  </si>
  <si>
    <t>Revision History</t>
  </si>
  <si>
    <t>Revision</t>
  </si>
  <si>
    <t>Author</t>
  </si>
  <si>
    <t>Comment</t>
  </si>
  <si>
    <t>Initial Draft</t>
  </si>
  <si>
    <t>Purpose:</t>
  </si>
  <si>
    <t>This set of tests is intended to check main functionality developed</t>
  </si>
  <si>
    <t>Sprint</t>
  </si>
  <si>
    <t>Descriptions</t>
  </si>
  <si>
    <t>Search Parameters / Instructions</t>
  </si>
  <si>
    <t>Checks</t>
  </si>
  <si>
    <t>Results
Pass/Fail</t>
  </si>
  <si>
    <t>Bug #</t>
  </si>
  <si>
    <t>Comments</t>
  </si>
  <si>
    <t>Tabs</t>
  </si>
  <si>
    <t>Developped by</t>
  </si>
  <si>
    <t>No of test 
cases</t>
  </si>
  <si>
    <t>Tester</t>
  </si>
  <si>
    <t>No of days</t>
  </si>
  <si>
    <t>Browsers</t>
  </si>
  <si>
    <t>Test cases passed</t>
  </si>
  <si>
    <t>Test cases failed</t>
  </si>
  <si>
    <t>To be
done</t>
  </si>
  <si>
    <t>Percentage 
done</t>
  </si>
  <si>
    <t>All</t>
  </si>
  <si>
    <t>N/A</t>
  </si>
  <si>
    <t>Total</t>
  </si>
  <si>
    <t>4th Year Software Test Plan</t>
  </si>
  <si>
    <t>Naomi Hurley</t>
  </si>
  <si>
    <t>To be confirmed</t>
  </si>
  <si>
    <t>Login Console</t>
  </si>
  <si>
    <t>Naomi Hurley and the 4th year Computing students</t>
  </si>
  <si>
    <t>Test Run Title e.g. Login validation</t>
  </si>
  <si>
    <t>Test Case 
Ref</t>
  </si>
  <si>
    <t>Test Case 
Name</t>
  </si>
  <si>
    <r>
      <t>Microsoft</t>
    </r>
    <r>
      <rPr>
        <i/>
        <sz val="10"/>
        <color rgb="FF000000"/>
        <rFont val="Verdana"/>
        <family val="2"/>
      </rPr>
      <t xml:space="preserve"> </t>
    </r>
    <r>
      <rPr>
        <sz val="10"/>
        <color rgb="FF000000"/>
        <rFont val="Verdana"/>
        <family val="2"/>
      </rPr>
      <t>Internet Explorer 9 Windows 7
Microsoft Internet Explorer 10 Windows 7
Micresoft Internet Explorer 11 Windows 7
Microsoft Internet Explorer 8  Windows XP
Microsoft Internet Explorer 7 Windows XP 
Firefox latest version
Apple Safari  Windows XP 
Apple Safari 
Google Chrome Windows XP
Opera Windows XP</t>
    </r>
  </si>
  <si>
    <t>Sprint No</t>
  </si>
  <si>
    <t>Test Run description</t>
  </si>
  <si>
    <t>Team A</t>
  </si>
  <si>
    <t>Team B</t>
  </si>
  <si>
    <t>Team C</t>
  </si>
  <si>
    <t>Team D</t>
  </si>
  <si>
    <t>Requirement  ID</t>
  </si>
  <si>
    <t>TC.001</t>
  </si>
  <si>
    <t>GUI</t>
  </si>
  <si>
    <t>Pass</t>
  </si>
  <si>
    <t>TC.002</t>
  </si>
  <si>
    <t>TC.003</t>
  </si>
  <si>
    <t>Expected Result</t>
  </si>
  <si>
    <t>Actual Result</t>
  </si>
  <si>
    <t>Test Case Name</t>
  </si>
  <si>
    <t>TC.004</t>
  </si>
  <si>
    <t>TC.005</t>
  </si>
  <si>
    <t>TC.006</t>
  </si>
  <si>
    <t>TC.007</t>
  </si>
  <si>
    <t>TC.008</t>
  </si>
  <si>
    <t>TC.009</t>
  </si>
  <si>
    <t>TC.010</t>
  </si>
  <si>
    <t>TC.011</t>
  </si>
  <si>
    <t>Apptitude Test Plan</t>
  </si>
  <si>
    <t>Windows 10, 8, 8.1, 7
Android 8.0 and later</t>
  </si>
  <si>
    <t>Open Game</t>
  </si>
  <si>
    <t>Display Game Menu Page</t>
  </si>
  <si>
    <t>Select Play</t>
  </si>
  <si>
    <t xml:space="preserve">Launch Game application
</t>
  </si>
  <si>
    <t>Select Play from Menu</t>
  </si>
  <si>
    <t>Display Game Page</t>
  </si>
  <si>
    <t>Begin Game</t>
  </si>
  <si>
    <t>Select Begin button</t>
  </si>
  <si>
    <t>Begin Moving button Icons across screen</t>
  </si>
  <si>
    <t>Round Timer</t>
  </si>
  <si>
    <t>Timer label decreases by one second each second</t>
  </si>
  <si>
    <t>As expected for the first round. Timer decrements by +1 second each successive round</t>
  </si>
  <si>
    <t>Fail</t>
  </si>
  <si>
    <t>Retry Button</t>
  </si>
  <si>
    <t>Select Rettry button</t>
  </si>
  <si>
    <t>Round begins again</t>
  </si>
  <si>
    <t>Verify Correct Page Diplayed. Observe round timer label decrementing in seconds</t>
  </si>
  <si>
    <t>Letter prompt</t>
  </si>
  <si>
    <t xml:space="preserve">Select Begin Button
</t>
  </si>
  <si>
    <t>Prompt Appears in top centre label</t>
  </si>
  <si>
    <t>Arithmetic prompt</t>
  </si>
  <si>
    <t>Select Begin Button</t>
  </si>
  <si>
    <t>Prompt Appears in bottom centre label</t>
  </si>
  <si>
    <t>Prompt Appears in bottm centre label</t>
  </si>
  <si>
    <t>Frames Tapped</t>
  </si>
  <si>
    <t>Check if the respective coloured button is within the frame area and shakes button if true, Frame bounces on tap.</t>
  </si>
  <si>
    <t>Frame bounces on tap, button if within frame bounds will shake and return to starting location.</t>
  </si>
  <si>
    <t>Frame bounces on tap. Button continues to move and collision is not deteected.</t>
  </si>
  <si>
    <t>Tap red, yellow or green frame</t>
  </si>
  <si>
    <t>Keypad</t>
  </si>
  <si>
    <t>Type on keypad.</t>
  </si>
  <si>
    <t>Enters test into arithmetic label.</t>
  </si>
  <si>
    <t>Go Button</t>
  </si>
  <si>
    <t>Press 'GO' button on calculator keypad.</t>
  </si>
  <si>
    <t>Check if the answer is correct and load the nect sum into the label.</t>
  </si>
  <si>
    <t>Enters new sum prompt. Accrues score for correct answer.</t>
  </si>
  <si>
    <t>Enters new sum prompt. Does not add a score for correct answer.</t>
  </si>
  <si>
    <t>Letter Button Answers</t>
  </si>
  <si>
    <t>Checks if selected button is the same as the initial prompt.</t>
  </si>
  <si>
    <t>Buttons populate with possible answers after a delay, when pressed will add score for correct answer selected.</t>
  </si>
  <si>
    <t>Buttons populate with possible answers without delay. No score for correct answer selected.</t>
  </si>
  <si>
    <t>TC.012</t>
  </si>
  <si>
    <t>Back Arrow</t>
  </si>
  <si>
    <t>Press Back arrow from anywhere in App</t>
  </si>
  <si>
    <t>Return user to previous page</t>
  </si>
  <si>
    <t>pass</t>
  </si>
  <si>
    <t>TC.013</t>
  </si>
  <si>
    <t>About Page</t>
  </si>
  <si>
    <t>Select About from Menu</t>
  </si>
  <si>
    <t>Display About Page</t>
  </si>
  <si>
    <t>TC.014</t>
  </si>
  <si>
    <t>Slide left/right in about page menu</t>
  </si>
  <si>
    <t>Display pages in about menu</t>
  </si>
  <si>
    <t>TC.015</t>
  </si>
  <si>
    <t>Tutorial Page</t>
  </si>
  <si>
    <t>Select Tutorial from Menu</t>
  </si>
  <si>
    <t>Display Tutorial page</t>
  </si>
  <si>
    <t>Tutorial Menu</t>
  </si>
  <si>
    <t>About Menu</t>
  </si>
  <si>
    <t>Slide left/right in Tutorial menu</t>
  </si>
  <si>
    <t>Display pages in the Tutorial Menu</t>
  </si>
  <si>
    <t>TC.017</t>
  </si>
  <si>
    <t>TC.016</t>
  </si>
  <si>
    <t>Options Page</t>
  </si>
  <si>
    <t>Select Options from Menu</t>
  </si>
  <si>
    <t>Display options page</t>
  </si>
  <si>
    <t>TC.018</t>
  </si>
  <si>
    <t>Option Left/Right</t>
  </si>
  <si>
    <t>Flick the switch in Options page</t>
  </si>
  <si>
    <t>Checks current view orientation</t>
  </si>
  <si>
    <t>Flips Orientation of Game page View. Reflects this with an image change in the options page. Updates tect in Optins page to reflect current game ciew oriwntation.</t>
  </si>
  <si>
    <t>5.1 and 5.2</t>
  </si>
  <si>
    <t>TC.019</t>
  </si>
  <si>
    <t>Game Stats Page</t>
  </si>
  <si>
    <t>Select Game Stats from Menu</t>
  </si>
  <si>
    <t>Checks local storage on device for game statistics</t>
  </si>
  <si>
    <t>Displays game stats in a scrollable list.</t>
  </si>
  <si>
    <t>Displays default data, not loading from file.</t>
  </si>
  <si>
    <t>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</si>
</sst>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7.600000000000001"/>
      <color rgb="FF000000"/>
      <name val="Verdana"/>
      <family val="2"/>
    </font>
    <font>
      <b/>
      <sz val="13.2"/>
      <color rgb="FFFFFFFF"/>
      <name val="Arial"/>
      <family val="2"/>
    </font>
    <font>
      <sz val="12.1"/>
      <color rgb="FF000000"/>
      <name val="Arial"/>
      <family val="2"/>
    </font>
    <font>
      <b/>
      <sz val="12.1"/>
      <color rgb="FFFFFFFF"/>
      <name val="Arial"/>
      <family val="2"/>
    </font>
    <font>
      <sz val="10"/>
      <color rgb="FF000000"/>
      <name val="Verdana"/>
      <family val="2"/>
    </font>
    <font>
      <b/>
      <sz val="10"/>
      <color rgb="FF000000"/>
      <name val="Verdana"/>
      <family val="2"/>
    </font>
    <font>
      <b/>
      <sz val="13.2"/>
      <color rgb="FF000000"/>
      <name val="Verdana"/>
      <family val="2"/>
    </font>
    <font>
      <sz val="12.1"/>
      <color rgb="FF000000"/>
      <name val="Verdana"/>
      <family val="2"/>
    </font>
    <font>
      <b/>
      <sz val="15.4"/>
      <color rgb="FFFFFFFF"/>
      <name val="Verdana"/>
      <family val="2"/>
    </font>
    <font>
      <b/>
      <sz val="10"/>
      <color rgb="FFFFFFFF"/>
      <name val="Verdana"/>
      <family val="2"/>
    </font>
    <font>
      <sz val="10"/>
      <color rgb="FFFFFFFF"/>
      <name val="Arial"/>
      <family val="2"/>
    </font>
    <font>
      <sz val="15.4"/>
      <color rgb="FF000000"/>
      <name val="Arial"/>
      <family val="2"/>
    </font>
    <font>
      <sz val="15.4"/>
      <color rgb="FFFFFFFF"/>
      <name val="Arial"/>
      <family val="2"/>
    </font>
    <font>
      <i/>
      <sz val="10"/>
      <color rgb="FF000000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rgb="FF660033"/>
        <bgColor indexed="64"/>
      </patternFill>
    </fill>
    <fill>
      <patternFill patternType="solid">
        <fgColor rgb="FF4C113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33CCCC"/>
        <bgColor indexed="64"/>
      </patternFill>
    </fill>
  </fills>
  <borders count="33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/>
      <right style="medium">
        <color rgb="FFFFFFFF"/>
      </right>
      <top/>
      <bottom style="medium">
        <color rgb="FFFFFFFF"/>
      </bottom>
      <diagonal/>
    </border>
    <border>
      <left/>
      <right style="medium">
        <color rgb="FFFFFFFF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FFFFFF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/>
      <right style="medium">
        <color rgb="FFCCCCCC"/>
      </right>
      <top/>
      <bottom style="medium">
        <color rgb="FF000000"/>
      </bottom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/>
      <top style="medium">
        <color rgb="FF000000"/>
      </top>
      <bottom style="medium">
        <color rgb="FFCCCCCC"/>
      </bottom>
      <diagonal/>
    </border>
    <border>
      <left/>
      <right style="medium">
        <color rgb="FF000000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CCCCCC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1" fillId="0" borderId="5" xfId="0" applyFont="1" applyBorder="1" applyAlignment="1">
      <alignment wrapText="1"/>
    </xf>
    <xf numFmtId="0" fontId="1" fillId="0" borderId="6" xfId="0" applyFont="1" applyBorder="1" applyAlignment="1">
      <alignment wrapText="1"/>
    </xf>
    <xf numFmtId="0" fontId="3" fillId="2" borderId="7" xfId="0" applyFont="1" applyFill="1" applyBorder="1" applyAlignment="1">
      <alignment horizontal="center" readingOrder="1"/>
    </xf>
    <xf numFmtId="0" fontId="6" fillId="0" borderId="8" xfId="0" applyFont="1" applyBorder="1" applyAlignment="1">
      <alignment horizontal="left" wrapText="1" readingOrder="1"/>
    </xf>
    <xf numFmtId="0" fontId="6" fillId="0" borderId="9" xfId="0" applyFont="1" applyBorder="1" applyAlignment="1">
      <alignment horizontal="left" wrapText="1" readingOrder="1"/>
    </xf>
    <xf numFmtId="0" fontId="7" fillId="0" borderId="7" xfId="0" applyFont="1" applyBorder="1" applyAlignment="1">
      <alignment horizontal="center" wrapText="1"/>
    </xf>
    <xf numFmtId="0" fontId="1" fillId="0" borderId="7" xfId="0" applyFont="1" applyBorder="1" applyAlignment="1">
      <alignment wrapText="1"/>
    </xf>
    <xf numFmtId="0" fontId="6" fillId="0" borderId="7" xfId="0" applyFont="1" applyBorder="1" applyAlignment="1">
      <alignment horizontal="left"/>
    </xf>
    <xf numFmtId="0" fontId="7" fillId="0" borderId="7" xfId="0" applyFont="1" applyBorder="1" applyAlignment="1">
      <alignment horizontal="center" wrapText="1" readingOrder="1"/>
    </xf>
    <xf numFmtId="0" fontId="7" fillId="0" borderId="7" xfId="0" applyFont="1" applyBorder="1" applyAlignment="1">
      <alignment horizontal="left" wrapText="1" readingOrder="1"/>
    </xf>
    <xf numFmtId="0" fontId="7" fillId="0" borderId="7" xfId="0" applyFont="1" applyBorder="1" applyAlignment="1">
      <alignment horizontal="left" readingOrder="1"/>
    </xf>
    <xf numFmtId="0" fontId="7" fillId="0" borderId="7" xfId="0" applyFont="1" applyBorder="1" applyAlignment="1">
      <alignment horizontal="left"/>
    </xf>
    <xf numFmtId="0" fontId="6" fillId="0" borderId="7" xfId="0" applyFont="1" applyBorder="1" applyAlignment="1">
      <alignment horizontal="center"/>
    </xf>
    <xf numFmtId="0" fontId="6" fillId="0" borderId="7" xfId="0" applyFont="1" applyBorder="1" applyAlignment="1">
      <alignment horizontal="left" vertical="top" readingOrder="1"/>
    </xf>
    <xf numFmtId="0" fontId="6" fillId="0" borderId="7" xfId="0" applyFont="1" applyBorder="1" applyAlignment="1">
      <alignment horizontal="left" readingOrder="1"/>
    </xf>
    <xf numFmtId="0" fontId="1" fillId="0" borderId="7" xfId="0" applyFont="1" applyBorder="1" applyAlignment="1">
      <alignment horizontal="center"/>
    </xf>
    <xf numFmtId="0" fontId="6" fillId="0" borderId="7" xfId="0" applyFont="1" applyBorder="1" applyAlignment="1">
      <alignment horizontal="left" vertical="top"/>
    </xf>
    <xf numFmtId="0" fontId="1" fillId="0" borderId="7" xfId="0" applyFont="1" applyBorder="1" applyAlignment="1">
      <alignment horizontal="left" vertical="top"/>
    </xf>
    <xf numFmtId="0" fontId="1" fillId="0" borderId="7" xfId="0" applyFont="1" applyBorder="1" applyAlignment="1">
      <alignment horizontal="left"/>
    </xf>
    <xf numFmtId="0" fontId="1" fillId="0" borderId="7" xfId="0" applyFont="1" applyBorder="1" applyAlignment="1">
      <alignment horizontal="left" wrapText="1"/>
    </xf>
    <xf numFmtId="0" fontId="1" fillId="0" borderId="4" xfId="0" applyFont="1" applyBorder="1" applyAlignment="1">
      <alignment horizontal="center"/>
    </xf>
    <xf numFmtId="0" fontId="1" fillId="0" borderId="4" xfId="0" applyFont="1" applyBorder="1" applyAlignment="1">
      <alignment horizontal="left" vertical="top"/>
    </xf>
    <xf numFmtId="0" fontId="1" fillId="0" borderId="4" xfId="0" applyFont="1" applyBorder="1" applyAlignment="1">
      <alignment horizontal="left" wrapText="1"/>
    </xf>
    <xf numFmtId="0" fontId="1" fillId="0" borderId="21" xfId="0" applyFont="1" applyBorder="1" applyAlignment="1">
      <alignment wrapText="1"/>
    </xf>
    <xf numFmtId="0" fontId="1" fillId="0" borderId="22" xfId="0" applyFont="1" applyBorder="1" applyAlignment="1">
      <alignment wrapText="1"/>
    </xf>
    <xf numFmtId="0" fontId="8" fillId="0" borderId="22" xfId="0" applyFont="1" applyBorder="1" applyAlignment="1">
      <alignment horizontal="left" vertical="top" readingOrder="1"/>
    </xf>
    <xf numFmtId="0" fontId="6" fillId="0" borderId="9" xfId="0" applyFont="1" applyBorder="1" applyAlignment="1">
      <alignment vertical="top" wrapText="1"/>
    </xf>
    <xf numFmtId="0" fontId="6" fillId="0" borderId="9" xfId="0" applyFont="1" applyBorder="1" applyAlignment="1">
      <alignment wrapText="1"/>
    </xf>
    <xf numFmtId="0" fontId="6" fillId="0" borderId="9" xfId="0" applyFont="1" applyBorder="1" applyAlignment="1">
      <alignment horizontal="left" vertical="top" wrapText="1" readingOrder="1"/>
    </xf>
    <xf numFmtId="0" fontId="11" fillId="4" borderId="23" xfId="0" applyFont="1" applyFill="1" applyBorder="1" applyAlignment="1">
      <alignment horizontal="left" vertical="top" wrapText="1" readingOrder="1"/>
    </xf>
    <xf numFmtId="0" fontId="11" fillId="4" borderId="7" xfId="0" applyFont="1" applyFill="1" applyBorder="1" applyAlignment="1">
      <alignment horizontal="left" vertical="top" wrapText="1" readingOrder="1"/>
    </xf>
    <xf numFmtId="0" fontId="1" fillId="0" borderId="22" xfId="0" applyFont="1" applyBorder="1" applyAlignment="1">
      <alignment horizontal="center" wrapText="1"/>
    </xf>
    <xf numFmtId="0" fontId="1" fillId="0" borderId="26" xfId="0" applyFont="1" applyBorder="1" applyAlignment="1">
      <alignment wrapText="1"/>
    </xf>
    <xf numFmtId="0" fontId="1" fillId="0" borderId="8" xfId="0" applyFont="1" applyBorder="1" applyAlignment="1">
      <alignment wrapText="1"/>
    </xf>
    <xf numFmtId="0" fontId="1" fillId="0" borderId="8" xfId="0" applyFont="1" applyBorder="1" applyAlignment="1">
      <alignment horizontal="center" wrapText="1"/>
    </xf>
    <xf numFmtId="0" fontId="1" fillId="5" borderId="8" xfId="0" applyFont="1" applyFill="1" applyBorder="1" applyAlignment="1">
      <alignment wrapText="1"/>
    </xf>
    <xf numFmtId="0" fontId="12" fillId="5" borderId="8" xfId="0" applyFont="1" applyFill="1" applyBorder="1" applyAlignment="1">
      <alignment horizontal="left" wrapText="1" readingOrder="1"/>
    </xf>
    <xf numFmtId="0" fontId="12" fillId="5" borderId="8" xfId="0" applyFont="1" applyFill="1" applyBorder="1" applyAlignment="1">
      <alignment horizontal="center" wrapText="1" readingOrder="1"/>
    </xf>
    <xf numFmtId="0" fontId="13" fillId="0" borderId="8" xfId="0" applyFont="1" applyBorder="1" applyAlignment="1">
      <alignment horizontal="left" wrapText="1" readingOrder="1"/>
    </xf>
    <xf numFmtId="0" fontId="1" fillId="0" borderId="8" xfId="0" applyFont="1" applyBorder="1" applyAlignment="1">
      <alignment horizontal="left" wrapText="1" readingOrder="1"/>
    </xf>
    <xf numFmtId="0" fontId="1" fillId="0" borderId="8" xfId="0" applyFont="1" applyBorder="1" applyAlignment="1">
      <alignment horizontal="left" wrapText="1"/>
    </xf>
    <xf numFmtId="0" fontId="1" fillId="0" borderId="8" xfId="0" applyFont="1" applyBorder="1" applyAlignment="1">
      <alignment horizontal="center" wrapText="1" readingOrder="1"/>
    </xf>
    <xf numFmtId="9" fontId="13" fillId="4" borderId="8" xfId="0" applyNumberFormat="1" applyFont="1" applyFill="1" applyBorder="1" applyAlignment="1">
      <alignment horizontal="center" vertical="center" wrapText="1"/>
    </xf>
    <xf numFmtId="0" fontId="14" fillId="0" borderId="8" xfId="0" applyFont="1" applyBorder="1" applyAlignment="1">
      <alignment horizontal="center" vertical="center" wrapText="1"/>
    </xf>
    <xf numFmtId="0" fontId="1" fillId="5" borderId="8" xfId="0" applyFont="1" applyFill="1" applyBorder="1" applyAlignment="1">
      <alignment horizontal="center" wrapText="1"/>
    </xf>
    <xf numFmtId="0" fontId="9" fillId="0" borderId="17" xfId="0" applyFont="1" applyBorder="1" applyAlignment="1">
      <alignment horizontal="left" vertical="top" wrapText="1" readingOrder="1"/>
    </xf>
    <xf numFmtId="0" fontId="9" fillId="0" borderId="22" xfId="0" applyFont="1" applyBorder="1" applyAlignment="1">
      <alignment horizontal="left" vertical="top" wrapText="1" readingOrder="1"/>
    </xf>
    <xf numFmtId="0" fontId="0" fillId="0" borderId="0" xfId="0" applyAlignment="1">
      <alignment horizontal="left" vertical="top"/>
    </xf>
    <xf numFmtId="0" fontId="11" fillId="4" borderId="28" xfId="0" applyFont="1" applyFill="1" applyBorder="1" applyAlignment="1">
      <alignment horizontal="left" vertical="top" wrapText="1" readingOrder="1"/>
    </xf>
    <xf numFmtId="0" fontId="11" fillId="4" borderId="29" xfId="0" applyFont="1" applyFill="1" applyBorder="1" applyAlignment="1">
      <alignment horizontal="left" vertical="top" wrapText="1" readingOrder="1"/>
    </xf>
    <xf numFmtId="0" fontId="0" fillId="0" borderId="27" xfId="0" applyBorder="1" applyAlignment="1">
      <alignment horizontal="left" vertical="top"/>
    </xf>
    <xf numFmtId="0" fontId="0" fillId="0" borderId="27" xfId="0" applyBorder="1" applyAlignment="1">
      <alignment horizontal="left" vertical="top" wrapText="1"/>
    </xf>
    <xf numFmtId="0" fontId="0" fillId="0" borderId="27" xfId="0" applyBorder="1" applyAlignment="1">
      <alignment horizontal="center" vertical="top"/>
    </xf>
    <xf numFmtId="0" fontId="0" fillId="0" borderId="27" xfId="0" applyBorder="1" applyAlignment="1">
      <alignment horizontal="center" vertical="top" wrapText="1"/>
    </xf>
    <xf numFmtId="2" fontId="0" fillId="0" borderId="27" xfId="0" applyNumberFormat="1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1" fillId="0" borderId="27" xfId="0" applyFont="1" applyBorder="1" applyAlignment="1">
      <alignment wrapText="1"/>
    </xf>
    <xf numFmtId="0" fontId="8" fillId="0" borderId="27" xfId="0" applyFont="1" applyBorder="1" applyAlignment="1">
      <alignment horizontal="left" vertical="top" readingOrder="1"/>
    </xf>
    <xf numFmtId="0" fontId="0" fillId="0" borderId="0" xfId="0" applyAlignment="1">
      <alignment horizontal="left"/>
    </xf>
    <xf numFmtId="0" fontId="7" fillId="0" borderId="19" xfId="0" applyFont="1" applyBorder="1" applyAlignment="1">
      <alignment horizontal="left" wrapText="1"/>
    </xf>
    <xf numFmtId="0" fontId="7" fillId="0" borderId="20" xfId="0" applyFont="1" applyBorder="1" applyAlignment="1">
      <alignment horizontal="left" wrapText="1"/>
    </xf>
    <xf numFmtId="0" fontId="7" fillId="0" borderId="12" xfId="0" applyFont="1" applyBorder="1" applyAlignment="1">
      <alignment horizontal="center" vertical="center" wrapText="1" readingOrder="1"/>
    </xf>
    <xf numFmtId="0" fontId="7" fillId="0" borderId="13" xfId="0" applyFont="1" applyBorder="1" applyAlignment="1">
      <alignment horizontal="center" vertical="center" wrapText="1" readingOrder="1"/>
    </xf>
    <xf numFmtId="0" fontId="7" fillId="0" borderId="14" xfId="0" applyFont="1" applyBorder="1" applyAlignment="1">
      <alignment horizontal="center" vertical="center" wrapText="1" readingOrder="1"/>
    </xf>
    <xf numFmtId="0" fontId="1" fillId="0" borderId="10" xfId="0" applyFont="1" applyBorder="1" applyAlignment="1">
      <alignment wrapText="1"/>
    </xf>
    <xf numFmtId="0" fontId="1" fillId="0" borderId="11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2" fillId="0" borderId="12" xfId="0" applyFont="1" applyBorder="1" applyAlignment="1">
      <alignment horizontal="center" vertical="center" readingOrder="1"/>
    </xf>
    <xf numFmtId="0" fontId="2" fillId="0" borderId="13" xfId="0" applyFont="1" applyBorder="1" applyAlignment="1">
      <alignment horizontal="center" vertical="center" readingOrder="1"/>
    </xf>
    <xf numFmtId="0" fontId="2" fillId="0" borderId="14" xfId="0" applyFont="1" applyBorder="1" applyAlignment="1">
      <alignment horizontal="center" vertical="center" readingOrder="1"/>
    </xf>
    <xf numFmtId="0" fontId="4" fillId="0" borderId="12" xfId="0" applyFont="1" applyBorder="1" applyAlignment="1">
      <alignment horizontal="center" vertical="top" readingOrder="1"/>
    </xf>
    <xf numFmtId="0" fontId="4" fillId="0" borderId="14" xfId="0" applyFont="1" applyBorder="1" applyAlignment="1">
      <alignment horizontal="center" vertical="top" readingOrder="1"/>
    </xf>
    <xf numFmtId="0" fontId="5" fillId="3" borderId="12" xfId="0" applyFont="1" applyFill="1" applyBorder="1" applyAlignment="1">
      <alignment horizontal="center" vertical="top" readingOrder="1"/>
    </xf>
    <xf numFmtId="0" fontId="5" fillId="3" borderId="14" xfId="0" applyFont="1" applyFill="1" applyBorder="1" applyAlignment="1">
      <alignment horizontal="center" vertical="top" readingOrder="1"/>
    </xf>
    <xf numFmtId="0" fontId="7" fillId="0" borderId="15" xfId="0" applyFont="1" applyBorder="1" applyAlignment="1">
      <alignment horizontal="left" wrapText="1" readingOrder="1"/>
    </xf>
    <xf numFmtId="0" fontId="7" fillId="0" borderId="16" xfId="0" applyFont="1" applyBorder="1" applyAlignment="1">
      <alignment horizontal="left" wrapText="1" readingOrder="1"/>
    </xf>
    <xf numFmtId="0" fontId="7" fillId="0" borderId="17" xfId="0" applyFont="1" applyBorder="1" applyAlignment="1">
      <alignment horizontal="left" wrapText="1"/>
    </xf>
    <xf numFmtId="0" fontId="7" fillId="0" borderId="18" xfId="0" applyFont="1" applyBorder="1" applyAlignment="1">
      <alignment horizontal="left" wrapText="1"/>
    </xf>
    <xf numFmtId="0" fontId="9" fillId="0" borderId="27" xfId="0" applyFont="1" applyBorder="1" applyAlignment="1">
      <alignment horizontal="left" vertical="top" wrapText="1" readingOrder="1"/>
    </xf>
    <xf numFmtId="0" fontId="10" fillId="4" borderId="30" xfId="0" applyFont="1" applyFill="1" applyBorder="1" applyAlignment="1">
      <alignment horizontal="left" vertical="top" wrapText="1" readingOrder="1"/>
    </xf>
    <xf numFmtId="0" fontId="10" fillId="4" borderId="31" xfId="0" applyFont="1" applyFill="1" applyBorder="1" applyAlignment="1">
      <alignment horizontal="left" vertical="top" wrapText="1" readingOrder="1"/>
    </xf>
    <xf numFmtId="0" fontId="6" fillId="0" borderId="32" xfId="0" applyFont="1" applyBorder="1" applyAlignment="1">
      <alignment horizontal="left" vertical="top" wrapText="1" readingOrder="1"/>
    </xf>
    <xf numFmtId="0" fontId="10" fillId="4" borderId="24" xfId="0" applyFont="1" applyFill="1" applyBorder="1" applyAlignment="1">
      <alignment horizontal="left" vertical="top" wrapText="1" readingOrder="1"/>
    </xf>
    <xf numFmtId="0" fontId="10" fillId="4" borderId="13" xfId="0" applyFont="1" applyFill="1" applyBorder="1" applyAlignment="1">
      <alignment horizontal="left" vertical="top" wrapText="1" readingOrder="1"/>
    </xf>
    <xf numFmtId="0" fontId="10" fillId="4" borderId="25" xfId="0" applyFont="1" applyFill="1" applyBorder="1" applyAlignment="1">
      <alignment horizontal="left" vertical="top" wrapText="1" readingOrder="1"/>
    </xf>
  </cellXfs>
  <cellStyles count="1">
    <cellStyle name="Normal" xfId="0" builtinId="0"/>
  </cellStyles>
  <dxfs count="9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7"/>
  <sheetViews>
    <sheetView topLeftCell="A14" workbookViewId="0">
      <selection activeCell="F18" sqref="F18"/>
    </sheetView>
  </sheetViews>
  <sheetFormatPr defaultRowHeight="15" x14ac:dyDescent="0.25"/>
  <cols>
    <col min="1" max="1" width="2.85546875" customWidth="1"/>
    <col min="2" max="2" width="4.42578125" customWidth="1"/>
    <col min="3" max="3" width="23.28515625" customWidth="1"/>
    <col min="4" max="4" width="20.85546875" customWidth="1"/>
    <col min="5" max="5" width="66.5703125" customWidth="1"/>
    <col min="6" max="6" width="78.42578125" customWidth="1"/>
  </cols>
  <sheetData>
    <row r="1" spans="1:6" ht="15.75" thickBot="1" x14ac:dyDescent="0.3">
      <c r="A1" s="1"/>
      <c r="B1" s="2"/>
      <c r="C1" s="2"/>
      <c r="D1" s="2"/>
      <c r="E1" s="2"/>
      <c r="F1" s="2"/>
    </row>
    <row r="2" spans="1:6" ht="15.75" thickBot="1" x14ac:dyDescent="0.3">
      <c r="A2" s="3"/>
      <c r="B2" s="4"/>
      <c r="C2" s="69"/>
      <c r="D2" s="70"/>
      <c r="E2" s="71"/>
      <c r="F2" s="4"/>
    </row>
    <row r="3" spans="1:6" ht="15.75" thickBot="1" x14ac:dyDescent="0.3">
      <c r="A3" s="3"/>
      <c r="B3" s="4"/>
      <c r="C3" s="4"/>
      <c r="D3" s="4"/>
      <c r="E3" s="4"/>
      <c r="F3" s="4"/>
    </row>
    <row r="4" spans="1:6" ht="15.75" thickBot="1" x14ac:dyDescent="0.3">
      <c r="A4" s="3"/>
      <c r="B4" s="4"/>
      <c r="C4" s="4"/>
      <c r="D4" s="4"/>
      <c r="E4" s="4"/>
      <c r="F4" s="4"/>
    </row>
    <row r="5" spans="1:6" ht="15.75" thickBot="1" x14ac:dyDescent="0.3">
      <c r="A5" s="3"/>
      <c r="B5" s="4"/>
      <c r="C5" s="5"/>
      <c r="D5" s="5"/>
      <c r="E5" s="5"/>
      <c r="F5" s="4"/>
    </row>
    <row r="6" spans="1:6" ht="22.5" thickBot="1" x14ac:dyDescent="0.3">
      <c r="A6" s="3"/>
      <c r="B6" s="6"/>
      <c r="C6" s="72" t="s">
        <v>32</v>
      </c>
      <c r="D6" s="73"/>
      <c r="E6" s="74"/>
      <c r="F6" s="4"/>
    </row>
    <row r="7" spans="1:6" ht="18" thickBot="1" x14ac:dyDescent="0.3">
      <c r="A7" s="3"/>
      <c r="B7" s="6"/>
      <c r="C7" s="7" t="s">
        <v>0</v>
      </c>
      <c r="D7" s="75" t="s">
        <v>35</v>
      </c>
      <c r="E7" s="76"/>
      <c r="F7" s="4"/>
    </row>
    <row r="8" spans="1:6" ht="18" thickBot="1" x14ac:dyDescent="0.3">
      <c r="A8" s="3"/>
      <c r="B8" s="6"/>
      <c r="C8" s="7" t="s">
        <v>1</v>
      </c>
      <c r="D8" s="77" t="s">
        <v>33</v>
      </c>
      <c r="E8" s="78"/>
      <c r="F8" s="4"/>
    </row>
    <row r="9" spans="1:6" ht="15.75" thickBot="1" x14ac:dyDescent="0.3">
      <c r="A9" s="3"/>
      <c r="B9" s="4"/>
      <c r="C9" s="4"/>
      <c r="D9" s="4"/>
      <c r="E9" s="4"/>
      <c r="F9" s="4"/>
    </row>
    <row r="10" spans="1:6" ht="15.75" thickBot="1" x14ac:dyDescent="0.3">
      <c r="A10" s="3"/>
      <c r="B10" s="4"/>
      <c r="C10" s="5"/>
      <c r="D10" s="5"/>
      <c r="E10" s="5"/>
      <c r="F10" s="4"/>
    </row>
    <row r="11" spans="1:6" ht="15.75" thickBot="1" x14ac:dyDescent="0.3">
      <c r="A11" s="3"/>
      <c r="B11" s="6"/>
      <c r="C11" s="8" t="s">
        <v>2</v>
      </c>
      <c r="D11" s="79" t="s">
        <v>36</v>
      </c>
      <c r="E11" s="80"/>
      <c r="F11" s="4"/>
    </row>
    <row r="12" spans="1:6" ht="15.75" thickBot="1" x14ac:dyDescent="0.3">
      <c r="A12" s="3"/>
      <c r="B12" s="6"/>
      <c r="C12" s="8" t="s">
        <v>3</v>
      </c>
      <c r="D12" s="81" t="s">
        <v>34</v>
      </c>
      <c r="E12" s="82"/>
      <c r="F12" s="4"/>
    </row>
    <row r="13" spans="1:6" ht="15.75" thickBot="1" x14ac:dyDescent="0.3">
      <c r="A13" s="3"/>
      <c r="B13" s="6"/>
      <c r="C13" s="9" t="s">
        <v>4</v>
      </c>
      <c r="D13" s="64"/>
      <c r="E13" s="65"/>
      <c r="F13" s="4"/>
    </row>
    <row r="14" spans="1:6" ht="15.75" thickBot="1" x14ac:dyDescent="0.3">
      <c r="A14" s="3"/>
      <c r="B14" s="4"/>
      <c r="C14" s="4"/>
      <c r="D14" s="4"/>
      <c r="E14" s="4"/>
      <c r="F14" s="4"/>
    </row>
    <row r="15" spans="1:6" ht="15.75" thickBot="1" x14ac:dyDescent="0.3">
      <c r="A15" s="3"/>
      <c r="B15" s="4"/>
      <c r="C15" s="4"/>
      <c r="D15" s="4"/>
      <c r="E15" s="4"/>
      <c r="F15" s="4"/>
    </row>
    <row r="16" spans="1:6" ht="15.75" thickBot="1" x14ac:dyDescent="0.3">
      <c r="A16" s="3"/>
      <c r="B16" s="4"/>
      <c r="C16" s="4"/>
      <c r="D16" s="4"/>
      <c r="E16" s="4"/>
      <c r="F16" s="4"/>
    </row>
    <row r="17" spans="1:6" ht="15.75" thickBot="1" x14ac:dyDescent="0.3">
      <c r="A17" s="3"/>
      <c r="B17" s="4"/>
      <c r="C17" s="5"/>
      <c r="D17" s="5"/>
      <c r="E17" s="5"/>
      <c r="F17" s="4"/>
    </row>
    <row r="18" spans="1:6" ht="15.75" thickBot="1" x14ac:dyDescent="0.3">
      <c r="A18" s="3"/>
      <c r="B18" s="6"/>
      <c r="C18" s="66" t="s">
        <v>5</v>
      </c>
      <c r="D18" s="67"/>
      <c r="E18" s="68"/>
      <c r="F18" s="4"/>
    </row>
    <row r="19" spans="1:6" ht="15.75" thickBot="1" x14ac:dyDescent="0.3">
      <c r="A19" s="3"/>
      <c r="B19" s="6"/>
      <c r="C19" s="10"/>
      <c r="D19" s="11"/>
      <c r="E19" s="12"/>
      <c r="F19" s="4"/>
    </row>
    <row r="20" spans="1:6" ht="27" thickBot="1" x14ac:dyDescent="0.3">
      <c r="A20" s="3"/>
      <c r="B20" s="6"/>
      <c r="C20" s="13" t="s">
        <v>6</v>
      </c>
      <c r="D20" s="14" t="s">
        <v>7</v>
      </c>
      <c r="E20" s="15" t="s">
        <v>8</v>
      </c>
      <c r="F20" s="4"/>
    </row>
    <row r="21" spans="1:6" ht="15.75" thickBot="1" x14ac:dyDescent="0.3">
      <c r="A21" s="3"/>
      <c r="B21" s="6"/>
      <c r="C21" s="10"/>
      <c r="D21" s="11"/>
      <c r="E21" s="16"/>
      <c r="F21" s="4"/>
    </row>
    <row r="22" spans="1:6" ht="15.75" thickBot="1" x14ac:dyDescent="0.3">
      <c r="A22" s="3"/>
      <c r="B22" s="6"/>
      <c r="C22" s="17">
        <v>1</v>
      </c>
      <c r="D22" s="18" t="s">
        <v>33</v>
      </c>
      <c r="E22" s="19" t="s">
        <v>9</v>
      </c>
      <c r="F22" s="4"/>
    </row>
    <row r="23" spans="1:6" ht="15.75" thickBot="1" x14ac:dyDescent="0.3">
      <c r="A23" s="3"/>
      <c r="B23" s="6"/>
      <c r="C23" s="20"/>
      <c r="D23" s="21"/>
      <c r="E23" s="12"/>
      <c r="F23" s="4"/>
    </row>
    <row r="24" spans="1:6" ht="15.75" thickBot="1" x14ac:dyDescent="0.3">
      <c r="A24" s="3"/>
      <c r="B24" s="6"/>
      <c r="C24" s="20"/>
      <c r="D24" s="22"/>
      <c r="E24" s="23"/>
      <c r="F24" s="4"/>
    </row>
    <row r="25" spans="1:6" ht="15.75" thickBot="1" x14ac:dyDescent="0.3">
      <c r="A25" s="3"/>
      <c r="B25" s="6"/>
      <c r="C25" s="20"/>
      <c r="D25" s="22"/>
      <c r="E25" s="23"/>
      <c r="F25" s="4"/>
    </row>
    <row r="26" spans="1:6" ht="15.75" thickBot="1" x14ac:dyDescent="0.3">
      <c r="A26" s="3"/>
      <c r="B26" s="6"/>
      <c r="C26" s="20"/>
      <c r="D26" s="22"/>
      <c r="E26" s="23"/>
      <c r="F26" s="4"/>
    </row>
    <row r="27" spans="1:6" ht="15.75" thickBot="1" x14ac:dyDescent="0.3">
      <c r="A27" s="3"/>
      <c r="B27" s="6"/>
      <c r="C27" s="20"/>
      <c r="D27" s="22"/>
      <c r="E27" s="23"/>
      <c r="F27" s="4"/>
    </row>
    <row r="28" spans="1:6" ht="15.75" thickBot="1" x14ac:dyDescent="0.3">
      <c r="A28" s="3"/>
      <c r="B28" s="6"/>
      <c r="C28" s="20"/>
      <c r="D28" s="22"/>
      <c r="E28" s="23"/>
      <c r="F28" s="4"/>
    </row>
    <row r="29" spans="1:6" ht="15.75" thickBot="1" x14ac:dyDescent="0.3">
      <c r="A29" s="3"/>
      <c r="B29" s="6"/>
      <c r="C29" s="20"/>
      <c r="D29" s="22"/>
      <c r="E29" s="24"/>
      <c r="F29" s="4"/>
    </row>
    <row r="30" spans="1:6" ht="15.75" thickBot="1" x14ac:dyDescent="0.3">
      <c r="A30" s="3"/>
      <c r="B30" s="6"/>
      <c r="C30" s="20"/>
      <c r="D30" s="22"/>
      <c r="E30" s="23"/>
      <c r="F30" s="4"/>
    </row>
    <row r="31" spans="1:6" ht="15.75" thickBot="1" x14ac:dyDescent="0.3">
      <c r="A31" s="3"/>
      <c r="B31" s="6"/>
      <c r="C31" s="20"/>
      <c r="D31" s="22"/>
      <c r="E31" s="23"/>
      <c r="F31" s="4"/>
    </row>
    <row r="32" spans="1:6" ht="15.75" thickBot="1" x14ac:dyDescent="0.3">
      <c r="A32" s="3"/>
      <c r="B32" s="6"/>
      <c r="C32" s="20"/>
      <c r="D32" s="22"/>
      <c r="E32" s="24"/>
      <c r="F32" s="4"/>
    </row>
    <row r="33" spans="1:6" ht="15.75" thickBot="1" x14ac:dyDescent="0.3">
      <c r="A33" s="3"/>
      <c r="B33" s="6"/>
      <c r="C33" s="20"/>
      <c r="D33" s="22"/>
      <c r="E33" s="24"/>
      <c r="F33" s="4"/>
    </row>
    <row r="34" spans="1:6" ht="15.75" thickBot="1" x14ac:dyDescent="0.3">
      <c r="A34" s="3"/>
      <c r="B34" s="6"/>
      <c r="C34" s="20"/>
      <c r="D34" s="22"/>
      <c r="E34" s="24"/>
      <c r="F34" s="4"/>
    </row>
    <row r="35" spans="1:6" ht="15.75" thickBot="1" x14ac:dyDescent="0.3">
      <c r="A35" s="3"/>
      <c r="B35" s="6"/>
      <c r="C35" s="20"/>
      <c r="D35" s="22"/>
      <c r="E35" s="24"/>
      <c r="F35" s="4"/>
    </row>
    <row r="36" spans="1:6" ht="15.75" thickBot="1" x14ac:dyDescent="0.3">
      <c r="A36" s="3"/>
      <c r="B36" s="6"/>
      <c r="C36" s="20"/>
      <c r="D36" s="22"/>
      <c r="E36" s="24"/>
      <c r="F36" s="4"/>
    </row>
    <row r="37" spans="1:6" ht="15.75" thickBot="1" x14ac:dyDescent="0.3">
      <c r="A37" s="3"/>
      <c r="B37" s="6"/>
      <c r="C37" s="20"/>
      <c r="D37" s="22"/>
      <c r="E37" s="24"/>
      <c r="F37" s="4"/>
    </row>
    <row r="38" spans="1:6" ht="15.75" thickBot="1" x14ac:dyDescent="0.3">
      <c r="A38" s="3"/>
      <c r="B38" s="6"/>
      <c r="C38" s="20"/>
      <c r="D38" s="22"/>
      <c r="E38" s="24"/>
      <c r="F38" s="4"/>
    </row>
    <row r="39" spans="1:6" ht="15.75" thickBot="1" x14ac:dyDescent="0.3">
      <c r="A39" s="3"/>
      <c r="B39" s="6"/>
      <c r="C39" s="20"/>
      <c r="D39" s="22"/>
      <c r="E39" s="24"/>
      <c r="F39" s="4"/>
    </row>
    <row r="40" spans="1:6" ht="15.75" thickBot="1" x14ac:dyDescent="0.3">
      <c r="A40" s="3"/>
      <c r="B40" s="6"/>
      <c r="C40" s="20"/>
      <c r="D40" s="22"/>
      <c r="E40" s="24"/>
      <c r="F40" s="4"/>
    </row>
    <row r="41" spans="1:6" ht="15.75" thickBot="1" x14ac:dyDescent="0.3">
      <c r="A41" s="3"/>
      <c r="B41" s="6"/>
      <c r="C41" s="20"/>
      <c r="D41" s="22"/>
      <c r="E41" s="24"/>
      <c r="F41" s="4"/>
    </row>
    <row r="42" spans="1:6" ht="15.75" thickBot="1" x14ac:dyDescent="0.3">
      <c r="A42" s="3"/>
      <c r="B42" s="6"/>
      <c r="C42" s="20"/>
      <c r="D42" s="22"/>
      <c r="E42" s="24"/>
      <c r="F42" s="4"/>
    </row>
    <row r="43" spans="1:6" ht="15.75" thickBot="1" x14ac:dyDescent="0.3">
      <c r="A43" s="3"/>
      <c r="B43" s="6"/>
      <c r="C43" s="20"/>
      <c r="D43" s="22"/>
      <c r="E43" s="24"/>
      <c r="F43" s="4"/>
    </row>
    <row r="44" spans="1:6" ht="15.75" thickBot="1" x14ac:dyDescent="0.3">
      <c r="A44" s="3"/>
      <c r="B44" s="6"/>
      <c r="C44" s="20"/>
      <c r="D44" s="22"/>
      <c r="E44" s="24"/>
      <c r="F44" s="4"/>
    </row>
    <row r="45" spans="1:6" ht="15.75" thickBot="1" x14ac:dyDescent="0.3">
      <c r="A45" s="3"/>
      <c r="B45" s="6"/>
      <c r="C45" s="20"/>
      <c r="D45" s="22"/>
      <c r="E45" s="24"/>
      <c r="F45" s="4"/>
    </row>
    <row r="46" spans="1:6" ht="15.75" thickBot="1" x14ac:dyDescent="0.3">
      <c r="A46" s="3"/>
      <c r="B46" s="6"/>
      <c r="C46" s="20"/>
      <c r="D46" s="22"/>
      <c r="E46" s="24"/>
      <c r="F46" s="4"/>
    </row>
    <row r="47" spans="1:6" ht="15.75" thickBot="1" x14ac:dyDescent="0.3">
      <c r="A47" s="3"/>
      <c r="B47" s="4"/>
      <c r="C47" s="25"/>
      <c r="D47" s="26"/>
      <c r="E47" s="27"/>
      <c r="F47" s="4"/>
    </row>
  </sheetData>
  <mergeCells count="8">
    <mergeCell ref="D13:E13"/>
    <mergeCell ref="C18:E18"/>
    <mergeCell ref="C2:E2"/>
    <mergeCell ref="C6:E6"/>
    <mergeCell ref="D7:E7"/>
    <mergeCell ref="D8:E8"/>
    <mergeCell ref="D11:E11"/>
    <mergeCell ref="D12:E12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1"/>
  <sheetViews>
    <sheetView tabSelected="1" zoomScale="70" zoomScaleNormal="70" workbookViewId="0">
      <selection activeCell="H23" sqref="H23"/>
    </sheetView>
  </sheetViews>
  <sheetFormatPr defaultRowHeight="15" x14ac:dyDescent="0.25"/>
  <cols>
    <col min="1" max="1" width="23.28515625" customWidth="1"/>
    <col min="3" max="3" width="16.140625" customWidth="1"/>
    <col min="4" max="4" width="18.28515625" customWidth="1"/>
    <col min="5" max="5" width="19.7109375" customWidth="1"/>
    <col min="6" max="6" width="43.7109375" customWidth="1"/>
    <col min="7" max="7" width="25.85546875" customWidth="1"/>
    <col min="8" max="8" width="24.85546875" customWidth="1"/>
    <col min="9" max="9" width="18.42578125" customWidth="1"/>
    <col min="10" max="10" width="12.85546875" customWidth="1"/>
    <col min="11" max="11" width="16.85546875" customWidth="1"/>
    <col min="12" max="12" width="17.140625" customWidth="1"/>
  </cols>
  <sheetData>
    <row r="1" spans="1:12" ht="56.25" customHeight="1" thickBot="1" x14ac:dyDescent="0.3">
      <c r="A1" s="61"/>
      <c r="B1" s="61"/>
      <c r="C1" s="62" t="s">
        <v>10</v>
      </c>
      <c r="D1" s="83" t="s">
        <v>11</v>
      </c>
      <c r="E1" s="83"/>
      <c r="F1" s="61"/>
      <c r="G1" s="61"/>
      <c r="H1" s="29"/>
      <c r="I1" s="29"/>
      <c r="J1" s="29"/>
      <c r="K1" s="29"/>
      <c r="L1" s="29"/>
    </row>
    <row r="2" spans="1:12" ht="134.25" customHeight="1" thickBot="1" x14ac:dyDescent="0.3">
      <c r="A2" s="84" t="s">
        <v>64</v>
      </c>
      <c r="B2" s="85"/>
      <c r="C2" s="85"/>
      <c r="D2" s="85"/>
      <c r="E2" s="86" t="s">
        <v>65</v>
      </c>
      <c r="F2" s="86"/>
      <c r="G2" s="31"/>
      <c r="H2" s="31"/>
      <c r="I2" s="31"/>
      <c r="J2" s="32"/>
      <c r="K2" s="32"/>
      <c r="L2" s="32"/>
    </row>
    <row r="3" spans="1:12" ht="49.5" customHeight="1" x14ac:dyDescent="0.25">
      <c r="A3" s="53" t="s">
        <v>47</v>
      </c>
      <c r="B3" s="54" t="s">
        <v>12</v>
      </c>
      <c r="C3" s="54" t="s">
        <v>38</v>
      </c>
      <c r="D3" s="54" t="s">
        <v>55</v>
      </c>
      <c r="E3" s="54" t="s">
        <v>13</v>
      </c>
      <c r="F3" s="54" t="s">
        <v>14</v>
      </c>
      <c r="G3" s="54" t="s">
        <v>15</v>
      </c>
      <c r="H3" s="54" t="s">
        <v>53</v>
      </c>
      <c r="I3" s="54" t="s">
        <v>54</v>
      </c>
      <c r="J3" s="54" t="s">
        <v>16</v>
      </c>
      <c r="K3" s="54" t="s">
        <v>17</v>
      </c>
      <c r="L3" s="54" t="s">
        <v>18</v>
      </c>
    </row>
    <row r="4" spans="1:12" s="60" customFormat="1" ht="30" x14ac:dyDescent="0.25">
      <c r="A4" s="59">
        <v>1</v>
      </c>
      <c r="B4" s="57">
        <v>1</v>
      </c>
      <c r="C4" s="57" t="s">
        <v>48</v>
      </c>
      <c r="D4" s="58" t="s">
        <v>66</v>
      </c>
      <c r="E4" s="57" t="s">
        <v>49</v>
      </c>
      <c r="F4" s="56" t="s">
        <v>69</v>
      </c>
      <c r="G4" s="56"/>
      <c r="H4" s="56" t="s">
        <v>67</v>
      </c>
      <c r="I4" s="56" t="s">
        <v>67</v>
      </c>
      <c r="J4" s="57" t="s">
        <v>50</v>
      </c>
      <c r="K4" s="57"/>
      <c r="L4" s="57"/>
    </row>
    <row r="5" spans="1:12" s="60" customFormat="1" x14ac:dyDescent="0.25">
      <c r="A5" s="59">
        <v>2</v>
      </c>
      <c r="B5" s="57">
        <v>1</v>
      </c>
      <c r="C5" s="57" t="s">
        <v>51</v>
      </c>
      <c r="D5" s="58" t="s">
        <v>68</v>
      </c>
      <c r="E5" s="57" t="s">
        <v>49</v>
      </c>
      <c r="F5" s="56" t="s">
        <v>70</v>
      </c>
      <c r="G5" s="56"/>
      <c r="H5" s="56" t="s">
        <v>71</v>
      </c>
      <c r="I5" s="56" t="s">
        <v>71</v>
      </c>
      <c r="J5" s="57" t="s">
        <v>50</v>
      </c>
      <c r="K5" s="58"/>
      <c r="L5" s="57"/>
    </row>
    <row r="6" spans="1:12" s="60" customFormat="1" ht="45" x14ac:dyDescent="0.25">
      <c r="A6" s="59">
        <v>2.0099999999999998</v>
      </c>
      <c r="B6" s="57">
        <v>1</v>
      </c>
      <c r="C6" s="57" t="s">
        <v>52</v>
      </c>
      <c r="D6" s="58" t="s">
        <v>72</v>
      </c>
      <c r="E6" s="57" t="s">
        <v>49</v>
      </c>
      <c r="F6" s="56" t="s">
        <v>73</v>
      </c>
      <c r="G6" s="56"/>
      <c r="H6" s="56" t="s">
        <v>74</v>
      </c>
      <c r="I6" s="56" t="s">
        <v>74</v>
      </c>
      <c r="J6" s="57" t="s">
        <v>50</v>
      </c>
      <c r="K6" s="57"/>
      <c r="L6" s="57"/>
    </row>
    <row r="7" spans="1:12" s="60" customFormat="1" ht="75" x14ac:dyDescent="0.25">
      <c r="A7" s="59">
        <v>2.02</v>
      </c>
      <c r="B7" s="57">
        <v>1</v>
      </c>
      <c r="C7" s="57" t="s">
        <v>56</v>
      </c>
      <c r="D7" s="58" t="s">
        <v>75</v>
      </c>
      <c r="E7" s="57" t="s">
        <v>49</v>
      </c>
      <c r="F7" s="56"/>
      <c r="G7" s="56" t="s">
        <v>82</v>
      </c>
      <c r="H7" s="56" t="s">
        <v>76</v>
      </c>
      <c r="I7" s="56" t="s">
        <v>77</v>
      </c>
      <c r="J7" s="57" t="s">
        <v>78</v>
      </c>
      <c r="K7" s="57"/>
      <c r="L7" s="57"/>
    </row>
    <row r="8" spans="1:12" s="60" customFormat="1" x14ac:dyDescent="0.25">
      <c r="A8" s="59">
        <v>2.0299999999999998</v>
      </c>
      <c r="B8" s="57">
        <v>1</v>
      </c>
      <c r="C8" s="57" t="s">
        <v>57</v>
      </c>
      <c r="D8" s="58" t="s">
        <v>79</v>
      </c>
      <c r="E8" s="57" t="s">
        <v>49</v>
      </c>
      <c r="F8" s="56" t="s">
        <v>80</v>
      </c>
      <c r="G8" s="56"/>
      <c r="H8" s="56" t="s">
        <v>81</v>
      </c>
      <c r="I8" s="56" t="s">
        <v>81</v>
      </c>
      <c r="J8" s="57" t="s">
        <v>50</v>
      </c>
      <c r="K8" s="57"/>
      <c r="L8" s="57"/>
    </row>
    <row r="9" spans="1:12" s="60" customFormat="1" ht="30" x14ac:dyDescent="0.25">
      <c r="A9" s="59">
        <v>2.04</v>
      </c>
      <c r="B9" s="57">
        <v>1</v>
      </c>
      <c r="C9" s="57" t="s">
        <v>58</v>
      </c>
      <c r="D9" s="57" t="s">
        <v>83</v>
      </c>
      <c r="E9" s="57" t="s">
        <v>49</v>
      </c>
      <c r="F9" s="56" t="s">
        <v>84</v>
      </c>
      <c r="G9" s="56"/>
      <c r="H9" s="56" t="s">
        <v>85</v>
      </c>
      <c r="I9" s="56" t="s">
        <v>85</v>
      </c>
      <c r="J9" s="57" t="s">
        <v>50</v>
      </c>
      <c r="K9" s="57"/>
      <c r="L9" s="57"/>
    </row>
    <row r="10" spans="1:12" s="60" customFormat="1" ht="30" x14ac:dyDescent="0.25">
      <c r="A10" s="59">
        <v>2.0499999999999998</v>
      </c>
      <c r="B10" s="57">
        <v>1</v>
      </c>
      <c r="C10" s="57" t="s">
        <v>59</v>
      </c>
      <c r="D10" s="58" t="s">
        <v>86</v>
      </c>
      <c r="E10" s="57" t="s">
        <v>49</v>
      </c>
      <c r="F10" s="56" t="s">
        <v>87</v>
      </c>
      <c r="G10" s="56"/>
      <c r="H10" s="56" t="s">
        <v>88</v>
      </c>
      <c r="I10" s="56" t="s">
        <v>89</v>
      </c>
      <c r="J10" s="57" t="s">
        <v>50</v>
      </c>
      <c r="K10" s="57"/>
      <c r="L10" s="57"/>
    </row>
    <row r="11" spans="1:12" s="60" customFormat="1" ht="75" x14ac:dyDescent="0.25">
      <c r="A11" s="59">
        <v>2.06</v>
      </c>
      <c r="B11" s="57">
        <v>1</v>
      </c>
      <c r="C11" s="57" t="s">
        <v>60</v>
      </c>
      <c r="D11" s="58" t="s">
        <v>90</v>
      </c>
      <c r="E11" s="57" t="s">
        <v>49</v>
      </c>
      <c r="F11" s="56" t="s">
        <v>94</v>
      </c>
      <c r="G11" s="56" t="s">
        <v>91</v>
      </c>
      <c r="H11" s="56" t="s">
        <v>92</v>
      </c>
      <c r="I11" s="56" t="s">
        <v>93</v>
      </c>
      <c r="J11" s="57" t="s">
        <v>78</v>
      </c>
      <c r="K11" s="57"/>
      <c r="L11" s="57"/>
    </row>
    <row r="12" spans="1:12" s="60" customFormat="1" ht="30" x14ac:dyDescent="0.25">
      <c r="A12" s="59">
        <v>2.0699999999999998</v>
      </c>
      <c r="B12" s="57">
        <v>1</v>
      </c>
      <c r="C12" s="57" t="s">
        <v>61</v>
      </c>
      <c r="D12" s="58" t="s">
        <v>95</v>
      </c>
      <c r="E12" s="57" t="s">
        <v>49</v>
      </c>
      <c r="F12" s="56" t="s">
        <v>96</v>
      </c>
      <c r="G12" s="56"/>
      <c r="H12" s="56" t="s">
        <v>97</v>
      </c>
      <c r="I12" s="56" t="s">
        <v>97</v>
      </c>
      <c r="J12" s="57" t="s">
        <v>50</v>
      </c>
      <c r="K12" s="57"/>
      <c r="L12" s="57"/>
    </row>
    <row r="13" spans="1:12" s="60" customFormat="1" ht="60" x14ac:dyDescent="0.25">
      <c r="A13" s="59">
        <v>2.08</v>
      </c>
      <c r="B13" s="57">
        <v>1</v>
      </c>
      <c r="C13" s="57" t="s">
        <v>62</v>
      </c>
      <c r="D13" s="58" t="s">
        <v>98</v>
      </c>
      <c r="E13" s="57" t="s">
        <v>49</v>
      </c>
      <c r="F13" s="56" t="s">
        <v>99</v>
      </c>
      <c r="G13" s="56" t="s">
        <v>100</v>
      </c>
      <c r="H13" s="56" t="s">
        <v>101</v>
      </c>
      <c r="I13" s="56" t="s">
        <v>102</v>
      </c>
      <c r="J13" s="57" t="s">
        <v>78</v>
      </c>
      <c r="K13" s="57"/>
      <c r="L13" s="58"/>
    </row>
    <row r="14" spans="1:12" s="60" customFormat="1" ht="90" x14ac:dyDescent="0.25">
      <c r="A14" s="59">
        <v>2.09</v>
      </c>
      <c r="B14" s="57">
        <v>1</v>
      </c>
      <c r="C14" s="57" t="s">
        <v>63</v>
      </c>
      <c r="D14" s="58" t="s">
        <v>103</v>
      </c>
      <c r="E14" s="57" t="s">
        <v>49</v>
      </c>
      <c r="F14" s="56"/>
      <c r="G14" s="56" t="s">
        <v>104</v>
      </c>
      <c r="H14" s="56" t="s">
        <v>105</v>
      </c>
      <c r="I14" s="56" t="s">
        <v>106</v>
      </c>
      <c r="J14" s="57" t="s">
        <v>78</v>
      </c>
      <c r="K14" s="57"/>
      <c r="L14" s="58"/>
    </row>
    <row r="15" spans="1:12" s="60" customFormat="1" ht="30" x14ac:dyDescent="0.25">
      <c r="A15" s="57">
        <v>2.1</v>
      </c>
      <c r="B15" s="57">
        <v>1</v>
      </c>
      <c r="C15" s="57" t="s">
        <v>107</v>
      </c>
      <c r="D15" s="57" t="s">
        <v>108</v>
      </c>
      <c r="E15" s="57" t="s">
        <v>49</v>
      </c>
      <c r="F15" s="56" t="s">
        <v>109</v>
      </c>
      <c r="G15" s="56"/>
      <c r="H15" s="56" t="s">
        <v>110</v>
      </c>
      <c r="I15" s="56" t="s">
        <v>110</v>
      </c>
      <c r="J15" s="57" t="s">
        <v>111</v>
      </c>
      <c r="K15" s="57"/>
      <c r="L15" s="57"/>
    </row>
    <row r="16" spans="1:12" s="60" customFormat="1" x14ac:dyDescent="0.25">
      <c r="A16" s="57">
        <v>3</v>
      </c>
      <c r="B16" s="57">
        <v>1</v>
      </c>
      <c r="C16" s="57" t="s">
        <v>112</v>
      </c>
      <c r="D16" s="57" t="s">
        <v>113</v>
      </c>
      <c r="E16" s="57" t="s">
        <v>49</v>
      </c>
      <c r="F16" s="56" t="s">
        <v>114</v>
      </c>
      <c r="G16" s="56"/>
      <c r="H16" s="56" t="s">
        <v>115</v>
      </c>
      <c r="I16" s="56" t="s">
        <v>115</v>
      </c>
      <c r="J16" s="57" t="s">
        <v>50</v>
      </c>
      <c r="K16" s="57"/>
      <c r="L16" s="57"/>
    </row>
    <row r="17" spans="1:12" s="60" customFormat="1" ht="30" x14ac:dyDescent="0.25">
      <c r="A17" s="57">
        <v>3.1</v>
      </c>
      <c r="B17" s="57">
        <v>1</v>
      </c>
      <c r="C17" s="57" t="s">
        <v>116</v>
      </c>
      <c r="D17" s="58" t="s">
        <v>124</v>
      </c>
      <c r="E17" s="57" t="s">
        <v>49</v>
      </c>
      <c r="F17" s="56" t="s">
        <v>117</v>
      </c>
      <c r="G17" s="56"/>
      <c r="H17" s="56" t="s">
        <v>118</v>
      </c>
      <c r="I17" s="56" t="s">
        <v>118</v>
      </c>
      <c r="J17" s="57" t="s">
        <v>111</v>
      </c>
      <c r="K17" s="57"/>
      <c r="L17" s="57"/>
    </row>
    <row r="18" spans="1:12" s="60" customFormat="1" x14ac:dyDescent="0.25">
      <c r="A18" s="57">
        <v>4</v>
      </c>
      <c r="B18" s="57">
        <v>1</v>
      </c>
      <c r="C18" s="57" t="s">
        <v>119</v>
      </c>
      <c r="D18" s="58" t="s">
        <v>120</v>
      </c>
      <c r="E18" s="57" t="s">
        <v>49</v>
      </c>
      <c r="F18" s="56" t="s">
        <v>121</v>
      </c>
      <c r="G18" s="56"/>
      <c r="H18" s="56" t="s">
        <v>122</v>
      </c>
      <c r="I18" s="56" t="s">
        <v>122</v>
      </c>
      <c r="J18" s="57" t="s">
        <v>111</v>
      </c>
      <c r="K18" s="57"/>
      <c r="L18" s="57"/>
    </row>
    <row r="19" spans="1:12" s="60" customFormat="1" ht="30" x14ac:dyDescent="0.25">
      <c r="A19" s="57">
        <v>4.0999999999999996</v>
      </c>
      <c r="B19" s="57">
        <v>1</v>
      </c>
      <c r="C19" s="57" t="s">
        <v>128</v>
      </c>
      <c r="D19" s="58" t="s">
        <v>123</v>
      </c>
      <c r="E19" s="57" t="s">
        <v>49</v>
      </c>
      <c r="F19" s="56" t="s">
        <v>125</v>
      </c>
      <c r="G19" s="56"/>
      <c r="H19" s="56" t="s">
        <v>126</v>
      </c>
      <c r="I19" s="56" t="s">
        <v>118</v>
      </c>
      <c r="J19" s="57" t="s">
        <v>111</v>
      </c>
      <c r="K19" s="57"/>
      <c r="L19" s="57"/>
    </row>
    <row r="20" spans="1:12" s="60" customFormat="1" ht="30" x14ac:dyDescent="0.25">
      <c r="A20" s="57">
        <v>5</v>
      </c>
      <c r="B20" s="57">
        <v>1</v>
      </c>
      <c r="C20" s="57" t="s">
        <v>127</v>
      </c>
      <c r="D20" s="57" t="s">
        <v>129</v>
      </c>
      <c r="E20" s="57" t="s">
        <v>49</v>
      </c>
      <c r="F20" s="55" t="s">
        <v>130</v>
      </c>
      <c r="G20" s="56"/>
      <c r="H20" s="56" t="s">
        <v>131</v>
      </c>
      <c r="I20" s="56" t="s">
        <v>131</v>
      </c>
      <c r="J20" s="57" t="s">
        <v>111</v>
      </c>
      <c r="K20" s="57"/>
      <c r="L20" s="57"/>
    </row>
    <row r="21" spans="1:12" s="60" customFormat="1" ht="105" x14ac:dyDescent="0.25">
      <c r="A21" s="57" t="s">
        <v>137</v>
      </c>
      <c r="B21" s="57">
        <v>1</v>
      </c>
      <c r="C21" s="57" t="s">
        <v>132</v>
      </c>
      <c r="D21" s="57" t="s">
        <v>133</v>
      </c>
      <c r="E21" s="57" t="s">
        <v>49</v>
      </c>
      <c r="F21" s="55" t="s">
        <v>134</v>
      </c>
      <c r="G21" s="56" t="s">
        <v>135</v>
      </c>
      <c r="H21" s="56" t="s">
        <v>136</v>
      </c>
      <c r="I21" s="56" t="s">
        <v>136</v>
      </c>
      <c r="J21" s="57" t="s">
        <v>111</v>
      </c>
      <c r="K21" s="57"/>
      <c r="L21" s="57"/>
    </row>
    <row r="22" spans="1:12" s="60" customFormat="1" ht="45" x14ac:dyDescent="0.25">
      <c r="A22" s="57">
        <v>6</v>
      </c>
      <c r="B22" s="57">
        <v>1</v>
      </c>
      <c r="C22" s="57" t="s">
        <v>138</v>
      </c>
      <c r="D22" s="57" t="s">
        <v>139</v>
      </c>
      <c r="E22" s="57" t="s">
        <v>49</v>
      </c>
      <c r="F22" s="55" t="s">
        <v>140</v>
      </c>
      <c r="G22" s="56" t="s">
        <v>141</v>
      </c>
      <c r="H22" s="56" t="s">
        <v>142</v>
      </c>
      <c r="I22" s="56" t="s">
        <v>143</v>
      </c>
      <c r="J22" s="57" t="s">
        <v>144</v>
      </c>
      <c r="K22" s="57"/>
      <c r="L22" s="57"/>
    </row>
    <row r="23" spans="1:12" s="60" customFormat="1" x14ac:dyDescent="0.25">
      <c r="A23" s="57"/>
      <c r="B23" s="57"/>
      <c r="C23" s="57"/>
      <c r="D23" s="57"/>
      <c r="E23" s="57"/>
      <c r="F23" s="55"/>
      <c r="G23" s="56"/>
      <c r="H23" s="56"/>
      <c r="I23" s="56"/>
      <c r="J23" s="57"/>
      <c r="K23" s="57"/>
      <c r="L23" s="57"/>
    </row>
    <row r="24" spans="1:12" s="60" customFormat="1" x14ac:dyDescent="0.25">
      <c r="A24" s="57"/>
      <c r="B24" s="57"/>
      <c r="C24" s="57"/>
      <c r="D24" s="57"/>
      <c r="E24" s="57"/>
      <c r="F24" s="55"/>
      <c r="G24" s="56"/>
      <c r="H24" s="56"/>
      <c r="I24" s="56"/>
      <c r="J24" s="57"/>
      <c r="K24" s="57"/>
      <c r="L24" s="57"/>
    </row>
    <row r="25" spans="1:12" s="60" customFormat="1" x14ac:dyDescent="0.25">
      <c r="A25" s="57"/>
      <c r="B25" s="57"/>
      <c r="C25" s="57"/>
      <c r="D25" s="57"/>
      <c r="E25" s="57"/>
      <c r="F25" s="55"/>
      <c r="G25" s="56"/>
      <c r="H25" s="56"/>
      <c r="I25" s="56"/>
      <c r="J25" s="57"/>
      <c r="K25" s="57"/>
      <c r="L25" s="57"/>
    </row>
    <row r="26" spans="1:12" s="60" customFormat="1" x14ac:dyDescent="0.25">
      <c r="A26" s="57"/>
      <c r="B26" s="57"/>
      <c r="C26" s="57"/>
      <c r="D26" s="57"/>
      <c r="E26" s="57"/>
      <c r="F26" s="55"/>
      <c r="G26" s="55"/>
      <c r="H26" s="55"/>
      <c r="I26" s="55"/>
      <c r="J26" s="57"/>
      <c r="K26" s="57"/>
      <c r="L26" s="57"/>
    </row>
    <row r="27" spans="1:12" s="60" customFormat="1" x14ac:dyDescent="0.25">
      <c r="A27" s="57"/>
      <c r="B27" s="57"/>
      <c r="C27" s="57"/>
      <c r="D27" s="57"/>
      <c r="E27" s="57"/>
      <c r="F27" s="55"/>
      <c r="G27" s="55"/>
      <c r="H27" s="55"/>
      <c r="I27" s="55"/>
      <c r="J27" s="57"/>
      <c r="K27" s="57"/>
      <c r="L27" s="57"/>
    </row>
    <row r="28" spans="1:12" s="60" customFormat="1" x14ac:dyDescent="0.25">
      <c r="A28" s="57"/>
      <c r="B28" s="57"/>
      <c r="C28" s="57"/>
      <c r="D28" s="57"/>
      <c r="E28" s="57"/>
      <c r="F28" s="55"/>
      <c r="G28" s="55"/>
      <c r="H28" s="55"/>
      <c r="I28" s="55"/>
      <c r="J28" s="57"/>
      <c r="K28" s="57"/>
      <c r="L28" s="57"/>
    </row>
    <row r="29" spans="1:12" s="60" customFormat="1" x14ac:dyDescent="0.25">
      <c r="A29" s="57"/>
      <c r="B29" s="57"/>
      <c r="C29" s="57"/>
      <c r="D29" s="57"/>
      <c r="E29" s="57"/>
      <c r="F29" s="55"/>
      <c r="G29" s="55"/>
      <c r="H29" s="55"/>
      <c r="I29" s="55"/>
      <c r="J29" s="57"/>
      <c r="K29" s="57"/>
      <c r="L29" s="57"/>
    </row>
    <row r="30" spans="1:12" s="60" customFormat="1" x14ac:dyDescent="0.25">
      <c r="A30" s="57"/>
      <c r="B30" s="57"/>
      <c r="C30" s="57"/>
      <c r="D30" s="57"/>
      <c r="E30" s="57"/>
      <c r="F30" s="55"/>
      <c r="G30" s="57"/>
      <c r="H30" s="55"/>
      <c r="I30" s="55"/>
      <c r="J30" s="57"/>
      <c r="K30" s="57"/>
      <c r="L30" s="57"/>
    </row>
    <row r="31" spans="1:12" x14ac:dyDescent="0.25">
      <c r="F31" s="63"/>
    </row>
  </sheetData>
  <mergeCells count="3">
    <mergeCell ref="D1:E1"/>
    <mergeCell ref="A2:D2"/>
    <mergeCell ref="E2:F2"/>
  </mergeCells>
  <conditionalFormatting sqref="J1:J13 J15:J1048576">
    <cfRule type="containsText" dxfId="8" priority="7" operator="containsText" text="Invalid Test">
      <formula>NOT(ISERROR(SEARCH("Invalid Test",J1)))</formula>
    </cfRule>
    <cfRule type="containsText" dxfId="7" priority="8" operator="containsText" text="Fail">
      <formula>NOT(ISERROR(SEARCH("Fail",J1)))</formula>
    </cfRule>
    <cfRule type="containsText" dxfId="6" priority="9" operator="containsText" text="Pass">
      <formula>NOT(ISERROR(SEARCH("Pass",J1)))</formula>
    </cfRule>
  </conditionalFormatting>
  <conditionalFormatting sqref="J14">
    <cfRule type="containsText" dxfId="5" priority="1" operator="containsText" text="Invalid Test">
      <formula>NOT(ISERROR(SEARCH("Invalid Test",J14)))</formula>
    </cfRule>
    <cfRule type="containsText" dxfId="4" priority="2" operator="containsText" text="Fail">
      <formula>NOT(ISERROR(SEARCH("Fail",J14)))</formula>
    </cfRule>
    <cfRule type="containsText" dxfId="3" priority="3" operator="containsText" text="Pass">
      <formula>NOT(ISERROR(SEARCH("Pass",J14)))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3"/>
  <sheetViews>
    <sheetView topLeftCell="A2" workbookViewId="0">
      <selection activeCell="D12" sqref="D12"/>
    </sheetView>
  </sheetViews>
  <sheetFormatPr defaultRowHeight="15" x14ac:dyDescent="0.25"/>
  <cols>
    <col min="1" max="1" width="19.42578125" customWidth="1"/>
    <col min="2" max="2" width="16.28515625" customWidth="1"/>
    <col min="3" max="3" width="23.85546875" customWidth="1"/>
    <col min="4" max="4" width="48.7109375" customWidth="1"/>
    <col min="5" max="5" width="55.42578125" customWidth="1"/>
    <col min="6" max="6" width="33.5703125" customWidth="1"/>
    <col min="7" max="7" width="30.5703125" customWidth="1"/>
    <col min="8" max="8" width="17" customWidth="1"/>
    <col min="9" max="9" width="19.140625" customWidth="1"/>
    <col min="10" max="10" width="31" customWidth="1"/>
  </cols>
  <sheetData>
    <row r="1" spans="1:10" ht="45" customHeight="1" thickBot="1" x14ac:dyDescent="0.3">
      <c r="A1" s="28"/>
      <c r="B1" s="29"/>
      <c r="C1" s="30" t="s">
        <v>10</v>
      </c>
      <c r="D1" s="50" t="s">
        <v>11</v>
      </c>
      <c r="E1" s="51"/>
      <c r="F1" s="29"/>
      <c r="G1" s="29"/>
      <c r="H1" s="29"/>
      <c r="I1" s="29"/>
      <c r="J1" s="29"/>
    </row>
    <row r="2" spans="1:10" ht="133.5" customHeight="1" thickBot="1" x14ac:dyDescent="0.3">
      <c r="A2" s="87" t="s">
        <v>37</v>
      </c>
      <c r="B2" s="88"/>
      <c r="C2" s="88"/>
      <c r="D2" s="89"/>
      <c r="E2" s="33" t="s">
        <v>40</v>
      </c>
      <c r="F2" s="31"/>
      <c r="G2" s="31"/>
      <c r="H2" s="32"/>
      <c r="I2" s="32"/>
      <c r="J2" s="32"/>
    </row>
    <row r="3" spans="1:10" s="52" customFormat="1" ht="41.25" customHeight="1" thickBot="1" x14ac:dyDescent="0.3">
      <c r="A3" s="34" t="s">
        <v>47</v>
      </c>
      <c r="B3" s="35" t="s">
        <v>12</v>
      </c>
      <c r="C3" s="35" t="s">
        <v>38</v>
      </c>
      <c r="D3" s="35" t="s">
        <v>39</v>
      </c>
      <c r="E3" s="35" t="s">
        <v>13</v>
      </c>
      <c r="F3" s="35" t="s">
        <v>14</v>
      </c>
      <c r="G3" s="35" t="s">
        <v>15</v>
      </c>
      <c r="H3" s="35" t="s">
        <v>16</v>
      </c>
      <c r="I3" s="35" t="s">
        <v>17</v>
      </c>
      <c r="J3" s="35" t="s">
        <v>18</v>
      </c>
    </row>
  </sheetData>
  <mergeCells count="1">
    <mergeCell ref="A2:D2"/>
  </mergeCells>
  <conditionalFormatting sqref="H1:H1048576">
    <cfRule type="containsText" dxfId="2" priority="1" operator="containsText" text="Invalid Test">
      <formula>NOT(ISERROR(SEARCH("Invalid Test",H1)))</formula>
    </cfRule>
    <cfRule type="containsText" dxfId="1" priority="2" operator="containsText" text="Fail">
      <formula>NOT(ISERROR(SEARCH("Fail",H1)))</formula>
    </cfRule>
    <cfRule type="containsText" dxfId="0" priority="3" operator="containsText" text="Pass">
      <formula>NOT(ISERROR(SEARCH("Pass",H1)))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4"/>
  <sheetViews>
    <sheetView workbookViewId="0">
      <selection activeCell="O8" sqref="O8"/>
    </sheetView>
  </sheetViews>
  <sheetFormatPr defaultRowHeight="15" x14ac:dyDescent="0.25"/>
  <cols>
    <col min="3" max="3" width="18.7109375" customWidth="1"/>
    <col min="4" max="4" width="17" customWidth="1"/>
    <col min="12" max="12" width="13.7109375" customWidth="1"/>
  </cols>
  <sheetData>
    <row r="1" spans="1:13" ht="15.75" thickBot="1" x14ac:dyDescent="0.3">
      <c r="A1" s="28"/>
      <c r="B1" s="29"/>
      <c r="C1" s="29"/>
      <c r="D1" s="29"/>
      <c r="E1" s="29"/>
      <c r="F1" s="29"/>
      <c r="G1" s="29"/>
      <c r="H1" s="36"/>
      <c r="I1" s="29"/>
      <c r="J1" s="29"/>
      <c r="K1" s="29"/>
      <c r="L1" s="29"/>
      <c r="M1" s="29"/>
    </row>
    <row r="2" spans="1:13" ht="15.75" thickBot="1" x14ac:dyDescent="0.3">
      <c r="A2" s="37"/>
      <c r="B2" s="38"/>
      <c r="C2" s="38"/>
      <c r="D2" s="38"/>
      <c r="E2" s="38"/>
      <c r="F2" s="38"/>
      <c r="G2" s="38"/>
      <c r="H2" s="39"/>
      <c r="I2" s="38"/>
      <c r="J2" s="38"/>
      <c r="K2" s="38"/>
      <c r="L2" s="38"/>
      <c r="M2" s="38"/>
    </row>
    <row r="3" spans="1:13" ht="39.75" thickBot="1" x14ac:dyDescent="0.3">
      <c r="A3" s="37"/>
      <c r="B3" s="40"/>
      <c r="C3" s="41" t="s">
        <v>19</v>
      </c>
      <c r="D3" s="42" t="s">
        <v>20</v>
      </c>
      <c r="E3" s="42" t="s">
        <v>21</v>
      </c>
      <c r="F3" s="42" t="s">
        <v>22</v>
      </c>
      <c r="G3" s="41" t="s">
        <v>23</v>
      </c>
      <c r="H3" s="42" t="s">
        <v>24</v>
      </c>
      <c r="I3" s="42" t="s">
        <v>25</v>
      </c>
      <c r="J3" s="42" t="s">
        <v>26</v>
      </c>
      <c r="K3" s="42" t="s">
        <v>27</v>
      </c>
      <c r="L3" s="42" t="s">
        <v>28</v>
      </c>
      <c r="M3" s="40"/>
    </row>
    <row r="4" spans="1:13" ht="15.75" thickBot="1" x14ac:dyDescent="0.3">
      <c r="A4" s="37"/>
      <c r="B4" s="40"/>
      <c r="C4" s="38"/>
      <c r="D4" s="38"/>
      <c r="E4" s="38"/>
      <c r="F4" s="38"/>
      <c r="G4" s="38"/>
      <c r="H4" s="39"/>
      <c r="I4" s="38"/>
      <c r="J4" s="38"/>
      <c r="K4" s="38"/>
      <c r="L4" s="38"/>
      <c r="M4" s="40"/>
    </row>
    <row r="5" spans="1:13" ht="21" thickBot="1" x14ac:dyDescent="0.35">
      <c r="A5" s="37"/>
      <c r="B5" s="40"/>
      <c r="C5" s="43" t="s">
        <v>41</v>
      </c>
      <c r="D5" s="38"/>
      <c r="E5" s="38"/>
      <c r="F5" s="38"/>
      <c r="G5" s="38"/>
      <c r="H5" s="39"/>
      <c r="I5" s="38"/>
      <c r="J5" s="38"/>
      <c r="K5" s="38"/>
      <c r="L5" s="38"/>
      <c r="M5" s="40"/>
    </row>
    <row r="6" spans="1:13" ht="15.75" thickBot="1" x14ac:dyDescent="0.3">
      <c r="A6" s="37"/>
      <c r="B6" s="40"/>
      <c r="C6" s="38"/>
      <c r="D6" s="38"/>
      <c r="E6" s="38"/>
      <c r="F6" s="38"/>
      <c r="G6" s="38"/>
      <c r="H6" s="39"/>
      <c r="I6" s="38"/>
      <c r="J6" s="38"/>
      <c r="K6" s="38"/>
      <c r="L6" s="38"/>
      <c r="M6" s="40"/>
    </row>
    <row r="7" spans="1:13" ht="21" thickBot="1" x14ac:dyDescent="0.3">
      <c r="A7" s="37"/>
      <c r="B7" s="40"/>
      <c r="C7" s="44" t="s">
        <v>42</v>
      </c>
      <c r="D7" s="44" t="s">
        <v>43</v>
      </c>
      <c r="E7" s="39">
        <v>18</v>
      </c>
      <c r="F7" s="45"/>
      <c r="G7" s="38"/>
      <c r="H7" s="46" t="s">
        <v>29</v>
      </c>
      <c r="I7" s="39">
        <v>0</v>
      </c>
      <c r="J7" s="39">
        <v>0</v>
      </c>
      <c r="K7" s="39">
        <v>18</v>
      </c>
      <c r="L7" s="47">
        <f>I7/E7</f>
        <v>0</v>
      </c>
      <c r="M7" s="40"/>
    </row>
    <row r="8" spans="1:13" ht="21" thickBot="1" x14ac:dyDescent="0.3">
      <c r="A8" s="37"/>
      <c r="B8" s="40"/>
      <c r="C8" s="44" t="s">
        <v>42</v>
      </c>
      <c r="D8" s="44" t="s">
        <v>44</v>
      </c>
      <c r="E8" s="39">
        <v>8</v>
      </c>
      <c r="F8" s="38"/>
      <c r="G8" s="38"/>
      <c r="H8" s="46" t="s">
        <v>30</v>
      </c>
      <c r="I8" s="39">
        <v>0</v>
      </c>
      <c r="J8" s="39">
        <v>0</v>
      </c>
      <c r="K8" s="39">
        <v>8</v>
      </c>
      <c r="L8" s="47">
        <f>I8/E8</f>
        <v>0</v>
      </c>
      <c r="M8" s="40"/>
    </row>
    <row r="9" spans="1:13" ht="21" thickBot="1" x14ac:dyDescent="0.3">
      <c r="A9" s="37"/>
      <c r="B9" s="40"/>
      <c r="C9" s="44" t="s">
        <v>42</v>
      </c>
      <c r="D9" s="44" t="s">
        <v>45</v>
      </c>
      <c r="E9" s="39">
        <v>19</v>
      </c>
      <c r="F9" s="38"/>
      <c r="G9" s="38"/>
      <c r="H9" s="46" t="s">
        <v>29</v>
      </c>
      <c r="I9" s="39">
        <v>0</v>
      </c>
      <c r="J9" s="39">
        <v>0</v>
      </c>
      <c r="K9" s="39">
        <v>19</v>
      </c>
      <c r="L9" s="47">
        <f t="shared" ref="L9:L11" si="0">I9/E9</f>
        <v>0</v>
      </c>
      <c r="M9" s="40"/>
    </row>
    <row r="10" spans="1:13" ht="21" thickBot="1" x14ac:dyDescent="0.3">
      <c r="A10" s="37"/>
      <c r="B10" s="40"/>
      <c r="C10" s="44" t="s">
        <v>42</v>
      </c>
      <c r="D10" s="44" t="s">
        <v>46</v>
      </c>
      <c r="E10" s="39">
        <v>20</v>
      </c>
      <c r="F10" s="38"/>
      <c r="G10" s="38"/>
      <c r="H10" s="46" t="s">
        <v>29</v>
      </c>
      <c r="I10" s="39">
        <v>0</v>
      </c>
      <c r="J10" s="39">
        <v>0</v>
      </c>
      <c r="K10" s="39">
        <v>20</v>
      </c>
      <c r="L10" s="47">
        <f t="shared" si="0"/>
        <v>0</v>
      </c>
      <c r="M10" s="40"/>
    </row>
    <row r="11" spans="1:13" ht="21" thickBot="1" x14ac:dyDescent="0.3">
      <c r="A11" s="37"/>
      <c r="B11" s="40"/>
      <c r="C11" s="44" t="s">
        <v>42</v>
      </c>
      <c r="D11" s="44" t="s">
        <v>45</v>
      </c>
      <c r="E11" s="39">
        <v>42</v>
      </c>
      <c r="F11" s="38"/>
      <c r="G11" s="38"/>
      <c r="H11" s="46" t="s">
        <v>29</v>
      </c>
      <c r="I11" s="39">
        <v>0</v>
      </c>
      <c r="J11" s="39">
        <v>0</v>
      </c>
      <c r="K11" s="39">
        <v>42</v>
      </c>
      <c r="L11" s="47">
        <f t="shared" si="0"/>
        <v>0</v>
      </c>
      <c r="M11" s="40"/>
    </row>
    <row r="12" spans="1:13" ht="21" thickBot="1" x14ac:dyDescent="0.3">
      <c r="A12" s="37"/>
      <c r="B12" s="40"/>
      <c r="C12" s="38"/>
      <c r="D12" s="38"/>
      <c r="E12" s="39"/>
      <c r="F12" s="38"/>
      <c r="G12" s="38"/>
      <c r="H12" s="39"/>
      <c r="I12" s="39"/>
      <c r="J12" s="39"/>
      <c r="K12" s="39"/>
      <c r="L12" s="48"/>
      <c r="M12" s="40"/>
    </row>
    <row r="13" spans="1:13" ht="21" thickBot="1" x14ac:dyDescent="0.3">
      <c r="A13" s="37"/>
      <c r="B13" s="40"/>
      <c r="C13" s="41" t="s">
        <v>31</v>
      </c>
      <c r="D13" s="40"/>
      <c r="E13" s="49">
        <f>SUM(E7:E12)</f>
        <v>107</v>
      </c>
      <c r="F13" s="40"/>
      <c r="G13" s="40"/>
      <c r="H13" s="49"/>
      <c r="I13" s="49"/>
      <c r="J13" s="49">
        <v>0</v>
      </c>
      <c r="K13" s="49">
        <v>0</v>
      </c>
      <c r="L13" s="47">
        <f>I13/E13</f>
        <v>0</v>
      </c>
      <c r="M13" s="40"/>
    </row>
    <row r="14" spans="1:13" ht="15.75" thickBot="1" x14ac:dyDescent="0.3">
      <c r="A14" s="37"/>
      <c r="B14" s="38"/>
      <c r="C14" s="38"/>
      <c r="D14" s="38"/>
      <c r="E14" s="38"/>
      <c r="F14" s="38"/>
      <c r="G14" s="38"/>
      <c r="H14" s="39"/>
      <c r="I14" s="38"/>
      <c r="J14" s="38"/>
      <c r="K14" s="38"/>
      <c r="L14" s="38"/>
      <c r="M14" s="3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Intro</vt:lpstr>
      <vt:lpstr>Product No 1 or Sprint No 1</vt:lpstr>
      <vt:lpstr>Product No 2 or Sprint No 2</vt:lpstr>
      <vt:lpstr>Test Progress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ghurley</dc:creator>
  <cp:lastModifiedBy>David</cp:lastModifiedBy>
  <dcterms:created xsi:type="dcterms:W3CDTF">2014-01-25T20:03:38Z</dcterms:created>
  <dcterms:modified xsi:type="dcterms:W3CDTF">2019-04-17T21:46:11Z</dcterms:modified>
</cp:coreProperties>
</file>