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<sst xmlns="http://schemas.openxmlformats.org/spreadsheetml/2006/main" count="447" uniqueCount="35">
  <si>
    <t xml:space="preserve">Historia </t>
  </si>
  <si>
    <t>Tarea</t>
  </si>
  <si>
    <t>Quién</t>
  </si>
  <si>
    <t>Esfuerzo estimado</t>
  </si>
  <si>
    <t>Estado</t>
  </si>
  <si>
    <t xml:space="preserve">Estado </t>
  </si>
  <si>
    <t>21.- Como Secretario Académico, yo debería contar con alertas de modificación de minuta con la finalidad de mantenerme informado en caso de que se exija correcciones de las mismas.</t>
  </si>
  <si>
    <t>Alcance</t>
  </si>
  <si>
    <t>Domi</t>
  </si>
  <si>
    <t>Finalizada</t>
  </si>
  <si>
    <t>Casos de usos</t>
  </si>
  <si>
    <t>Pame</t>
  </si>
  <si>
    <t>Diagrama de Clases</t>
  </si>
  <si>
    <t>No iniciada</t>
  </si>
  <si>
    <t>Diagrama de Actividad</t>
  </si>
  <si>
    <t>Mati</t>
  </si>
  <si>
    <t>Diagrama de Secuencias</t>
  </si>
  <si>
    <t>Criterios de Aceptación</t>
  </si>
  <si>
    <t>Robert</t>
  </si>
  <si>
    <t>Programación</t>
  </si>
  <si>
    <t>MAHAHAHANA</t>
  </si>
  <si>
    <t>En proceso</t>
  </si>
  <si>
    <t>Test</t>
  </si>
  <si>
    <t>22.- Como Docente, yo debería contar con alertas de modificación de minuta con la finalidad de mantenerme informado en caso de que se exija correcciones de las mismas.</t>
  </si>
  <si>
    <t>23.- Como Director, yo debería contar con una función para solicitar la corrección de una minuta de reunión con la finalidad de informar a los participantes de irregularidades en esta.</t>
  </si>
  <si>
    <t>24.- Como Secretario Académico, yo debería contar con una función para solicitar la corrección de una minuta de reunión con la finalidad de informar a los participantes de irregularidades en esta.</t>
  </si>
  <si>
    <t>25.- Como Docente, yo debería contar con una función para solicitar la corrección de una minuta de reunión con la finalidad de informar a los participantes de irregularidades en esta.</t>
  </si>
  <si>
    <t>32.- Como Estudiante, yo debería ser notificado cuando una pregunta mía es respondida.</t>
  </si>
  <si>
    <t>33.- Como Docente, yo debería ser notificado cuando una pregunta mía es respondida.</t>
  </si>
  <si>
    <t>34.- Como Estudiante, yo debería contar con la capacidad de dar seguimiento a un hilo, con la finalidad de ser notificado al haber alguna novedad en el hilo,</t>
  </si>
  <si>
    <t>35.- Como Estudiante, yo debería contar con la capacidad de dar seguimiento a una pregunta, con la finalidad de ser notificado al haber alguna respuesta</t>
  </si>
  <si>
    <t>36.- Como Docente , yo debería contar con la capacidad de dar seguimiento a un hilo, con la finalidad de ser notificado al haber alguna novedad en el hilo.</t>
  </si>
  <si>
    <t>37.- Como Docente , yo debería contar con la capacidad de dar seguimiento a una pregunta, con la finalidad de ser notificado al haber alguna respuesta.</t>
  </si>
  <si>
    <t>41.- Como Docente , yo debería ser notificado cuando una pregunta esté por exceder mi umbral de tiempo de respuestas.</t>
  </si>
  <si>
    <t>42 - Como Docente, yo debería ser notificado cuando una pregunta haya excedido mi umbral de tiempo de respuestas.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</si>
</sst>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  <font>
      <color rgb="FFFFFFFF"/>
      <name val="Arial"/>
    </font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center" readingOrder="0" vertical="bottom"/>
    </xf>
    <xf borderId="0" fillId="3" fontId="1" numFmtId="164" xfId="0" applyAlignment="1" applyFill="1" applyFont="1" applyNumberFormat="1">
      <alignment horizontal="center" vertical="bottom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center" vertical="bottom"/>
    </xf>
    <xf borderId="6" fillId="0" fontId="2" numFmtId="165" xfId="0" applyAlignment="1" applyBorder="1" applyFont="1" applyNumberForma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0" fillId="3" fontId="2" numFmtId="165" xfId="0" applyAlignment="1" applyFont="1" applyNumberFormat="1">
      <alignment vertical="bottom"/>
    </xf>
    <xf borderId="3" fillId="0" fontId="4" numFmtId="0" xfId="0" applyBorder="1" applyFont="1"/>
    <xf borderId="5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4" fillId="3" fontId="3" numFmtId="0" xfId="0" applyAlignment="1" applyBorder="1" applyFont="1">
      <alignment vertical="bottom"/>
    </xf>
    <xf borderId="5" fillId="0" fontId="2" numFmtId="165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right" vertical="bottom"/>
    </xf>
    <xf borderId="3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vertical="bottom"/>
    </xf>
    <xf borderId="5" fillId="2" fontId="5" numFmtId="0" xfId="0" applyAlignment="1" applyBorder="1" applyFont="1">
      <alignment horizontal="center" vertical="bottom"/>
    </xf>
    <xf borderId="5" fillId="2" fontId="5" numFmtId="49" xfId="0" applyAlignment="1" applyBorder="1" applyFont="1" applyNumberFormat="1">
      <alignment horizontal="center" vertical="bottom"/>
    </xf>
    <xf borderId="5" fillId="2" fontId="5" numFmtId="49" xfId="0" applyAlignment="1" applyBorder="1" applyFont="1" applyNumberFormat="1">
      <alignment horizontal="center" vertical="bottom"/>
    </xf>
    <xf borderId="0" fillId="3" fontId="5" numFmtId="0" xfId="0" applyAlignment="1" applyFont="1">
      <alignment vertical="bottom"/>
    </xf>
    <xf borderId="0" fillId="0" fontId="6" numFmtId="0" xfId="0" applyFont="1"/>
    <xf borderId="5" fillId="3" fontId="3" numFmtId="0" xfId="0" applyAlignment="1" applyBorder="1" applyFont="1">
      <alignment horizontal="center" readingOrder="0" vertical="bottom"/>
    </xf>
    <xf borderId="5" fillId="0" fontId="2" numFmtId="1" xfId="0" applyAlignment="1" applyBorder="1" applyFont="1" applyNumberFormat="1">
      <alignment horizontal="center" vertical="bottom"/>
    </xf>
    <xf borderId="5" fillId="0" fontId="2" numFmtId="1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vertical="bottom"/>
    </xf>
    <xf borderId="5" fillId="2" fontId="5" numFmtId="1" xfId="0" applyAlignment="1" applyBorder="1" applyFont="1" applyNumberFormat="1">
      <alignment horizontal="center" vertical="bottom"/>
    </xf>
    <xf borderId="5" fillId="2" fontId="3" numFmtId="0" xfId="0" applyAlignment="1" applyBorder="1" applyFont="1">
      <alignment horizontal="center" vertical="bottom"/>
    </xf>
    <xf borderId="0" fillId="3" fontId="3" numFmtId="0" xfId="0" applyAlignment="1" applyFont="1">
      <alignment vertical="bottom"/>
    </xf>
    <xf borderId="0" fillId="0" fontId="7" numFmtId="0" xfId="0" applyFont="1"/>
    <xf borderId="5" fillId="0" fontId="4" numFmtId="0" xfId="0" applyBorder="1" applyFont="1"/>
    <xf borderId="5" fillId="0" fontId="2" numFmtId="0" xfId="0" applyAlignment="1" applyBorder="1" applyFont="1">
      <alignment horizontal="center"/>
    </xf>
    <xf borderId="8" fillId="2" fontId="5" numFmtId="0" xfId="0" applyAlignment="1" applyBorder="1" applyFont="1">
      <alignment vertical="bottom"/>
    </xf>
    <xf borderId="8" fillId="2" fontId="5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2" fontId="1" numFmtId="49" xfId="0" applyAlignment="1" applyBorder="1" applyFont="1" applyNumberFormat="1">
      <alignment horizontal="center" vertical="bottom"/>
    </xf>
    <xf borderId="0" fillId="3" fontId="1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shrinkToFit="0" vertical="bottom" wrapText="0"/>
    </xf>
    <xf borderId="5" fillId="2" fontId="5" numFmtId="165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1.86"/>
    <col customWidth="1" min="3" max="3" width="16.14"/>
    <col customWidth="1" min="4" max="4" width="21.29"/>
    <col customWidth="1" min="5" max="5" width="14.43"/>
    <col customWidth="1" min="6" max="8" width="18.29"/>
    <col customWidth="1" min="9" max="9" width="20.71"/>
    <col customWidth="1" min="10" max="10" width="18.29"/>
    <col customWidth="1" min="11" max="11" width="20.57"/>
    <col customWidth="1" min="12" max="12" width="18.29"/>
    <col customWidth="1" min="13" max="13" width="20.0"/>
    <col customWidth="1" min="14" max="14" width="18.29"/>
    <col customWidth="1" min="15" max="15" width="21.0"/>
    <col customWidth="1" min="16" max="19" width="18.2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>
        <v>43416.0</v>
      </c>
      <c r="G1" s="2" t="s">
        <v>4</v>
      </c>
      <c r="H1" s="3">
        <v>43417.0</v>
      </c>
      <c r="I1" s="2" t="s">
        <v>4</v>
      </c>
      <c r="J1" s="3">
        <v>43418.0</v>
      </c>
      <c r="K1" s="2" t="s">
        <v>4</v>
      </c>
      <c r="L1" s="3">
        <v>43419.0</v>
      </c>
      <c r="M1" s="2" t="s">
        <v>4</v>
      </c>
      <c r="N1" s="3">
        <v>43420.0</v>
      </c>
      <c r="O1" s="2" t="s">
        <v>5</v>
      </c>
      <c r="P1" s="4">
        <v>43421.0</v>
      </c>
      <c r="Q1" s="5">
        <v>43370.0</v>
      </c>
      <c r="R1" s="5">
        <v>43371.0</v>
      </c>
      <c r="S1" s="5">
        <v>43372.0</v>
      </c>
    </row>
    <row r="2" ht="15.75" customHeight="1">
      <c r="A2" s="6" t="s">
        <v>6</v>
      </c>
      <c r="B2" s="7" t="s">
        <v>7</v>
      </c>
      <c r="C2" s="8" t="s">
        <v>8</v>
      </c>
      <c r="D2" s="9">
        <v>0.25</v>
      </c>
      <c r="E2" s="10" t="s">
        <v>9</v>
      </c>
      <c r="F2" s="9">
        <v>0.25</v>
      </c>
      <c r="G2" s="10" t="s">
        <v>9</v>
      </c>
      <c r="H2" s="11"/>
      <c r="I2" s="10" t="s">
        <v>9</v>
      </c>
      <c r="J2" s="11"/>
      <c r="K2" s="10" t="s">
        <v>9</v>
      </c>
      <c r="L2" s="12"/>
      <c r="M2" s="10" t="s">
        <v>9</v>
      </c>
      <c r="N2" s="12"/>
      <c r="O2" s="13" t="s">
        <v>9</v>
      </c>
      <c r="P2" s="12"/>
      <c r="Q2" s="14"/>
      <c r="R2" s="14"/>
      <c r="S2" s="14"/>
    </row>
    <row r="3" ht="15.75" customHeight="1">
      <c r="A3" s="15"/>
      <c r="B3" s="7" t="s">
        <v>10</v>
      </c>
      <c r="C3" s="8" t="s">
        <v>11</v>
      </c>
      <c r="D3" s="9">
        <v>0.25</v>
      </c>
      <c r="E3" s="10" t="s">
        <v>9</v>
      </c>
      <c r="F3" s="16">
        <v>0.25</v>
      </c>
      <c r="G3" s="10" t="s">
        <v>9</v>
      </c>
      <c r="H3" s="17"/>
      <c r="I3" s="10" t="s">
        <v>9</v>
      </c>
      <c r="J3" s="17"/>
      <c r="K3" s="10" t="s">
        <v>9</v>
      </c>
      <c r="L3" s="17"/>
      <c r="M3" s="10" t="s">
        <v>9</v>
      </c>
      <c r="N3" s="17"/>
      <c r="O3" s="13" t="s">
        <v>9</v>
      </c>
      <c r="P3" s="17"/>
      <c r="Q3" s="18"/>
      <c r="R3" s="18"/>
      <c r="S3" s="18"/>
    </row>
    <row r="4" ht="15.75" customHeight="1">
      <c r="A4" s="15"/>
      <c r="B4" s="7" t="s">
        <v>12</v>
      </c>
      <c r="C4" s="8" t="s">
        <v>11</v>
      </c>
      <c r="D4" s="9">
        <v>0.25</v>
      </c>
      <c r="E4" s="19" t="s">
        <v>13</v>
      </c>
      <c r="F4" s="17"/>
      <c r="G4" s="19" t="s">
        <v>13</v>
      </c>
      <c r="H4" s="17"/>
      <c r="I4" s="10" t="s">
        <v>13</v>
      </c>
      <c r="J4" s="17"/>
      <c r="K4" s="10" t="s">
        <v>13</v>
      </c>
      <c r="L4" s="17"/>
      <c r="M4" s="10" t="s">
        <v>9</v>
      </c>
      <c r="N4" s="16">
        <v>0.25</v>
      </c>
      <c r="O4" s="13" t="s">
        <v>9</v>
      </c>
      <c r="P4" s="17"/>
      <c r="Q4" s="18"/>
      <c r="R4" s="18"/>
      <c r="S4" s="18"/>
    </row>
    <row r="5" ht="15.75" customHeight="1">
      <c r="A5" s="15"/>
      <c r="B5" s="7" t="s">
        <v>14</v>
      </c>
      <c r="C5" s="8" t="s">
        <v>15</v>
      </c>
      <c r="D5" s="9">
        <v>0.25</v>
      </c>
      <c r="E5" s="10" t="s">
        <v>9</v>
      </c>
      <c r="F5" s="16">
        <v>0.25</v>
      </c>
      <c r="G5" s="10" t="s">
        <v>9</v>
      </c>
      <c r="H5" s="17"/>
      <c r="I5" s="10" t="s">
        <v>9</v>
      </c>
      <c r="J5" s="17"/>
      <c r="K5" s="10" t="s">
        <v>9</v>
      </c>
      <c r="L5" s="17"/>
      <c r="M5" s="10" t="s">
        <v>9</v>
      </c>
      <c r="N5" s="17"/>
      <c r="O5" s="13" t="s">
        <v>9</v>
      </c>
      <c r="P5" s="17"/>
      <c r="Q5" s="18"/>
      <c r="R5" s="18"/>
      <c r="S5" s="18"/>
    </row>
    <row r="6" ht="15.75" customHeight="1">
      <c r="A6" s="15"/>
      <c r="B6" s="7" t="s">
        <v>16</v>
      </c>
      <c r="C6" s="8" t="s">
        <v>15</v>
      </c>
      <c r="D6" s="9">
        <v>0.25</v>
      </c>
      <c r="E6" s="19" t="s">
        <v>13</v>
      </c>
      <c r="F6" s="17"/>
      <c r="G6" s="10" t="s">
        <v>9</v>
      </c>
      <c r="H6" s="16">
        <v>0.25</v>
      </c>
      <c r="I6" s="10" t="s">
        <v>9</v>
      </c>
      <c r="J6" s="20"/>
      <c r="K6" s="10" t="s">
        <v>9</v>
      </c>
      <c r="L6" s="17"/>
      <c r="M6" s="10" t="s">
        <v>9</v>
      </c>
      <c r="N6" s="17"/>
      <c r="O6" s="13" t="s">
        <v>9</v>
      </c>
      <c r="P6" s="17"/>
      <c r="Q6" s="18"/>
      <c r="R6" s="18"/>
      <c r="S6" s="18"/>
    </row>
    <row r="7" ht="15.75" customHeight="1">
      <c r="A7" s="15"/>
      <c r="B7" s="7" t="s">
        <v>17</v>
      </c>
      <c r="C7" s="8" t="s">
        <v>18</v>
      </c>
      <c r="D7" s="9">
        <v>0.25</v>
      </c>
      <c r="E7" s="10" t="s">
        <v>9</v>
      </c>
      <c r="F7" s="16">
        <v>0.25</v>
      </c>
      <c r="G7" s="10" t="s">
        <v>9</v>
      </c>
      <c r="H7" s="17"/>
      <c r="I7" s="10" t="s">
        <v>9</v>
      </c>
      <c r="J7" s="17"/>
      <c r="K7" s="10" t="s">
        <v>9</v>
      </c>
      <c r="L7" s="20"/>
      <c r="M7" s="10" t="s">
        <v>9</v>
      </c>
      <c r="N7" s="20"/>
      <c r="O7" s="13" t="s">
        <v>9</v>
      </c>
      <c r="P7" s="20"/>
      <c r="Q7" s="14"/>
      <c r="R7" s="14"/>
      <c r="S7" s="14"/>
    </row>
    <row r="8" ht="15.75" customHeight="1">
      <c r="A8" s="15"/>
      <c r="B8" s="7" t="s">
        <v>19</v>
      </c>
      <c r="C8" s="21" t="s">
        <v>20</v>
      </c>
      <c r="D8" s="16">
        <v>1.0</v>
      </c>
      <c r="E8" s="19" t="s">
        <v>13</v>
      </c>
      <c r="F8" s="17"/>
      <c r="G8" s="19" t="s">
        <v>13</v>
      </c>
      <c r="H8" s="17"/>
      <c r="I8" s="10" t="s">
        <v>21</v>
      </c>
      <c r="J8" s="20"/>
      <c r="K8" s="10" t="s">
        <v>9</v>
      </c>
      <c r="L8" s="16">
        <v>1.0</v>
      </c>
      <c r="M8" s="10" t="s">
        <v>9</v>
      </c>
      <c r="N8" s="17"/>
      <c r="O8" s="13" t="s">
        <v>9</v>
      </c>
      <c r="P8" s="17"/>
      <c r="Q8" s="18"/>
      <c r="R8" s="18"/>
      <c r="S8" s="18"/>
    </row>
    <row r="9" ht="14.25" customHeight="1">
      <c r="A9" s="15"/>
      <c r="B9" s="7" t="s">
        <v>22</v>
      </c>
      <c r="C9" s="22"/>
      <c r="D9" s="16">
        <v>0.5</v>
      </c>
      <c r="E9" s="19" t="s">
        <v>13</v>
      </c>
      <c r="F9" s="17"/>
      <c r="G9" s="19" t="s">
        <v>13</v>
      </c>
      <c r="H9" s="17"/>
      <c r="I9" s="10" t="s">
        <v>13</v>
      </c>
      <c r="J9" s="17"/>
      <c r="K9" s="10" t="s">
        <v>13</v>
      </c>
      <c r="L9" s="17"/>
      <c r="M9" s="10" t="s">
        <v>21</v>
      </c>
      <c r="N9" s="17"/>
      <c r="O9" s="13" t="s">
        <v>9</v>
      </c>
      <c r="P9" s="16">
        <v>0.5</v>
      </c>
      <c r="Q9" s="18"/>
      <c r="R9" s="18"/>
      <c r="S9" s="23"/>
    </row>
    <row r="10" ht="15.75" customHeight="1">
      <c r="A10" s="24"/>
      <c r="B10" s="25"/>
      <c r="C10" s="26"/>
      <c r="D10" s="27">
        <f>SUM(D2:D9)</f>
        <v>3</v>
      </c>
      <c r="E10" s="28"/>
      <c r="F10" s="29">
        <f>SUM(F2:F9)</f>
        <v>1</v>
      </c>
      <c r="G10" s="28"/>
      <c r="H10" s="29">
        <f>SUM(H2:H9)</f>
        <v>0.25</v>
      </c>
      <c r="I10" s="28"/>
      <c r="J10" s="27">
        <f>SUM(J2:J9)</f>
        <v>0</v>
      </c>
      <c r="K10" s="28"/>
      <c r="L10" s="30">
        <f>SUM(L2:L9)</f>
        <v>1</v>
      </c>
      <c r="M10" s="28"/>
      <c r="N10" s="27"/>
      <c r="O10" s="26"/>
      <c r="P10" s="31">
        <f>SUM(P2:P9)</f>
        <v>0.5</v>
      </c>
      <c r="Q10" s="32"/>
      <c r="R10" s="32"/>
      <c r="S10" s="32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 ht="15.75" customHeight="1">
      <c r="A11" s="6" t="s">
        <v>23</v>
      </c>
      <c r="B11" s="7" t="s">
        <v>7</v>
      </c>
      <c r="C11" s="8" t="s">
        <v>8</v>
      </c>
      <c r="D11" s="9">
        <v>0.25</v>
      </c>
      <c r="E11" s="10" t="s">
        <v>9</v>
      </c>
      <c r="F11" s="16">
        <v>0.25</v>
      </c>
      <c r="G11" s="10" t="s">
        <v>9</v>
      </c>
      <c r="H11" s="17"/>
      <c r="I11" s="10" t="s">
        <v>9</v>
      </c>
      <c r="J11" s="17"/>
      <c r="K11" s="10" t="s">
        <v>9</v>
      </c>
      <c r="L11" s="20"/>
      <c r="M11" s="10" t="s">
        <v>9</v>
      </c>
      <c r="N11" s="20"/>
      <c r="O11" s="13" t="s">
        <v>9</v>
      </c>
      <c r="P11" s="20"/>
      <c r="Q11" s="14"/>
      <c r="R11" s="14"/>
      <c r="S11" s="14"/>
    </row>
    <row r="12" ht="15.75" customHeight="1">
      <c r="A12" s="15"/>
      <c r="B12" s="7" t="s">
        <v>10</v>
      </c>
      <c r="C12" s="8" t="s">
        <v>11</v>
      </c>
      <c r="D12" s="9">
        <v>0.25</v>
      </c>
      <c r="E12" s="10" t="s">
        <v>9</v>
      </c>
      <c r="F12" s="16">
        <v>0.25</v>
      </c>
      <c r="G12" s="10" t="s">
        <v>9</v>
      </c>
      <c r="H12" s="20"/>
      <c r="I12" s="10" t="s">
        <v>9</v>
      </c>
      <c r="J12" s="17"/>
      <c r="K12" s="10" t="s">
        <v>9</v>
      </c>
      <c r="L12" s="17"/>
      <c r="M12" s="10" t="s">
        <v>9</v>
      </c>
      <c r="N12" s="17"/>
      <c r="O12" s="13" t="s">
        <v>9</v>
      </c>
      <c r="P12" s="17"/>
      <c r="Q12" s="18"/>
      <c r="R12" s="18"/>
      <c r="S12" s="18"/>
    </row>
    <row r="13" ht="15.75" customHeight="1">
      <c r="A13" s="15"/>
      <c r="B13" s="7" t="s">
        <v>12</v>
      </c>
      <c r="C13" s="8" t="s">
        <v>11</v>
      </c>
      <c r="D13" s="9">
        <v>0.25</v>
      </c>
      <c r="E13" s="19" t="s">
        <v>13</v>
      </c>
      <c r="F13" s="20"/>
      <c r="G13" s="19" t="s">
        <v>13</v>
      </c>
      <c r="H13" s="20"/>
      <c r="I13" s="10" t="s">
        <v>13</v>
      </c>
      <c r="J13" s="20"/>
      <c r="K13" s="10" t="s">
        <v>13</v>
      </c>
      <c r="L13" s="17"/>
      <c r="M13" s="10" t="s">
        <v>9</v>
      </c>
      <c r="N13" s="16">
        <v>0.25</v>
      </c>
      <c r="O13" s="13" t="s">
        <v>9</v>
      </c>
      <c r="P13" s="17"/>
      <c r="Q13" s="18"/>
      <c r="R13" s="18"/>
      <c r="S13" s="18"/>
    </row>
    <row r="14" ht="15.75" customHeight="1">
      <c r="A14" s="15"/>
      <c r="B14" s="7" t="s">
        <v>14</v>
      </c>
      <c r="C14" s="8" t="s">
        <v>15</v>
      </c>
      <c r="D14" s="9">
        <v>0.25</v>
      </c>
      <c r="E14" s="10" t="s">
        <v>9</v>
      </c>
      <c r="F14" s="16">
        <v>0.25</v>
      </c>
      <c r="G14" s="10" t="s">
        <v>9</v>
      </c>
      <c r="H14" s="20"/>
      <c r="I14" s="10" t="s">
        <v>9</v>
      </c>
      <c r="J14" s="17"/>
      <c r="K14" s="10" t="s">
        <v>9</v>
      </c>
      <c r="L14" s="17"/>
      <c r="M14" s="10" t="s">
        <v>9</v>
      </c>
      <c r="N14" s="17"/>
      <c r="O14" s="13" t="s">
        <v>9</v>
      </c>
      <c r="P14" s="17"/>
      <c r="Q14" s="18"/>
      <c r="R14" s="18"/>
      <c r="S14" s="18"/>
    </row>
    <row r="15" ht="15.75" customHeight="1">
      <c r="A15" s="15"/>
      <c r="B15" s="7" t="s">
        <v>16</v>
      </c>
      <c r="C15" s="8" t="s">
        <v>15</v>
      </c>
      <c r="D15" s="9">
        <v>0.25</v>
      </c>
      <c r="E15" s="19" t="s">
        <v>13</v>
      </c>
      <c r="F15" s="20"/>
      <c r="G15" s="10" t="s">
        <v>9</v>
      </c>
      <c r="H15" s="16">
        <v>0.25</v>
      </c>
      <c r="I15" s="10" t="s">
        <v>9</v>
      </c>
      <c r="J15" s="20"/>
      <c r="K15" s="10" t="s">
        <v>9</v>
      </c>
      <c r="L15" s="17"/>
      <c r="M15" s="10" t="s">
        <v>9</v>
      </c>
      <c r="N15" s="17"/>
      <c r="O15" s="13" t="s">
        <v>9</v>
      </c>
      <c r="P15" s="17"/>
      <c r="Q15" s="18"/>
      <c r="R15" s="18"/>
      <c r="S15" s="18"/>
    </row>
    <row r="16" ht="15.75" customHeight="1">
      <c r="A16" s="15"/>
      <c r="B16" s="7" t="s">
        <v>17</v>
      </c>
      <c r="C16" s="8" t="s">
        <v>18</v>
      </c>
      <c r="D16" s="9">
        <v>0.25</v>
      </c>
      <c r="E16" s="10" t="s">
        <v>9</v>
      </c>
      <c r="F16" s="16">
        <v>0.25</v>
      </c>
      <c r="G16" s="10" t="s">
        <v>9</v>
      </c>
      <c r="H16" s="17"/>
      <c r="I16" s="10" t="s">
        <v>9</v>
      </c>
      <c r="J16" s="17"/>
      <c r="K16" s="10" t="s">
        <v>9</v>
      </c>
      <c r="L16" s="20"/>
      <c r="M16" s="10" t="s">
        <v>9</v>
      </c>
      <c r="N16" s="20"/>
      <c r="O16" s="13" t="s">
        <v>9</v>
      </c>
      <c r="P16" s="20"/>
      <c r="Q16" s="14"/>
      <c r="R16" s="14"/>
      <c r="S16" s="14"/>
    </row>
    <row r="17" ht="17.25" customHeight="1">
      <c r="A17" s="15"/>
      <c r="B17" s="7" t="s">
        <v>19</v>
      </c>
      <c r="C17" s="21" t="s">
        <v>20</v>
      </c>
      <c r="D17" s="16">
        <v>1.0</v>
      </c>
      <c r="E17" s="19" t="s">
        <v>13</v>
      </c>
      <c r="F17" s="20"/>
      <c r="G17" s="19" t="s">
        <v>13</v>
      </c>
      <c r="H17" s="20"/>
      <c r="I17" s="10" t="s">
        <v>21</v>
      </c>
      <c r="J17" s="20"/>
      <c r="K17" s="10" t="s">
        <v>9</v>
      </c>
      <c r="L17" s="16">
        <v>1.0</v>
      </c>
      <c r="M17" s="10" t="s">
        <v>9</v>
      </c>
      <c r="N17" s="17"/>
      <c r="O17" s="13" t="s">
        <v>9</v>
      </c>
      <c r="P17" s="17"/>
      <c r="Q17" s="18"/>
      <c r="R17" s="18"/>
      <c r="S17" s="18"/>
    </row>
    <row r="18" ht="15.75" customHeight="1">
      <c r="A18" s="15"/>
      <c r="B18" s="7" t="s">
        <v>22</v>
      </c>
      <c r="C18" s="22"/>
      <c r="D18" s="16">
        <v>0.5</v>
      </c>
      <c r="E18" s="19" t="s">
        <v>13</v>
      </c>
      <c r="F18" s="17"/>
      <c r="G18" s="19" t="s">
        <v>13</v>
      </c>
      <c r="H18" s="17"/>
      <c r="I18" s="10" t="s">
        <v>13</v>
      </c>
      <c r="J18" s="17"/>
      <c r="K18" s="10" t="s">
        <v>13</v>
      </c>
      <c r="L18" s="17"/>
      <c r="M18" s="10" t="s">
        <v>21</v>
      </c>
      <c r="N18" s="17"/>
      <c r="O18" s="13" t="s">
        <v>9</v>
      </c>
      <c r="P18" s="16">
        <v>0.5</v>
      </c>
      <c r="Q18" s="18"/>
      <c r="R18" s="18"/>
      <c r="S18" s="23"/>
    </row>
    <row r="19" ht="15.75" customHeight="1">
      <c r="A19" s="24"/>
      <c r="B19" s="25"/>
      <c r="C19" s="26"/>
      <c r="D19" s="27">
        <f>SUM(D11:D18)</f>
        <v>3</v>
      </c>
      <c r="E19" s="28"/>
      <c r="F19" s="27">
        <f>SUM(F11:F18)</f>
        <v>1</v>
      </c>
      <c r="G19" s="28"/>
      <c r="H19" s="27">
        <f>SUM(H11:H18)</f>
        <v>0.25</v>
      </c>
      <c r="I19" s="28"/>
      <c r="J19" s="27">
        <f>SUM(J11:J18)</f>
        <v>0</v>
      </c>
      <c r="K19" s="28"/>
      <c r="L19" s="30">
        <f>SUM(L11:L18)</f>
        <v>1</v>
      </c>
      <c r="M19" s="28"/>
      <c r="N19" s="27"/>
      <c r="O19" s="26"/>
      <c r="P19" s="31">
        <f>SUM(P11:P18)</f>
        <v>0.5</v>
      </c>
      <c r="Q19" s="32"/>
      <c r="R19" s="32"/>
      <c r="S19" s="32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ht="15.75" customHeight="1">
      <c r="A20" s="6" t="s">
        <v>24</v>
      </c>
      <c r="B20" s="7" t="s">
        <v>7</v>
      </c>
      <c r="C20" s="8" t="s">
        <v>8</v>
      </c>
      <c r="D20" s="34">
        <v>0.75</v>
      </c>
      <c r="E20" s="10" t="s">
        <v>21</v>
      </c>
      <c r="F20" s="17"/>
      <c r="G20" s="10" t="s">
        <v>9</v>
      </c>
      <c r="H20" s="16">
        <v>0.75</v>
      </c>
      <c r="I20" s="10" t="s">
        <v>9</v>
      </c>
      <c r="J20" s="35"/>
      <c r="K20" s="10" t="s">
        <v>9</v>
      </c>
      <c r="L20" s="20"/>
      <c r="M20" s="10" t="s">
        <v>9</v>
      </c>
      <c r="N20" s="17"/>
      <c r="O20" s="13" t="s">
        <v>9</v>
      </c>
      <c r="P20" s="17"/>
      <c r="Q20" s="14"/>
      <c r="R20" s="14"/>
      <c r="S20" s="14"/>
    </row>
    <row r="21" ht="15.75" customHeight="1">
      <c r="A21" s="15"/>
      <c r="B21" s="7" t="s">
        <v>10</v>
      </c>
      <c r="C21" s="8" t="s">
        <v>11</v>
      </c>
      <c r="D21" s="34">
        <v>0.75</v>
      </c>
      <c r="E21" s="10" t="s">
        <v>9</v>
      </c>
      <c r="F21" s="16">
        <v>0.75</v>
      </c>
      <c r="G21" s="10" t="s">
        <v>9</v>
      </c>
      <c r="H21" s="20"/>
      <c r="I21" s="10" t="s">
        <v>9</v>
      </c>
      <c r="J21" s="35"/>
      <c r="K21" s="10" t="s">
        <v>9</v>
      </c>
      <c r="L21" s="17"/>
      <c r="M21" s="10" t="s">
        <v>9</v>
      </c>
      <c r="N21" s="17"/>
      <c r="O21" s="13" t="s">
        <v>9</v>
      </c>
      <c r="P21" s="17"/>
      <c r="Q21" s="18"/>
      <c r="R21" s="18"/>
      <c r="S21" s="18"/>
    </row>
    <row r="22" ht="15.75" customHeight="1">
      <c r="A22" s="15"/>
      <c r="B22" s="7" t="s">
        <v>12</v>
      </c>
      <c r="C22" s="8" t="s">
        <v>11</v>
      </c>
      <c r="D22" s="34">
        <v>0.75</v>
      </c>
      <c r="E22" s="19" t="s">
        <v>13</v>
      </c>
      <c r="F22" s="20"/>
      <c r="G22" s="19" t="s">
        <v>13</v>
      </c>
      <c r="H22" s="20"/>
      <c r="I22" s="10" t="s">
        <v>13</v>
      </c>
      <c r="J22" s="35"/>
      <c r="K22" s="10" t="s">
        <v>13</v>
      </c>
      <c r="L22" s="17"/>
      <c r="M22" s="10" t="s">
        <v>9</v>
      </c>
      <c r="N22" s="16">
        <v>0.75</v>
      </c>
      <c r="O22" s="13" t="s">
        <v>9</v>
      </c>
      <c r="P22" s="17"/>
      <c r="Q22" s="18"/>
      <c r="R22" s="18"/>
      <c r="S22" s="18"/>
    </row>
    <row r="23" ht="15.75" customHeight="1">
      <c r="A23" s="15"/>
      <c r="B23" s="7" t="s">
        <v>14</v>
      </c>
      <c r="C23" s="8" t="s">
        <v>15</v>
      </c>
      <c r="D23" s="34">
        <v>0.75</v>
      </c>
      <c r="E23" s="10" t="s">
        <v>9</v>
      </c>
      <c r="F23" s="16">
        <v>0.75</v>
      </c>
      <c r="G23" s="10" t="s">
        <v>9</v>
      </c>
      <c r="H23" s="20"/>
      <c r="I23" s="10" t="s">
        <v>9</v>
      </c>
      <c r="J23" s="35"/>
      <c r="K23" s="10" t="s">
        <v>9</v>
      </c>
      <c r="L23" s="17"/>
      <c r="M23" s="10" t="s">
        <v>9</v>
      </c>
      <c r="N23" s="17"/>
      <c r="O23" s="13" t="s">
        <v>9</v>
      </c>
      <c r="P23" s="17"/>
      <c r="Q23" s="18"/>
      <c r="R23" s="18"/>
      <c r="S23" s="18"/>
    </row>
    <row r="24" ht="15.75" customHeight="1">
      <c r="A24" s="15"/>
      <c r="B24" s="7" t="s">
        <v>16</v>
      </c>
      <c r="C24" s="8" t="s">
        <v>15</v>
      </c>
      <c r="D24" s="34">
        <v>0.75</v>
      </c>
      <c r="E24" s="19" t="s">
        <v>13</v>
      </c>
      <c r="F24" s="17"/>
      <c r="G24" s="10" t="s">
        <v>9</v>
      </c>
      <c r="H24" s="16">
        <v>0.75</v>
      </c>
      <c r="I24" s="10" t="s">
        <v>9</v>
      </c>
      <c r="J24" s="35"/>
      <c r="K24" s="10" t="s">
        <v>9</v>
      </c>
      <c r="L24" s="17"/>
      <c r="M24" s="10" t="s">
        <v>9</v>
      </c>
      <c r="N24" s="17"/>
      <c r="O24" s="13" t="s">
        <v>9</v>
      </c>
      <c r="P24" s="17"/>
      <c r="Q24" s="18"/>
      <c r="R24" s="18"/>
      <c r="S24" s="18"/>
    </row>
    <row r="25" ht="15.75" customHeight="1">
      <c r="A25" s="15"/>
      <c r="B25" s="7" t="s">
        <v>17</v>
      </c>
      <c r="C25" s="8" t="s">
        <v>18</v>
      </c>
      <c r="D25" s="34">
        <v>0.75</v>
      </c>
      <c r="E25" s="10" t="s">
        <v>9</v>
      </c>
      <c r="F25" s="16">
        <v>0.75</v>
      </c>
      <c r="G25" s="10" t="s">
        <v>9</v>
      </c>
      <c r="H25" s="20"/>
      <c r="I25" s="10" t="s">
        <v>9</v>
      </c>
      <c r="J25" s="35"/>
      <c r="K25" s="10" t="s">
        <v>9</v>
      </c>
      <c r="L25" s="20"/>
      <c r="M25" s="10" t="s">
        <v>9</v>
      </c>
      <c r="N25" s="20"/>
      <c r="O25" s="13" t="s">
        <v>9</v>
      </c>
      <c r="P25" s="20"/>
      <c r="Q25" s="14"/>
      <c r="R25" s="14"/>
      <c r="S25" s="14"/>
    </row>
    <row r="26" ht="15.75" customHeight="1">
      <c r="A26" s="15"/>
      <c r="B26" s="7" t="s">
        <v>19</v>
      </c>
      <c r="C26" s="22"/>
      <c r="D26" s="16">
        <v>2.0</v>
      </c>
      <c r="E26" s="19" t="s">
        <v>13</v>
      </c>
      <c r="F26" s="17"/>
      <c r="G26" s="19" t="s">
        <v>13</v>
      </c>
      <c r="H26" s="17"/>
      <c r="I26" s="10" t="s">
        <v>9</v>
      </c>
      <c r="J26" s="36">
        <v>2.0</v>
      </c>
      <c r="K26" s="10" t="s">
        <v>9</v>
      </c>
      <c r="L26" s="17"/>
      <c r="M26" s="10" t="s">
        <v>9</v>
      </c>
      <c r="N26" s="17"/>
      <c r="O26" s="13" t="s">
        <v>9</v>
      </c>
      <c r="P26" s="17"/>
      <c r="Q26" s="18"/>
      <c r="R26" s="18"/>
      <c r="S26" s="18"/>
    </row>
    <row r="27" ht="15.0" customHeight="1">
      <c r="A27" s="15"/>
      <c r="B27" s="7" t="s">
        <v>22</v>
      </c>
      <c r="C27" s="22"/>
      <c r="D27" s="16">
        <v>1.5</v>
      </c>
      <c r="E27" s="19" t="s">
        <v>13</v>
      </c>
      <c r="F27" s="20"/>
      <c r="G27" s="19" t="s">
        <v>13</v>
      </c>
      <c r="H27" s="20"/>
      <c r="I27" s="10" t="s">
        <v>13</v>
      </c>
      <c r="J27" s="35"/>
      <c r="K27" s="10" t="s">
        <v>13</v>
      </c>
      <c r="L27" s="17"/>
      <c r="M27" s="10" t="s">
        <v>21</v>
      </c>
      <c r="N27" s="17"/>
      <c r="O27" s="13" t="s">
        <v>9</v>
      </c>
      <c r="P27" s="16">
        <v>1.5</v>
      </c>
      <c r="Q27" s="18"/>
      <c r="R27" s="18"/>
      <c r="S27" s="23"/>
    </row>
    <row r="28" ht="15.75" customHeight="1">
      <c r="A28" s="37"/>
      <c r="B28" s="38"/>
      <c r="C28" s="39"/>
      <c r="D28" s="27">
        <f>SUM(D20:D27)</f>
        <v>8</v>
      </c>
      <c r="E28" s="40"/>
      <c r="F28" s="27">
        <f>SUM(F20:F27)</f>
        <v>2.25</v>
      </c>
      <c r="G28" s="40"/>
      <c r="H28" s="27">
        <f>SUM(H20:H27)</f>
        <v>1.5</v>
      </c>
      <c r="I28" s="40"/>
      <c r="J28" s="41">
        <f>SUM(J20:J27)</f>
        <v>2</v>
      </c>
      <c r="K28" s="40"/>
      <c r="L28" s="42"/>
      <c r="M28" s="40"/>
      <c r="N28" s="41"/>
      <c r="O28" s="39"/>
      <c r="P28" s="31">
        <f>SUM(P20:P27)</f>
        <v>1.5</v>
      </c>
      <c r="Q28" s="43"/>
      <c r="R28" s="43"/>
      <c r="S28" s="43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ht="15.75" customHeight="1">
      <c r="A29" s="6" t="s">
        <v>25</v>
      </c>
      <c r="B29" s="7" t="s">
        <v>7</v>
      </c>
      <c r="C29" s="8" t="s">
        <v>8</v>
      </c>
      <c r="D29" s="34">
        <v>0.75</v>
      </c>
      <c r="E29" s="19" t="s">
        <v>13</v>
      </c>
      <c r="F29" s="20"/>
      <c r="G29" s="10" t="s">
        <v>9</v>
      </c>
      <c r="H29" s="16">
        <v>0.75</v>
      </c>
      <c r="I29" s="10" t="s">
        <v>9</v>
      </c>
      <c r="J29" s="35"/>
      <c r="K29" s="10" t="s">
        <v>9</v>
      </c>
      <c r="L29" s="20"/>
      <c r="M29" s="10" t="s">
        <v>9</v>
      </c>
      <c r="N29" s="20"/>
      <c r="O29" s="13" t="s">
        <v>9</v>
      </c>
      <c r="P29" s="20"/>
      <c r="Q29" s="14"/>
      <c r="R29" s="14"/>
      <c r="S29" s="14"/>
    </row>
    <row r="30" ht="15.75" customHeight="1">
      <c r="A30" s="15"/>
      <c r="B30" s="7" t="s">
        <v>10</v>
      </c>
      <c r="C30" s="8" t="s">
        <v>11</v>
      </c>
      <c r="D30" s="34">
        <v>0.75</v>
      </c>
      <c r="E30" s="10" t="s">
        <v>9</v>
      </c>
      <c r="F30" s="16">
        <v>0.75</v>
      </c>
      <c r="G30" s="10" t="s">
        <v>9</v>
      </c>
      <c r="H30" s="20"/>
      <c r="I30" s="10" t="s">
        <v>9</v>
      </c>
      <c r="J30" s="35"/>
      <c r="K30" s="10" t="s">
        <v>9</v>
      </c>
      <c r="L30" s="17"/>
      <c r="M30" s="10" t="s">
        <v>9</v>
      </c>
      <c r="N30" s="17"/>
      <c r="O30" s="13" t="s">
        <v>9</v>
      </c>
      <c r="P30" s="17"/>
      <c r="Q30" s="18"/>
      <c r="R30" s="18"/>
      <c r="S30" s="18"/>
    </row>
    <row r="31" ht="15.75" customHeight="1">
      <c r="A31" s="15"/>
      <c r="B31" s="7" t="s">
        <v>12</v>
      </c>
      <c r="C31" s="8" t="s">
        <v>11</v>
      </c>
      <c r="D31" s="34">
        <v>0.75</v>
      </c>
      <c r="E31" s="19" t="s">
        <v>13</v>
      </c>
      <c r="F31" s="20"/>
      <c r="G31" s="19" t="s">
        <v>13</v>
      </c>
      <c r="H31" s="45"/>
      <c r="I31" s="10" t="s">
        <v>13</v>
      </c>
      <c r="J31" s="35"/>
      <c r="K31" s="10" t="s">
        <v>13</v>
      </c>
      <c r="L31" s="17"/>
      <c r="M31" s="10" t="s">
        <v>9</v>
      </c>
      <c r="N31" s="16">
        <v>0.75</v>
      </c>
      <c r="O31" s="13" t="s">
        <v>9</v>
      </c>
      <c r="P31" s="17"/>
      <c r="Q31" s="18"/>
      <c r="R31" s="18"/>
      <c r="S31" s="18"/>
    </row>
    <row r="32" ht="15.75" customHeight="1">
      <c r="A32" s="15"/>
      <c r="B32" s="7" t="s">
        <v>14</v>
      </c>
      <c r="C32" s="8" t="s">
        <v>15</v>
      </c>
      <c r="D32" s="34">
        <v>0.75</v>
      </c>
      <c r="E32" s="10" t="s">
        <v>9</v>
      </c>
      <c r="F32" s="16">
        <v>0.75</v>
      </c>
      <c r="G32" s="10" t="s">
        <v>9</v>
      </c>
      <c r="H32" s="20"/>
      <c r="I32" s="10" t="s">
        <v>9</v>
      </c>
      <c r="J32" s="35"/>
      <c r="K32" s="10" t="s">
        <v>9</v>
      </c>
      <c r="L32" s="17"/>
      <c r="M32" s="10" t="s">
        <v>9</v>
      </c>
      <c r="N32" s="17"/>
      <c r="O32" s="13" t="s">
        <v>9</v>
      </c>
      <c r="P32" s="17"/>
      <c r="Q32" s="18"/>
      <c r="R32" s="18"/>
      <c r="S32" s="18"/>
    </row>
    <row r="33" ht="15.75" customHeight="1">
      <c r="A33" s="15"/>
      <c r="B33" s="7" t="s">
        <v>16</v>
      </c>
      <c r="C33" s="8" t="s">
        <v>15</v>
      </c>
      <c r="D33" s="34">
        <v>0.75</v>
      </c>
      <c r="E33" s="19" t="s">
        <v>13</v>
      </c>
      <c r="F33" s="20"/>
      <c r="G33" s="19" t="s">
        <v>13</v>
      </c>
      <c r="H33" s="20"/>
      <c r="I33" s="10" t="s">
        <v>13</v>
      </c>
      <c r="J33" s="35"/>
      <c r="K33" s="10" t="s">
        <v>9</v>
      </c>
      <c r="L33" s="16">
        <v>0.75</v>
      </c>
      <c r="M33" s="10" t="s">
        <v>9</v>
      </c>
      <c r="N33" s="17"/>
      <c r="O33" s="13" t="s">
        <v>9</v>
      </c>
      <c r="P33" s="17"/>
      <c r="Q33" s="18"/>
      <c r="R33" s="18"/>
      <c r="S33" s="18"/>
    </row>
    <row r="34" ht="15.75" customHeight="1">
      <c r="A34" s="15"/>
      <c r="B34" s="7" t="s">
        <v>17</v>
      </c>
      <c r="C34" s="8" t="s">
        <v>18</v>
      </c>
      <c r="D34" s="34">
        <v>0.75</v>
      </c>
      <c r="E34" s="10" t="s">
        <v>9</v>
      </c>
      <c r="F34" s="16">
        <v>0.75</v>
      </c>
      <c r="G34" s="10" t="s">
        <v>9</v>
      </c>
      <c r="H34" s="17"/>
      <c r="I34" s="10" t="s">
        <v>9</v>
      </c>
      <c r="J34" s="35"/>
      <c r="K34" s="10" t="s">
        <v>9</v>
      </c>
      <c r="L34" s="20"/>
      <c r="M34" s="10" t="s">
        <v>9</v>
      </c>
      <c r="N34" s="20"/>
      <c r="O34" s="13" t="s">
        <v>9</v>
      </c>
      <c r="P34" s="20"/>
      <c r="Q34" s="14"/>
      <c r="R34" s="14"/>
      <c r="S34" s="14"/>
    </row>
    <row r="35" ht="15.75" customHeight="1">
      <c r="A35" s="15"/>
      <c r="B35" s="7" t="s">
        <v>19</v>
      </c>
      <c r="C35" s="22"/>
      <c r="D35" s="16">
        <v>2.0</v>
      </c>
      <c r="E35" s="19" t="s">
        <v>13</v>
      </c>
      <c r="F35" s="20"/>
      <c r="G35" s="19" t="s">
        <v>13</v>
      </c>
      <c r="H35" s="20"/>
      <c r="I35" s="10" t="s">
        <v>9</v>
      </c>
      <c r="J35" s="36">
        <v>2.0</v>
      </c>
      <c r="K35" s="10" t="s">
        <v>9</v>
      </c>
      <c r="L35" s="17"/>
      <c r="M35" s="10" t="s">
        <v>9</v>
      </c>
      <c r="N35" s="17"/>
      <c r="O35" s="13" t="s">
        <v>9</v>
      </c>
      <c r="P35" s="17"/>
      <c r="Q35" s="18"/>
      <c r="R35" s="18"/>
      <c r="S35" s="18"/>
    </row>
    <row r="36" ht="15.0" customHeight="1">
      <c r="A36" s="15"/>
      <c r="B36" s="7" t="s">
        <v>22</v>
      </c>
      <c r="C36" s="22"/>
      <c r="D36" s="16">
        <v>1.5</v>
      </c>
      <c r="E36" s="19" t="s">
        <v>13</v>
      </c>
      <c r="F36" s="17"/>
      <c r="G36" s="19" t="s">
        <v>13</v>
      </c>
      <c r="H36" s="17"/>
      <c r="I36" s="10" t="s">
        <v>13</v>
      </c>
      <c r="J36" s="35"/>
      <c r="K36" s="10" t="s">
        <v>13</v>
      </c>
      <c r="L36" s="17"/>
      <c r="M36" s="10" t="s">
        <v>21</v>
      </c>
      <c r="N36" s="17"/>
      <c r="O36" s="13" t="s">
        <v>9</v>
      </c>
      <c r="P36" s="16">
        <v>1.5</v>
      </c>
      <c r="Q36" s="18"/>
      <c r="R36" s="18"/>
      <c r="S36" s="23"/>
    </row>
    <row r="37" ht="15.75" customHeight="1">
      <c r="A37" s="24"/>
      <c r="B37" s="25"/>
      <c r="C37" s="26"/>
      <c r="D37" s="27">
        <f>SUM(D29:D36)</f>
        <v>8</v>
      </c>
      <c r="E37" s="28"/>
      <c r="F37" s="30">
        <f>SUM(F29:F36)</f>
        <v>2.25</v>
      </c>
      <c r="G37" s="28"/>
      <c r="H37" s="29">
        <f>SUM(H29:H36)</f>
        <v>0.75</v>
      </c>
      <c r="I37" s="28"/>
      <c r="J37" s="41">
        <f>SUM(J29:J36)</f>
        <v>2</v>
      </c>
      <c r="K37" s="28"/>
      <c r="L37" s="30">
        <f>SUM(L29:L36)</f>
        <v>0.75</v>
      </c>
      <c r="M37" s="28"/>
      <c r="N37" s="27"/>
      <c r="O37" s="26"/>
      <c r="P37" s="31">
        <f>SUM(P29:P36)</f>
        <v>1.5</v>
      </c>
      <c r="Q37" s="32"/>
      <c r="R37" s="32"/>
      <c r="S37" s="32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ht="15.75" customHeight="1">
      <c r="A38" s="6" t="s">
        <v>26</v>
      </c>
      <c r="B38" s="7" t="s">
        <v>7</v>
      </c>
      <c r="C38" s="46" t="s">
        <v>8</v>
      </c>
      <c r="D38" s="34">
        <v>0.75</v>
      </c>
      <c r="E38" s="19" t="s">
        <v>13</v>
      </c>
      <c r="F38" s="20"/>
      <c r="G38" s="10" t="s">
        <v>9</v>
      </c>
      <c r="H38" s="16">
        <v>0.75</v>
      </c>
      <c r="I38" s="10" t="s">
        <v>9</v>
      </c>
      <c r="J38" s="17"/>
      <c r="K38" s="10" t="s">
        <v>9</v>
      </c>
      <c r="L38" s="20"/>
      <c r="M38" s="10" t="s">
        <v>9</v>
      </c>
      <c r="N38" s="17"/>
      <c r="O38" s="13" t="s">
        <v>9</v>
      </c>
      <c r="P38" s="20"/>
      <c r="Q38" s="14"/>
      <c r="R38" s="14"/>
      <c r="S38" s="14"/>
    </row>
    <row r="39" ht="15.75" customHeight="1">
      <c r="A39" s="15"/>
      <c r="B39" s="7" t="s">
        <v>10</v>
      </c>
      <c r="C39" s="46" t="s">
        <v>11</v>
      </c>
      <c r="D39" s="34">
        <v>0.75</v>
      </c>
      <c r="E39" s="10" t="s">
        <v>9</v>
      </c>
      <c r="F39" s="16">
        <v>0.75</v>
      </c>
      <c r="G39" s="10" t="s">
        <v>9</v>
      </c>
      <c r="H39" s="20"/>
      <c r="I39" s="10" t="s">
        <v>9</v>
      </c>
      <c r="J39" s="17"/>
      <c r="K39" s="10" t="s">
        <v>9</v>
      </c>
      <c r="L39" s="17"/>
      <c r="M39" s="10" t="s">
        <v>9</v>
      </c>
      <c r="N39" s="17"/>
      <c r="O39" s="13" t="s">
        <v>9</v>
      </c>
      <c r="P39" s="17"/>
      <c r="Q39" s="18"/>
      <c r="R39" s="18"/>
      <c r="S39" s="18"/>
    </row>
    <row r="40" ht="15.75" customHeight="1">
      <c r="A40" s="15"/>
      <c r="B40" s="7" t="s">
        <v>12</v>
      </c>
      <c r="C40" s="46" t="s">
        <v>11</v>
      </c>
      <c r="D40" s="34">
        <v>0.75</v>
      </c>
      <c r="E40" s="19" t="s">
        <v>13</v>
      </c>
      <c r="F40" s="20"/>
      <c r="G40" s="19" t="s">
        <v>13</v>
      </c>
      <c r="H40" s="20"/>
      <c r="I40" s="10" t="s">
        <v>13</v>
      </c>
      <c r="J40" s="17"/>
      <c r="K40" s="10" t="s">
        <v>13</v>
      </c>
      <c r="L40" s="16"/>
      <c r="M40" s="10" t="s">
        <v>9</v>
      </c>
      <c r="N40" s="16">
        <v>0.75</v>
      </c>
      <c r="O40" s="13" t="s">
        <v>9</v>
      </c>
      <c r="P40" s="17"/>
      <c r="Q40" s="18"/>
      <c r="R40" s="18"/>
      <c r="S40" s="18"/>
    </row>
    <row r="41" ht="15.75" customHeight="1">
      <c r="A41" s="15"/>
      <c r="B41" s="7" t="s">
        <v>14</v>
      </c>
      <c r="C41" s="46" t="s">
        <v>15</v>
      </c>
      <c r="D41" s="34">
        <v>0.75</v>
      </c>
      <c r="E41" s="10" t="s">
        <v>9</v>
      </c>
      <c r="F41" s="16">
        <v>0.75</v>
      </c>
      <c r="G41" s="10" t="s">
        <v>9</v>
      </c>
      <c r="H41" s="20"/>
      <c r="I41" s="10" t="s">
        <v>9</v>
      </c>
      <c r="J41" s="17"/>
      <c r="K41" s="10" t="s">
        <v>9</v>
      </c>
      <c r="L41" s="17"/>
      <c r="M41" s="10" t="s">
        <v>9</v>
      </c>
      <c r="N41" s="17"/>
      <c r="O41" s="13" t="s">
        <v>9</v>
      </c>
      <c r="P41" s="17"/>
      <c r="Q41" s="18"/>
      <c r="R41" s="18"/>
      <c r="S41" s="18"/>
    </row>
    <row r="42" ht="15.75" customHeight="1">
      <c r="A42" s="15"/>
      <c r="B42" s="7" t="s">
        <v>16</v>
      </c>
      <c r="C42" s="46" t="s">
        <v>15</v>
      </c>
      <c r="D42" s="34">
        <v>0.75</v>
      </c>
      <c r="E42" s="19" t="s">
        <v>13</v>
      </c>
      <c r="F42" s="17"/>
      <c r="G42" s="19" t="s">
        <v>13</v>
      </c>
      <c r="H42" s="20"/>
      <c r="I42" s="10" t="s">
        <v>9</v>
      </c>
      <c r="J42" s="16">
        <v>0.75</v>
      </c>
      <c r="K42" s="10" t="s">
        <v>9</v>
      </c>
      <c r="L42" s="17"/>
      <c r="M42" s="10" t="s">
        <v>9</v>
      </c>
      <c r="N42" s="17"/>
      <c r="O42" s="13" t="s">
        <v>9</v>
      </c>
      <c r="P42" s="17"/>
      <c r="Q42" s="18"/>
      <c r="R42" s="18"/>
      <c r="S42" s="18"/>
    </row>
    <row r="43" ht="15.75" customHeight="1">
      <c r="A43" s="15"/>
      <c r="B43" s="7" t="s">
        <v>17</v>
      </c>
      <c r="C43" s="46" t="s">
        <v>18</v>
      </c>
      <c r="D43" s="34">
        <v>0.75</v>
      </c>
      <c r="E43" s="10" t="s">
        <v>9</v>
      </c>
      <c r="F43" s="16">
        <v>0.75</v>
      </c>
      <c r="G43" s="10" t="s">
        <v>9</v>
      </c>
      <c r="H43" s="20"/>
      <c r="I43" s="10" t="s">
        <v>9</v>
      </c>
      <c r="J43" s="17"/>
      <c r="K43" s="10" t="s">
        <v>9</v>
      </c>
      <c r="L43" s="20"/>
      <c r="M43" s="10" t="s">
        <v>9</v>
      </c>
      <c r="N43" s="20"/>
      <c r="O43" s="13" t="s">
        <v>9</v>
      </c>
      <c r="P43" s="20"/>
      <c r="Q43" s="14"/>
      <c r="R43" s="14"/>
      <c r="S43" s="14"/>
    </row>
    <row r="44" ht="15.75" customHeight="1">
      <c r="A44" s="15"/>
      <c r="B44" s="7" t="s">
        <v>19</v>
      </c>
      <c r="C44" s="22"/>
      <c r="D44" s="16">
        <v>2.0</v>
      </c>
      <c r="E44" s="19" t="s">
        <v>13</v>
      </c>
      <c r="F44" s="17"/>
      <c r="G44" s="19" t="s">
        <v>13</v>
      </c>
      <c r="H44" s="17"/>
      <c r="I44" s="10" t="s">
        <v>9</v>
      </c>
      <c r="J44" s="16">
        <v>2.0</v>
      </c>
      <c r="K44" s="10" t="s">
        <v>9</v>
      </c>
      <c r="L44" s="17"/>
      <c r="M44" s="10" t="s">
        <v>9</v>
      </c>
      <c r="N44" s="17"/>
      <c r="O44" s="13" t="s">
        <v>9</v>
      </c>
      <c r="P44" s="17"/>
      <c r="Q44" s="18"/>
      <c r="R44" s="18"/>
      <c r="S44" s="18"/>
    </row>
    <row r="45" ht="15.75" customHeight="1">
      <c r="A45" s="15"/>
      <c r="B45" s="7" t="s">
        <v>22</v>
      </c>
      <c r="C45" s="22"/>
      <c r="D45" s="16">
        <v>1.5</v>
      </c>
      <c r="E45" s="19" t="s">
        <v>13</v>
      </c>
      <c r="F45" s="17"/>
      <c r="G45" s="19" t="s">
        <v>13</v>
      </c>
      <c r="H45" s="17"/>
      <c r="I45" s="10" t="s">
        <v>13</v>
      </c>
      <c r="J45" s="17"/>
      <c r="K45" s="10" t="s">
        <v>13</v>
      </c>
      <c r="L45" s="17"/>
      <c r="M45" s="10" t="s">
        <v>21</v>
      </c>
      <c r="N45" s="17"/>
      <c r="O45" s="13" t="s">
        <v>9</v>
      </c>
      <c r="P45" s="16">
        <v>1.5</v>
      </c>
      <c r="Q45" s="18"/>
      <c r="R45" s="18"/>
      <c r="S45" s="23"/>
    </row>
    <row r="46" ht="15.75" customHeight="1">
      <c r="A46" s="47"/>
      <c r="B46" s="47"/>
      <c r="C46" s="48"/>
      <c r="D46" s="27">
        <f>SUM(D38:D45)</f>
        <v>8</v>
      </c>
      <c r="E46" s="47"/>
      <c r="F46" s="30">
        <f>SUM(F38:F45)</f>
        <v>2.25</v>
      </c>
      <c r="G46" s="47"/>
      <c r="H46" s="29">
        <f>SUM(H38:H45)</f>
        <v>0.75</v>
      </c>
      <c r="I46" s="47"/>
      <c r="J46" s="27">
        <f>SUM(J38:J45)</f>
        <v>2.75</v>
      </c>
      <c r="K46" s="47"/>
      <c r="L46" s="49"/>
      <c r="M46" s="47"/>
      <c r="N46" s="27">
        <f>SUM(N38:N45)</f>
        <v>0.75</v>
      </c>
      <c r="O46" s="48"/>
      <c r="P46" s="50">
        <f>SUM(P38:P45)</f>
        <v>1.5</v>
      </c>
      <c r="Q46" s="51"/>
      <c r="R46" s="51"/>
      <c r="S46" s="51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</row>
    <row r="47" ht="28.5" customHeight="1">
      <c r="A47" s="6" t="s">
        <v>27</v>
      </c>
      <c r="B47" s="7" t="s">
        <v>19</v>
      </c>
      <c r="C47" s="22"/>
      <c r="D47" s="16">
        <v>1.0</v>
      </c>
      <c r="E47" s="10" t="s">
        <v>21</v>
      </c>
      <c r="G47" s="10" t="s">
        <v>9</v>
      </c>
      <c r="H47" s="52">
        <v>1.0</v>
      </c>
      <c r="I47" s="10" t="s">
        <v>9</v>
      </c>
      <c r="J47" s="17"/>
      <c r="K47" s="10" t="s">
        <v>9</v>
      </c>
      <c r="L47" s="17"/>
      <c r="M47" s="10" t="s">
        <v>9</v>
      </c>
      <c r="N47" s="17"/>
      <c r="O47" s="13" t="s">
        <v>9</v>
      </c>
      <c r="P47" s="17"/>
    </row>
    <row r="48" ht="29.25" customHeight="1">
      <c r="A48" s="15"/>
      <c r="B48" s="7" t="s">
        <v>22</v>
      </c>
      <c r="C48" s="22"/>
      <c r="D48" s="16">
        <v>1.0</v>
      </c>
      <c r="E48" s="19" t="s">
        <v>13</v>
      </c>
      <c r="G48" s="10" t="s">
        <v>9</v>
      </c>
      <c r="H48" s="52">
        <v>1.0</v>
      </c>
      <c r="I48" s="10" t="s">
        <v>9</v>
      </c>
      <c r="J48" s="17"/>
      <c r="K48" s="10" t="s">
        <v>9</v>
      </c>
      <c r="L48" s="17"/>
      <c r="M48" s="10" t="s">
        <v>9</v>
      </c>
      <c r="N48" s="17"/>
      <c r="O48" s="13" t="s">
        <v>9</v>
      </c>
      <c r="P48" s="17"/>
    </row>
    <row r="49" ht="15.75" customHeight="1">
      <c r="A49" s="47"/>
      <c r="B49" s="47"/>
      <c r="C49" s="48"/>
      <c r="D49" s="53">
        <f>SUM(D47:D48)</f>
        <v>2</v>
      </c>
      <c r="E49" s="47"/>
      <c r="F49" s="29"/>
      <c r="G49" s="47"/>
      <c r="H49" s="29">
        <f>SUM(H47:H48)</f>
        <v>2</v>
      </c>
      <c r="I49" s="47"/>
      <c r="J49" s="27">
        <f>SUM(J47:J48)</f>
        <v>0</v>
      </c>
      <c r="K49" s="47"/>
      <c r="L49" s="49"/>
      <c r="M49" s="47"/>
      <c r="N49" s="27">
        <f>SUM(N47:N48)</f>
        <v>0</v>
      </c>
      <c r="O49" s="48"/>
      <c r="P49" s="50">
        <f>SUM(P47:P48)</f>
        <v>0</v>
      </c>
    </row>
    <row r="50" ht="28.5" customHeight="1">
      <c r="A50" s="6" t="s">
        <v>28</v>
      </c>
      <c r="B50" s="7" t="s">
        <v>19</v>
      </c>
      <c r="C50" s="22"/>
      <c r="D50" s="16">
        <v>1.0</v>
      </c>
      <c r="E50" s="10" t="s">
        <v>21</v>
      </c>
      <c r="G50" s="10" t="s">
        <v>9</v>
      </c>
      <c r="H50" s="52">
        <v>1.0</v>
      </c>
      <c r="I50" s="10" t="s">
        <v>9</v>
      </c>
      <c r="J50" s="17"/>
      <c r="K50" s="10" t="s">
        <v>9</v>
      </c>
      <c r="L50" s="17"/>
      <c r="M50" s="10" t="s">
        <v>9</v>
      </c>
      <c r="N50" s="17"/>
      <c r="O50" s="13" t="s">
        <v>9</v>
      </c>
      <c r="P50" s="17"/>
    </row>
    <row r="51" ht="28.5" customHeight="1">
      <c r="A51" s="15"/>
      <c r="B51" s="7" t="s">
        <v>22</v>
      </c>
      <c r="C51" s="22"/>
      <c r="D51" s="16">
        <v>1.0</v>
      </c>
      <c r="E51" s="19" t="s">
        <v>13</v>
      </c>
      <c r="G51" s="10" t="s">
        <v>9</v>
      </c>
      <c r="H51" s="52">
        <v>1.0</v>
      </c>
      <c r="I51" s="10" t="s">
        <v>9</v>
      </c>
      <c r="J51" s="17"/>
      <c r="K51" s="10" t="s">
        <v>9</v>
      </c>
      <c r="L51" s="17"/>
      <c r="M51" s="10" t="s">
        <v>9</v>
      </c>
      <c r="N51" s="17"/>
      <c r="O51" s="13" t="s">
        <v>9</v>
      </c>
      <c r="P51" s="17"/>
    </row>
    <row r="52" ht="15.75" customHeight="1">
      <c r="A52" s="47"/>
      <c r="B52" s="47"/>
      <c r="C52" s="48"/>
      <c r="D52" s="53">
        <f>SUM(D50:D51)</f>
        <v>2</v>
      </c>
      <c r="E52" s="47"/>
      <c r="F52" s="29"/>
      <c r="G52" s="47"/>
      <c r="H52" s="29">
        <f>SUM(H50:H51)</f>
        <v>2</v>
      </c>
      <c r="I52" s="47"/>
      <c r="J52" s="27">
        <f>SUM(J50:J51)</f>
        <v>0</v>
      </c>
      <c r="K52" s="47"/>
      <c r="L52" s="49"/>
      <c r="M52" s="47"/>
      <c r="N52" s="27">
        <f>SUM(N50:N51)</f>
        <v>0</v>
      </c>
      <c r="O52" s="48"/>
      <c r="P52" s="50">
        <f>SUM(P50:P51)</f>
        <v>0</v>
      </c>
    </row>
    <row r="53" ht="44.25" customHeight="1">
      <c r="A53" s="6" t="s">
        <v>29</v>
      </c>
      <c r="B53" s="7" t="s">
        <v>19</v>
      </c>
      <c r="C53" s="22"/>
      <c r="D53" s="16">
        <v>2.0</v>
      </c>
      <c r="E53" s="19" t="s">
        <v>13</v>
      </c>
      <c r="F53" s="17"/>
      <c r="G53" s="19" t="s">
        <v>13</v>
      </c>
      <c r="H53" s="17"/>
      <c r="I53" s="19" t="s">
        <v>13</v>
      </c>
      <c r="J53" s="17"/>
      <c r="K53" s="19" t="s">
        <v>13</v>
      </c>
      <c r="L53" s="17"/>
      <c r="M53" s="10" t="s">
        <v>9</v>
      </c>
      <c r="N53" s="16">
        <v>2.0</v>
      </c>
      <c r="O53" s="13" t="s">
        <v>9</v>
      </c>
      <c r="P53" s="17"/>
    </row>
    <row r="54" ht="42.0" customHeight="1">
      <c r="A54" s="15"/>
      <c r="B54" s="7" t="s">
        <v>22</v>
      </c>
      <c r="C54" s="22"/>
      <c r="D54" s="16">
        <v>1.0</v>
      </c>
      <c r="E54" s="19" t="s">
        <v>13</v>
      </c>
      <c r="F54" s="17"/>
      <c r="G54" s="19" t="s">
        <v>13</v>
      </c>
      <c r="H54" s="17"/>
      <c r="I54" s="19" t="s">
        <v>13</v>
      </c>
      <c r="J54" s="17"/>
      <c r="K54" s="10" t="s">
        <v>9</v>
      </c>
      <c r="L54" s="16">
        <v>1.0</v>
      </c>
      <c r="M54" s="10" t="s">
        <v>9</v>
      </c>
      <c r="N54" s="17"/>
      <c r="O54" s="13" t="s">
        <v>9</v>
      </c>
      <c r="P54" s="17"/>
    </row>
    <row r="55" ht="15.75" customHeight="1">
      <c r="A55" s="47"/>
      <c r="B55" s="47"/>
      <c r="C55" s="48"/>
      <c r="D55" s="53">
        <f>SUM(D53:D54)</f>
        <v>3</v>
      </c>
      <c r="E55" s="47"/>
      <c r="F55" s="54"/>
      <c r="G55" s="47"/>
      <c r="H55" s="54"/>
      <c r="I55" s="47"/>
      <c r="J55" s="27">
        <f>SUM(J53:J54)</f>
        <v>0</v>
      </c>
      <c r="K55" s="47"/>
      <c r="L55" s="27">
        <f>SUM(L53:L54)</f>
        <v>1</v>
      </c>
      <c r="M55" s="47"/>
      <c r="N55" s="27">
        <f>SUM(N53:N54)</f>
        <v>2</v>
      </c>
      <c r="O55" s="48"/>
      <c r="P55" s="50">
        <f>SUM(P53:P54)</f>
        <v>0</v>
      </c>
    </row>
    <row r="56" ht="45.0" customHeight="1">
      <c r="A56" s="6" t="s">
        <v>30</v>
      </c>
      <c r="B56" s="7" t="s">
        <v>19</v>
      </c>
      <c r="C56" s="22"/>
      <c r="D56" s="16">
        <v>2.0</v>
      </c>
      <c r="E56" s="19" t="s">
        <v>13</v>
      </c>
      <c r="F56" s="17"/>
      <c r="G56" s="19" t="s">
        <v>13</v>
      </c>
      <c r="H56" s="17"/>
      <c r="I56" s="19" t="s">
        <v>13</v>
      </c>
      <c r="J56" s="17"/>
      <c r="K56" s="19" t="s">
        <v>13</v>
      </c>
      <c r="L56" s="17"/>
      <c r="M56" s="10" t="s">
        <v>9</v>
      </c>
      <c r="N56" s="16">
        <v>2.0</v>
      </c>
      <c r="O56" s="13" t="s">
        <v>9</v>
      </c>
      <c r="P56" s="17"/>
    </row>
    <row r="57" ht="45.75" customHeight="1">
      <c r="A57" s="15"/>
      <c r="B57" s="7" t="s">
        <v>22</v>
      </c>
      <c r="C57" s="22"/>
      <c r="D57" s="16">
        <v>1.0</v>
      </c>
      <c r="E57" s="19" t="s">
        <v>13</v>
      </c>
      <c r="F57" s="17"/>
      <c r="G57" s="19" t="s">
        <v>13</v>
      </c>
      <c r="H57" s="17"/>
      <c r="I57" s="19" t="s">
        <v>13</v>
      </c>
      <c r="J57" s="17"/>
      <c r="K57" s="10" t="s">
        <v>9</v>
      </c>
      <c r="L57" s="16">
        <v>1.0</v>
      </c>
      <c r="M57" s="10" t="s">
        <v>21</v>
      </c>
      <c r="N57" s="17"/>
      <c r="O57" s="13" t="s">
        <v>9</v>
      </c>
      <c r="P57" s="17"/>
    </row>
    <row r="58" ht="15.75" customHeight="1">
      <c r="A58" s="47"/>
      <c r="B58" s="47"/>
      <c r="C58" s="48"/>
      <c r="D58" s="53">
        <f>SUM(D56:D57)</f>
        <v>3</v>
      </c>
      <c r="E58" s="47"/>
      <c r="F58" s="54"/>
      <c r="G58" s="47"/>
      <c r="H58" s="54"/>
      <c r="I58" s="47"/>
      <c r="J58" s="27">
        <f>SUM(J56:J57)</f>
        <v>0</v>
      </c>
      <c r="K58" s="47"/>
      <c r="L58" s="27">
        <f>SUM(L56:L57)</f>
        <v>1</v>
      </c>
      <c r="M58" s="47"/>
      <c r="N58" s="27">
        <f>SUM(N56:N57)</f>
        <v>2</v>
      </c>
      <c r="O58" s="48"/>
      <c r="P58" s="50">
        <f>SUM(P56:P57)</f>
        <v>0</v>
      </c>
    </row>
    <row r="59" ht="51.75" customHeight="1">
      <c r="A59" s="6" t="s">
        <v>31</v>
      </c>
      <c r="B59" s="7" t="s">
        <v>19</v>
      </c>
      <c r="C59" s="22"/>
      <c r="D59" s="16">
        <v>1.0</v>
      </c>
      <c r="E59" s="19" t="s">
        <v>13</v>
      </c>
      <c r="F59" s="17"/>
      <c r="G59" s="19" t="s">
        <v>13</v>
      </c>
      <c r="H59" s="17"/>
      <c r="I59" s="19" t="s">
        <v>13</v>
      </c>
      <c r="J59" s="17"/>
      <c r="K59" s="19" t="s">
        <v>13</v>
      </c>
      <c r="L59" s="17"/>
      <c r="M59" s="10" t="s">
        <v>9</v>
      </c>
      <c r="N59" s="16">
        <v>1.0</v>
      </c>
      <c r="O59" s="13" t="s">
        <v>9</v>
      </c>
      <c r="P59" s="17"/>
    </row>
    <row r="60" ht="44.25" customHeight="1">
      <c r="A60" s="15"/>
      <c r="B60" s="7" t="s">
        <v>22</v>
      </c>
      <c r="C60" s="22"/>
      <c r="D60" s="16">
        <v>1.0</v>
      </c>
      <c r="E60" s="19" t="s">
        <v>13</v>
      </c>
      <c r="F60" s="17"/>
      <c r="G60" s="19" t="s">
        <v>13</v>
      </c>
      <c r="H60" s="17"/>
      <c r="I60" s="19" t="s">
        <v>13</v>
      </c>
      <c r="J60" s="17"/>
      <c r="K60" s="10" t="s">
        <v>9</v>
      </c>
      <c r="L60" s="16">
        <v>1.0</v>
      </c>
      <c r="M60" s="10" t="s">
        <v>21</v>
      </c>
      <c r="N60" s="17"/>
      <c r="O60" s="13" t="s">
        <v>9</v>
      </c>
      <c r="P60" s="16">
        <v>1.0</v>
      </c>
    </row>
    <row r="61" ht="15.75" customHeight="1">
      <c r="A61" s="47"/>
      <c r="B61" s="47"/>
      <c r="C61" s="48"/>
      <c r="D61" s="53">
        <f>SUM(D59:D60)</f>
        <v>2</v>
      </c>
      <c r="E61" s="47"/>
      <c r="F61" s="54"/>
      <c r="G61" s="47"/>
      <c r="H61" s="54"/>
      <c r="I61" s="47"/>
      <c r="J61" s="27">
        <f>SUM(J59:J60)</f>
        <v>0</v>
      </c>
      <c r="K61" s="47"/>
      <c r="L61" s="27">
        <f>SUM(L59:L60)</f>
        <v>1</v>
      </c>
      <c r="M61" s="47"/>
      <c r="N61" s="27">
        <f>SUM(N59:N60)</f>
        <v>1</v>
      </c>
      <c r="O61" s="48"/>
      <c r="P61" s="50">
        <f>SUM(P59:P60)</f>
        <v>1</v>
      </c>
    </row>
    <row r="62" ht="42.75" customHeight="1">
      <c r="A62" s="6" t="s">
        <v>32</v>
      </c>
      <c r="B62" s="7" t="s">
        <v>19</v>
      </c>
      <c r="C62" s="22"/>
      <c r="D62" s="16">
        <v>1.0</v>
      </c>
      <c r="E62" s="19" t="s">
        <v>13</v>
      </c>
      <c r="F62" s="17"/>
      <c r="G62" s="19" t="s">
        <v>13</v>
      </c>
      <c r="H62" s="17"/>
      <c r="I62" s="19" t="s">
        <v>13</v>
      </c>
      <c r="J62" s="17"/>
      <c r="K62" s="19" t="s">
        <v>13</v>
      </c>
      <c r="L62" s="17"/>
      <c r="M62" s="10" t="s">
        <v>9</v>
      </c>
      <c r="N62" s="16">
        <v>1.0</v>
      </c>
      <c r="O62" s="13" t="s">
        <v>9</v>
      </c>
      <c r="P62" s="17"/>
    </row>
    <row r="63" ht="62.25" customHeight="1">
      <c r="A63" s="15"/>
      <c r="B63" s="7" t="s">
        <v>22</v>
      </c>
      <c r="C63" s="22"/>
      <c r="D63" s="16">
        <v>1.0</v>
      </c>
      <c r="E63" s="19" t="s">
        <v>13</v>
      </c>
      <c r="F63" s="17"/>
      <c r="G63" s="19" t="s">
        <v>13</v>
      </c>
      <c r="H63" s="17"/>
      <c r="I63" s="19" t="s">
        <v>13</v>
      </c>
      <c r="J63" s="17"/>
      <c r="K63" s="10" t="s">
        <v>9</v>
      </c>
      <c r="L63" s="16">
        <v>1.0</v>
      </c>
      <c r="M63" s="10" t="s">
        <v>21</v>
      </c>
      <c r="N63" s="17"/>
      <c r="O63" s="13" t="s">
        <v>9</v>
      </c>
      <c r="P63" s="16">
        <v>1.0</v>
      </c>
    </row>
    <row r="64" ht="15.75" customHeight="1">
      <c r="A64" s="47"/>
      <c r="B64" s="47"/>
      <c r="C64" s="48"/>
      <c r="D64" s="53">
        <f>SUM(D62:D63)</f>
        <v>2</v>
      </c>
      <c r="E64" s="47"/>
      <c r="F64" s="54"/>
      <c r="G64" s="47"/>
      <c r="H64" s="54"/>
      <c r="I64" s="47"/>
      <c r="J64" s="27">
        <f>SUM(J62:J63)</f>
        <v>0</v>
      </c>
      <c r="K64" s="47"/>
      <c r="L64" s="49">
        <f>SUM(L62:L63)</f>
        <v>1</v>
      </c>
      <c r="M64" s="47"/>
      <c r="N64" s="27">
        <f>SUM(N62:N63)</f>
        <v>1</v>
      </c>
      <c r="O64" s="48"/>
      <c r="P64" s="50">
        <f>SUM(P62:P63)</f>
        <v>1</v>
      </c>
    </row>
    <row r="65" ht="40.5" customHeight="1">
      <c r="A65" s="6" t="s">
        <v>33</v>
      </c>
      <c r="B65" s="7" t="s">
        <v>19</v>
      </c>
      <c r="C65" s="22"/>
      <c r="D65" s="16">
        <v>1.5</v>
      </c>
      <c r="E65" s="19" t="s">
        <v>13</v>
      </c>
      <c r="F65" s="17"/>
      <c r="G65" s="19" t="s">
        <v>13</v>
      </c>
      <c r="H65" s="17"/>
      <c r="I65" s="10" t="s">
        <v>9</v>
      </c>
      <c r="J65" s="16">
        <v>1.5</v>
      </c>
      <c r="K65" s="10" t="s">
        <v>9</v>
      </c>
      <c r="L65" s="17"/>
      <c r="M65" s="10" t="s">
        <v>9</v>
      </c>
      <c r="N65" s="17"/>
      <c r="O65" s="13" t="s">
        <v>9</v>
      </c>
      <c r="P65" s="17"/>
    </row>
    <row r="66" ht="58.5" customHeight="1">
      <c r="A66" s="15"/>
      <c r="B66" s="7" t="s">
        <v>22</v>
      </c>
      <c r="C66" s="22"/>
      <c r="D66" s="16">
        <v>0.5</v>
      </c>
      <c r="E66" s="19" t="s">
        <v>13</v>
      </c>
      <c r="F66" s="17"/>
      <c r="G66" s="19" t="s">
        <v>13</v>
      </c>
      <c r="H66" s="17"/>
      <c r="I66" s="19" t="s">
        <v>13</v>
      </c>
      <c r="J66" s="17"/>
      <c r="K66" s="10" t="s">
        <v>9</v>
      </c>
      <c r="L66" s="16">
        <v>0.5</v>
      </c>
      <c r="M66" s="10" t="s">
        <v>9</v>
      </c>
      <c r="N66" s="17"/>
      <c r="O66" s="13" t="s">
        <v>9</v>
      </c>
      <c r="P66" s="17"/>
    </row>
    <row r="67" ht="15.75" customHeight="1">
      <c r="A67" s="47"/>
      <c r="B67" s="47"/>
      <c r="C67" s="48"/>
      <c r="D67" s="53">
        <f>SUM(D65:D66)</f>
        <v>2</v>
      </c>
      <c r="E67" s="47"/>
      <c r="F67" s="54"/>
      <c r="G67" s="47"/>
      <c r="H67" s="54"/>
      <c r="I67" s="47"/>
      <c r="J67" s="27">
        <f>SUM(J65:J66)</f>
        <v>1.5</v>
      </c>
      <c r="K67" s="47"/>
      <c r="L67" s="27">
        <f>SUM(L65:L66)</f>
        <v>0.5</v>
      </c>
      <c r="M67" s="47"/>
      <c r="N67" s="27">
        <f>SUM(N65:N66)</f>
        <v>0</v>
      </c>
      <c r="O67" s="48"/>
      <c r="P67" s="50">
        <f>SUM(P65:P66)</f>
        <v>0</v>
      </c>
    </row>
    <row r="68" ht="33.0" customHeight="1">
      <c r="A68" s="6" t="s">
        <v>34</v>
      </c>
      <c r="B68" s="7" t="s">
        <v>19</v>
      </c>
      <c r="C68" s="22"/>
      <c r="D68" s="16">
        <v>1.5</v>
      </c>
      <c r="E68" s="19" t="s">
        <v>13</v>
      </c>
      <c r="F68" s="17"/>
      <c r="G68" s="19" t="s">
        <v>13</v>
      </c>
      <c r="H68" s="17"/>
      <c r="I68" s="10" t="s">
        <v>9</v>
      </c>
      <c r="J68" s="16">
        <v>1.5</v>
      </c>
      <c r="K68" s="10" t="s">
        <v>9</v>
      </c>
      <c r="L68" s="17"/>
      <c r="M68" s="10" t="s">
        <v>9</v>
      </c>
      <c r="N68" s="17"/>
      <c r="O68" s="13" t="s">
        <v>9</v>
      </c>
      <c r="P68" s="17"/>
    </row>
    <row r="69" ht="55.5" customHeight="1">
      <c r="A69" s="15"/>
      <c r="B69" s="7" t="s">
        <v>22</v>
      </c>
      <c r="C69" s="22"/>
      <c r="D69" s="16">
        <v>0.5</v>
      </c>
      <c r="E69" s="19" t="s">
        <v>13</v>
      </c>
      <c r="F69" s="17"/>
      <c r="G69" s="19" t="s">
        <v>13</v>
      </c>
      <c r="H69" s="17"/>
      <c r="I69" s="19" t="s">
        <v>13</v>
      </c>
      <c r="J69" s="17"/>
      <c r="K69" s="10" t="s">
        <v>9</v>
      </c>
      <c r="L69" s="16">
        <v>0.5</v>
      </c>
      <c r="M69" s="10" t="s">
        <v>9</v>
      </c>
      <c r="N69" s="17"/>
      <c r="O69" s="13" t="s">
        <v>9</v>
      </c>
      <c r="P69" s="17"/>
    </row>
    <row r="70" ht="15.75" customHeight="1">
      <c r="A70" s="47"/>
      <c r="B70" s="47"/>
      <c r="C70" s="48"/>
      <c r="D70" s="53">
        <f>SUM(D68:D69)</f>
        <v>2</v>
      </c>
      <c r="E70" s="47"/>
      <c r="F70" s="54"/>
      <c r="G70" s="47"/>
      <c r="H70" s="54"/>
      <c r="I70" s="47"/>
      <c r="J70" s="27">
        <f>SUM(J68:J69)</f>
        <v>1.5</v>
      </c>
      <c r="K70" s="47"/>
      <c r="L70" s="27">
        <f>SUM(L68:L69)</f>
        <v>0.5</v>
      </c>
      <c r="M70" s="47"/>
      <c r="N70" s="27">
        <f>SUM(N68:N69)</f>
        <v>0</v>
      </c>
      <c r="O70" s="48"/>
      <c r="P70" s="50">
        <f>SUM(P68:P69)</f>
        <v>0</v>
      </c>
    </row>
    <row r="71" ht="15.75" customHeight="1">
      <c r="D71" s="55">
        <f>SUM(D10,D19,D28,D37,D46,D49,D52,D55,D58,D61,D64,D67,D70)</f>
        <v>48</v>
      </c>
      <c r="E71" s="55"/>
      <c r="F71" s="55">
        <f>SUM(F10,F19,F28,F37,F46,F49,F52,F55,F58,F61,F64,F67,F70)</f>
        <v>8.75</v>
      </c>
      <c r="G71" s="55"/>
      <c r="H71" s="55">
        <f>SUM(H10,H19,H28,H37,H46,H49,H52,H55,H58,H61,H64,H67,H70)</f>
        <v>7.5</v>
      </c>
      <c r="I71" s="55"/>
      <c r="J71" s="55">
        <f>SUM(J10,J19,J28,J37,J46,J49,J52,J55,J58,J61,J64,J67,J70)</f>
        <v>9.75</v>
      </c>
      <c r="K71" s="55"/>
      <c r="L71" s="56">
        <f>SUM(L10,L19,L28,L37,L46,L49,L52,L55,L58,L61,L64,L67,L70)</f>
        <v>7.75</v>
      </c>
      <c r="M71" s="55"/>
      <c r="N71" s="55">
        <f>SUM(N10,N19,N28,N37,N46,N49,N52,N55,N58,N61,N64,N67,N70)</f>
        <v>6.75</v>
      </c>
      <c r="O71" s="55"/>
      <c r="P71" s="57">
        <f>SUM(P10,P19,P28,P37,P46,P49,P52,P55,P58,P61,P64,P67,P70)</f>
        <v>7.5</v>
      </c>
    </row>
    <row r="72" ht="15.75" customHeight="1">
      <c r="N72" s="55"/>
      <c r="O72" s="55"/>
      <c r="P72" s="55"/>
    </row>
    <row r="73" ht="15.75" customHeight="1">
      <c r="N73" s="55"/>
      <c r="O73" s="55"/>
      <c r="P73" s="55"/>
    </row>
    <row r="74" ht="15.75" customHeight="1">
      <c r="N74" s="55"/>
      <c r="O74" s="55"/>
      <c r="P74" s="5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13">
    <mergeCell ref="A65:A66"/>
    <mergeCell ref="A68:A69"/>
    <mergeCell ref="A29:A36"/>
    <mergeCell ref="A11:A18"/>
    <mergeCell ref="A2:A9"/>
    <mergeCell ref="A20:A27"/>
    <mergeCell ref="A53:A54"/>
    <mergeCell ref="A47:A48"/>
    <mergeCell ref="A50:A51"/>
    <mergeCell ref="A38:A45"/>
    <mergeCell ref="A59:A60"/>
    <mergeCell ref="A62:A63"/>
    <mergeCell ref="A56:A57"/>
  </mergeCells>
  <conditionalFormatting sqref="J2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