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LY610\"/>
    </mc:Choice>
  </mc:AlternateContent>
  <xr:revisionPtr revIDLastSave="0" documentId="13_ncr:1_{BFFF73A6-F336-42EC-9761-0623DFF557D8}" xr6:coauthVersionLast="47" xr6:coauthVersionMax="47" xr10:uidLastSave="{00000000-0000-0000-0000-000000000000}"/>
  <bookViews>
    <workbookView xWindow="29265" yWindow="255" windowWidth="28020" windowHeight="14910" activeTab="1" xr2:uid="{8BCAF082-FCA3-437C-8121-C864214B2837}"/>
  </bookViews>
  <sheets>
    <sheet name="Customer" sheetId="1" r:id="rId1"/>
    <sheet name="Sales_Rep" sheetId="2" r:id="rId2"/>
    <sheet name="ITEM" sheetId="3" r:id="rId3"/>
    <sheet name="INVOICES" sheetId="4" r:id="rId4"/>
    <sheet name="INVOICE_LINE" sheetId="5" r:id="rId5"/>
  </sheets>
  <definedNames>
    <definedName name="_xlnm._FilterDatabase" localSheetId="0" hidden="1">'Customer'!$A$1:$K$13</definedName>
    <definedName name="_xlnm._FilterDatabase" localSheetId="2" hidden="1">ITEM!$A$1:$F$16</definedName>
    <definedName name="_xlnm.Criteria" localSheetId="0">'Customer'!$N$1:$N$2</definedName>
    <definedName name="_xlnm.Criteria" localSheetId="2">ITEM!$I$1:$J$2</definedName>
    <definedName name="ExternalData_1" localSheetId="0" hidden="1">'Customer'!$A$1:$K$13</definedName>
    <definedName name="ExternalData_2" localSheetId="2" hidden="1">ITEM!$A$1:$F$16</definedName>
    <definedName name="_xlnm.Extract" localSheetId="2">ITEM!$I$4:$N$4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_4918e77c-17f1-490e-bff4-b4331851e610" name="CUSTOMER" connection="Query - CUSTOMER"/>
          <x15:modelTable id="INVOICE_LINE_8a8a4e80-fe71-4247-bd9c-504d57c55e7e" name="INVOICE_LINE" connection="Query - INVOICE_LINE"/>
          <x15:modelTable id="INVOICES_97809275-6de0-4281-b931-4c64eb14d303" name="INVOICES" connection="Query - INVOICES"/>
          <x15:modelTable id="ITEM_778a02a5-c0eb-4372-a005-5a2ffa7a3c45" name="ITEM" connection="Query - ITEM"/>
          <x15:modelTable id="SALES_REP_eeecbc06-0f77-40c7-8484-bfce5e9edd03" name="SALES_REP" connection="Query - SALES_REP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8" i="1" l="1"/>
  <c r="O49" i="1"/>
  <c r="O50" i="1"/>
  <c r="O47" i="1"/>
  <c r="N48" i="1"/>
  <c r="N49" i="1"/>
  <c r="N50" i="1"/>
  <c r="N47" i="1"/>
  <c r="M48" i="1"/>
  <c r="M49" i="1"/>
  <c r="M50" i="1"/>
  <c r="M4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0BD3A6-EAFC-42B5-A4F6-A0BE38C5A788}" keepAlive="1" name="ModelConnection_ExternalData_1" description="Data Model" type="5" refreshedVersion="7" minRefreshableVersion="5" saveData="1">
    <dbPr connection="Data Model Connection" command="CUSTOMER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73C490E8-233A-42E5-992D-F74BA3547CAA}" keepAlive="1" name="ModelConnection_ExternalData_2" description="Data Model" type="5" refreshedVersion="7" minRefreshableVersion="5" saveData="1">
    <dbPr connection="Data Model Connection" command="ITEM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35220932-B0F8-4886-8A87-DB60F28BEEB5}" name="Query - CUSTOMER" description="Connection to the 'CUSTOMER' query in the workbook." type="100" refreshedVersion="7" minRefreshableVersion="5">
    <extLst>
      <ext xmlns:x15="http://schemas.microsoft.com/office/spreadsheetml/2010/11/main" uri="{DE250136-89BD-433C-8126-D09CA5730AF9}">
        <x15:connection id="c8f9e4aa-6b37-4327-9b56-1de672e83ac5"/>
      </ext>
    </extLst>
  </connection>
  <connection id="4" xr16:uid="{7B5BB15F-1347-4337-AC3B-4D94E59BD273}" name="Query - INVOICE_LINE" description="Connection to the 'INVOICE_LINE' query in the workbook." type="100" refreshedVersion="7" minRefreshableVersion="5">
    <extLst>
      <ext xmlns:x15="http://schemas.microsoft.com/office/spreadsheetml/2010/11/main" uri="{DE250136-89BD-433C-8126-D09CA5730AF9}">
        <x15:connection id="e871b847-5fe5-4aa8-b113-0bc5c0f3dce1"/>
      </ext>
    </extLst>
  </connection>
  <connection id="5" xr16:uid="{5F4637CC-8F4C-480A-9A5C-8B800FC6F68F}" name="Query - INVOICES" description="Connection to the 'INVOICES' query in the workbook." type="100" refreshedVersion="7" minRefreshableVersion="5">
    <extLst>
      <ext xmlns:x15="http://schemas.microsoft.com/office/spreadsheetml/2010/11/main" uri="{DE250136-89BD-433C-8126-D09CA5730AF9}">
        <x15:connection id="7e9d7b5b-2cd5-4a5b-a49d-b722910ab8b4"/>
      </ext>
    </extLst>
  </connection>
  <connection id="6" xr16:uid="{B1BAFED0-E917-4D2C-938F-3BAD7425F7D2}" name="Query - ITEM" description="Connection to the 'ITEM' query in the workbook." type="100" refreshedVersion="7" minRefreshableVersion="5">
    <extLst>
      <ext xmlns:x15="http://schemas.microsoft.com/office/spreadsheetml/2010/11/main" uri="{DE250136-89BD-433C-8126-D09CA5730AF9}">
        <x15:connection id="e971deb7-c18d-4ffa-898e-f7ca62dc3e83"/>
      </ext>
    </extLst>
  </connection>
  <connection id="7" xr16:uid="{FA004890-A0AC-4524-96BB-805422F08763}" name="Query - SALES_REP" description="Connection to the 'SALES_REP' query in the workbook." type="100" refreshedVersion="7" minRefreshableVersion="5">
    <extLst>
      <ext xmlns:x15="http://schemas.microsoft.com/office/spreadsheetml/2010/11/main" uri="{DE250136-89BD-433C-8126-D09CA5730AF9}">
        <x15:connection id="3e3fcc2c-78ee-4b12-a733-1da1a19962f0"/>
      </ext>
    </extLst>
  </connection>
  <connection id="8" xr16:uid="{AB3998AD-D9FF-4E7B-B74F-B284ABFA3C43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<sst xmlns="http://schemas.openxmlformats.org/spreadsheetml/2006/main" count="249" uniqueCount="154">
  <si>
    <t>CUST_ID</t>
  </si>
  <si>
    <t>FIRST_NAME</t>
  </si>
  <si>
    <t>LAST_NAME</t>
  </si>
  <si>
    <t>ADDRESS</t>
  </si>
  <si>
    <t>CITY</t>
  </si>
  <si>
    <t>STATE</t>
  </si>
  <si>
    <t>POSTAL</t>
  </si>
  <si>
    <t>EMAIL</t>
  </si>
  <si>
    <t>BALANCE</t>
  </si>
  <si>
    <t>CREDIT_LIMIT</t>
  </si>
  <si>
    <t>REP_ID</t>
  </si>
  <si>
    <t>125</t>
  </si>
  <si>
    <t>Joey</t>
  </si>
  <si>
    <t>Smith</t>
  </si>
  <si>
    <t>17 Fourth St</t>
  </si>
  <si>
    <t>Cody</t>
  </si>
  <si>
    <t>WY</t>
  </si>
  <si>
    <t>82414</t>
  </si>
  <si>
    <t>jsmith17@example.com</t>
  </si>
  <si>
    <t>05</t>
  </si>
  <si>
    <t>182</t>
  </si>
  <si>
    <t>Billy</t>
  </si>
  <si>
    <t>Rufton</t>
  </si>
  <si>
    <t>21 Simple Cir</t>
  </si>
  <si>
    <t>Garland</t>
  </si>
  <si>
    <t>82435</t>
  </si>
  <si>
    <t>billyruff@example.com</t>
  </si>
  <si>
    <t>10</t>
  </si>
  <si>
    <t>227</t>
  </si>
  <si>
    <t>Sandra</t>
  </si>
  <si>
    <t>Pincher</t>
  </si>
  <si>
    <t>53 Verde Ln</t>
  </si>
  <si>
    <t>Powell</t>
  </si>
  <si>
    <t>82440</t>
  </si>
  <si>
    <t>spinch2@example.com</t>
  </si>
  <si>
    <t>15</t>
  </si>
  <si>
    <t>294</t>
  </si>
  <si>
    <t>Samantha</t>
  </si>
  <si>
    <t>14 Rock Ln</t>
  </si>
  <si>
    <t>Ralston</t>
  </si>
  <si>
    <t>ssmith5@example.com</t>
  </si>
  <si>
    <t>314</t>
  </si>
  <si>
    <t>Tom</t>
  </si>
  <si>
    <t>Rascal</t>
  </si>
  <si>
    <t>1 Rascal Farm Rd</t>
  </si>
  <si>
    <t>trascal3@example.com</t>
  </si>
  <si>
    <t>375</t>
  </si>
  <si>
    <t>Melanie</t>
  </si>
  <si>
    <t>Jackson</t>
  </si>
  <si>
    <t>42 Blackwater Way</t>
  </si>
  <si>
    <t>Elk Butte</t>
  </si>
  <si>
    <t>82433</t>
  </si>
  <si>
    <t>mjackson5@example.com</t>
  </si>
  <si>
    <t>435</t>
  </si>
  <si>
    <t>James</t>
  </si>
  <si>
    <t>Gonzalez</t>
  </si>
  <si>
    <t>16 Rockway Rd</t>
  </si>
  <si>
    <t>Wapiti</t>
  </si>
  <si>
    <t>82450</t>
  </si>
  <si>
    <t>jgonzo@example.com</t>
  </si>
  <si>
    <t>492</t>
  </si>
  <si>
    <t>Elmer</t>
  </si>
  <si>
    <t>22 Jackson Farm Rd</t>
  </si>
  <si>
    <t>ejackson4@example.com</t>
  </si>
  <si>
    <t>543</t>
  </si>
  <si>
    <t>Angie</t>
  </si>
  <si>
    <t>Hendricks</t>
  </si>
  <si>
    <t>27 Locklear Ln</t>
  </si>
  <si>
    <t>ahendricks7@example.com</t>
  </si>
  <si>
    <t>616</t>
  </si>
  <si>
    <t>Sally</t>
  </si>
  <si>
    <t>Cruz</t>
  </si>
  <si>
    <t>199 18th Ave</t>
  </si>
  <si>
    <t>scruz5@example.com</t>
  </si>
  <si>
    <t>721</t>
  </si>
  <si>
    <t>Leslie</t>
  </si>
  <si>
    <t>123 Sheepland Rd</t>
  </si>
  <si>
    <t>lsmith12@example.com</t>
  </si>
  <si>
    <t>795</t>
  </si>
  <si>
    <t>Randy</t>
  </si>
  <si>
    <t>Blacksmith</t>
  </si>
  <si>
    <t>75 Stream Rd</t>
  </si>
  <si>
    <t>rblacksmith6@example.com</t>
  </si>
  <si>
    <t>CELL_PHONE</t>
  </si>
  <si>
    <t>COMMISSION</t>
  </si>
  <si>
    <t>RATE</t>
  </si>
  <si>
    <t>Susan</t>
  </si>
  <si>
    <t>Garcia</t>
  </si>
  <si>
    <t>42 Mountain Ln</t>
  </si>
  <si>
    <t>307-824-1245</t>
  </si>
  <si>
    <t>Richard</t>
  </si>
  <si>
    <t>Miller</t>
  </si>
  <si>
    <t>87 Pikes Dr</t>
  </si>
  <si>
    <t>307-406-4321</t>
  </si>
  <si>
    <t>Donna</t>
  </si>
  <si>
    <t>312 Oak Rd</t>
  </si>
  <si>
    <t>307-982-8401</t>
  </si>
  <si>
    <t>Daniel</t>
  </si>
  <si>
    <t>19 Lookout Dr</t>
  </si>
  <si>
    <t>307-883-9481</t>
  </si>
  <si>
    <t>ITEM_ID</t>
  </si>
  <si>
    <t>DESCRIPTION</t>
  </si>
  <si>
    <t>ON_HAND</t>
  </si>
  <si>
    <t>CATEGORY</t>
  </si>
  <si>
    <t>LOCATION</t>
  </si>
  <si>
    <t>PRICE</t>
  </si>
  <si>
    <t>AD72</t>
  </si>
  <si>
    <t>Dog Feeding Station</t>
  </si>
  <si>
    <t>DOG</t>
  </si>
  <si>
    <t>B</t>
  </si>
  <si>
    <t>BC33</t>
  </si>
  <si>
    <t>Feathers Bird Cage (12x24x18)</t>
  </si>
  <si>
    <t>BRD</t>
  </si>
  <si>
    <t>CA75</t>
  </si>
  <si>
    <t>Enclosed Cat Litter Station</t>
  </si>
  <si>
    <t>CAT</t>
  </si>
  <si>
    <t>C</t>
  </si>
  <si>
    <t>DT12</t>
  </si>
  <si>
    <t>Dog Toy Gift Set</t>
  </si>
  <si>
    <t>FM23</t>
  </si>
  <si>
    <t>Fly Mask with Ears</t>
  </si>
  <si>
    <t>HOR</t>
  </si>
  <si>
    <t>FS39</t>
  </si>
  <si>
    <t>Folding Saddle Stand</t>
  </si>
  <si>
    <t>FS42</t>
  </si>
  <si>
    <t>Aquarium (55 Gallon)</t>
  </si>
  <si>
    <t>FSH</t>
  </si>
  <si>
    <t>A</t>
  </si>
  <si>
    <t>KH81</t>
  </si>
  <si>
    <t>Wild Bird Food (25 lb)</t>
  </si>
  <si>
    <t>LD14</t>
  </si>
  <si>
    <t>Locking Small Dog Door</t>
  </si>
  <si>
    <t>LP73</t>
  </si>
  <si>
    <t>Large Pet Carrier</t>
  </si>
  <si>
    <t>PF19</t>
  </si>
  <si>
    <t>Pump &amp; Filter Kit</t>
  </si>
  <si>
    <t>QB92</t>
  </si>
  <si>
    <t>Quilted Stable Blanket</t>
  </si>
  <si>
    <t>SP91</t>
  </si>
  <si>
    <t>Small Pet Carrier</t>
  </si>
  <si>
    <t>UF39</t>
  </si>
  <si>
    <t>Underground Fence System</t>
  </si>
  <si>
    <t>WB49</t>
  </si>
  <si>
    <t>Insulated Water Bucket</t>
  </si>
  <si>
    <t>INVOICE_NUM</t>
  </si>
  <si>
    <t>INVOICE_DATE</t>
  </si>
  <si>
    <t>QUANTITY</t>
  </si>
  <si>
    <t>QUOTED_PRICE</t>
  </si>
  <si>
    <t>Location</t>
  </si>
  <si>
    <t>On_Hand</t>
  </si>
  <si>
    <t>&gt;15</t>
  </si>
  <si>
    <t>AND</t>
  </si>
  <si>
    <t>OR</t>
  </si>
  <si>
    <t>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</si>
</sst>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9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9" tint="0.39997558519241921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0" fillId="2" borderId="4" xfId="0" applyNumberFormat="1" applyFont="1" applyFill="1" applyBorder="1"/>
    <xf numFmtId="0" fontId="0" fillId="2" borderId="5" xfId="0" applyNumberFormat="1" applyFont="1" applyFill="1" applyBorder="1"/>
    <xf numFmtId="0" fontId="0" fillId="0" borderId="4" xfId="0" applyNumberFormat="1" applyFont="1" applyBorder="1"/>
    <xf numFmtId="0" fontId="0" fillId="0" borderId="5" xfId="0" applyNumberFormat="1" applyFont="1" applyBorder="1"/>
    <xf numFmtId="0" fontId="0" fillId="0" borderId="1" xfId="0" applyNumberFormat="1" applyFont="1" applyBorder="1"/>
    <xf numFmtId="0" fontId="0" fillId="0" borderId="2" xfId="0" applyNumberFormat="1" applyFont="1" applyBorder="1"/>
    <xf numFmtId="14" fontId="0" fillId="2" borderId="5" xfId="0" applyNumberFormat="1" applyFont="1" applyFill="1" applyBorder="1"/>
    <xf numFmtId="0" fontId="0" fillId="2" borderId="6" xfId="0" applyNumberFormat="1" applyFont="1" applyFill="1" applyBorder="1"/>
    <xf numFmtId="14" fontId="0" fillId="0" borderId="5" xfId="0" applyNumberFormat="1" applyFont="1" applyBorder="1"/>
    <xf numFmtId="0" fontId="0" fillId="0" borderId="6" xfId="0" applyNumberFormat="1" applyFont="1" applyBorder="1"/>
    <xf numFmtId="14" fontId="0" fillId="0" borderId="2" xfId="0" applyNumberFormat="1" applyFont="1" applyBorder="1"/>
    <xf numFmtId="0" fontId="0" fillId="0" borderId="3" xfId="0" applyNumberFormat="1" applyFont="1" applyBorder="1"/>
    <xf numFmtId="1" fontId="0" fillId="2" borderId="6" xfId="0" applyNumberFormat="1" applyFont="1" applyFill="1" applyBorder="1"/>
    <xf numFmtId="1" fontId="0" fillId="0" borderId="6" xfId="0" applyNumberFormat="1" applyFont="1" applyBorder="1"/>
    <xf numFmtId="0" fontId="0" fillId="2" borderId="4" xfId="0" applyNumberFormat="1" applyFont="1" applyFill="1" applyBorder="1" applyAlignment="1">
      <alignment horizontal="center"/>
    </xf>
    <xf numFmtId="0" fontId="0" fillId="2" borderId="5" xfId="0" applyNumberFormat="1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0" borderId="4" xfId="0" applyNumberFormat="1" applyFont="1" applyBorder="1" applyAlignment="1">
      <alignment horizontal="center"/>
    </xf>
    <xf numFmtId="0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" fillId="3" borderId="0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</cellXfs>
  <cellStyles count="1">
    <cellStyle name="Normal" xfId="0" builtinId="0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border outline="0">
        <left style="thin">
          <color theme="9" tint="0.39997558519241921"/>
        </left>
        <top style="thin">
          <color theme="9" tint="0.39997558519241921"/>
        </top>
      </border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A5649E18-1FB9-4001-B82A-11033890B9D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A851C9D-A62F-4E13-BFDC-095843A189A8}" autoFormatId="16" applyNumberFormats="0" applyBorderFormats="0" applyFontFormats="0" applyPatternFormats="0" applyAlignmentFormats="0" applyWidthHeightFormats="0">
  <queryTableRefresh nextId="12">
    <queryTableFields count="11">
      <queryTableField id="1" name="CUST_ID" tableColumnId="1"/>
      <queryTableField id="2" name="FIRST_NAME" tableColumnId="2"/>
      <queryTableField id="3" name="LAST_NAME" tableColumnId="3"/>
      <queryTableField id="4" name="ADDRESS" tableColumnId="4"/>
      <queryTableField id="5" name="CITY" tableColumnId="5"/>
      <queryTableField id="6" name="STATE" tableColumnId="6"/>
      <queryTableField id="7" name="POSTAL" tableColumnId="7"/>
      <queryTableField id="8" name="EMAIL" tableColumnId="8"/>
      <queryTableField id="9" name="BALANCE" tableColumnId="9"/>
      <queryTableField id="10" name="CREDIT_LIMIT" tableColumnId="10"/>
      <queryTableField id="11" name="REP_ID" tableColumnId="11"/>
    </queryTableFields>
  </queryTableRefresh>
  <extLst>
    <ext xmlns:x15="http://schemas.microsoft.com/office/spreadsheetml/2010/11/main" uri="{883FBD77-0823-4a55-B5E3-86C4891E6966}">
      <x15:queryTable sourceDataName="Query - CUSTOMER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" xr16:uid="{B8067995-BF38-40A9-A985-C36CACC73ECA}" autoFormatId="16" applyNumberFormats="0" applyBorderFormats="0" applyFontFormats="0" applyPatternFormats="0" applyAlignmentFormats="0" applyWidthHeightFormats="0">
  <queryTableRefresh nextId="7">
    <queryTableFields count="6">
      <queryTableField id="1" name="ITEM_ID" tableColumnId="1"/>
      <queryTableField id="2" name="DESCRIPTION" tableColumnId="2"/>
      <queryTableField id="3" name="ON_HAND" tableColumnId="3"/>
      <queryTableField id="4" name="CATEGORY" tableColumnId="4"/>
      <queryTableField id="5" name="LOCATION" tableColumnId="5"/>
      <queryTableField id="6" name="PRICE" tableColumnId="6"/>
    </queryTableFields>
  </queryTableRefresh>
  <extLst>
    <ext xmlns:x15="http://schemas.microsoft.com/office/spreadsheetml/2010/11/main" uri="{883FBD77-0823-4a55-B5E3-86C4891E6966}">
      <x15:queryTable sourceDataName="Query - ITEM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741266-CDCD-401E-8861-4C9BF84EF568}" name="CUSTOMER" displayName="CUSTOMER" ref="A1:K13" tableType="queryTable" totalsRowShown="0" headerRowDxfId="0" tableBorderDxfId="1">
  <tableColumns count="11">
    <tableColumn id="1" xr3:uid="{9C396052-ED98-4EDF-934B-7EEA78D5FBDC}" uniqueName="1" name="CUST_ID" queryTableFieldId="1" dataDxfId="6"/>
    <tableColumn id="2" xr3:uid="{70BF91AC-441E-4E36-92F3-F44952015A74}" uniqueName="2" name="FIRST_NAME" queryTableFieldId="2" dataDxfId="7"/>
    <tableColumn id="3" xr3:uid="{3908BCE0-62D3-40BF-9077-446A8696C91B}" uniqueName="3" name="LAST_NAME" queryTableFieldId="3" dataDxfId="16"/>
    <tableColumn id="4" xr3:uid="{C36F877C-DF31-4B83-AADB-561D5A479763}" uniqueName="4" name="ADDRESS" queryTableFieldId="4" dataDxfId="15"/>
    <tableColumn id="5" xr3:uid="{FF1D50E6-9E62-4F00-98AC-78E412A6B487}" uniqueName="5" name="CITY" queryTableFieldId="5" dataDxfId="14"/>
    <tableColumn id="6" xr3:uid="{F5A2BD29-8E8A-4943-B6F2-52A531310072}" uniqueName="6" name="STATE" queryTableFieldId="6" dataDxfId="13"/>
    <tableColumn id="7" xr3:uid="{224A7650-3128-4FC5-ACA4-9AFC056A5FDB}" uniqueName="7" name="POSTAL" queryTableFieldId="7" dataDxfId="12"/>
    <tableColumn id="8" xr3:uid="{548C495F-11C8-43D5-886F-97393F78ED26}" uniqueName="8" name="EMAIL" queryTableFieldId="8" dataDxfId="5"/>
    <tableColumn id="9" xr3:uid="{7B01FB22-E9C1-4543-A1ED-438CCAAB98F6}" uniqueName="9" name="BALANCE" queryTableFieldId="9" dataDxfId="4"/>
    <tableColumn id="10" xr3:uid="{C895725B-0282-4C36-8509-A9DD7DE4B412}" uniqueName="10" name="CREDIT_LIMIT" queryTableFieldId="10" dataDxfId="3"/>
    <tableColumn id="11" xr3:uid="{361F3463-56ED-4435-B82F-5D28097C3DD6}" uniqueName="11" name="REP_ID" queryTableFieldId="11" dataDxfId="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D26C3E-7478-4427-9536-876258700196}" name="ITEM" displayName="ITEM" ref="A1:F16" tableType="queryTable" totalsRowShown="0">
  <tableColumns count="6">
    <tableColumn id="1" xr3:uid="{1B35F9CD-F95D-4711-BBB0-2B318CC43AFB}" uniqueName="1" name="ITEM_ID" queryTableFieldId="1" dataDxfId="11"/>
    <tableColumn id="2" xr3:uid="{E823EB3C-98DE-436E-85CC-F9034E6A8352}" uniqueName="2" name="DESCRIPTION" queryTableFieldId="2" dataDxfId="10"/>
    <tableColumn id="3" xr3:uid="{A3886CA4-CA5A-45C9-9841-DC230498C199}" uniqueName="3" name="ON_HAND" queryTableFieldId="3"/>
    <tableColumn id="4" xr3:uid="{56EF8BDB-8087-400F-8E24-658784A505CE}" uniqueName="4" name="CATEGORY" queryTableFieldId="4" dataDxfId="9"/>
    <tableColumn id="5" xr3:uid="{A72CA737-CBCB-4809-8614-4AB71DCB5707}" uniqueName="5" name="LOCATION" queryTableFieldId="5" dataDxfId="8"/>
    <tableColumn id="6" xr3:uid="{FDA0B0AC-6EBE-401E-9C8B-A288BE1ECBE9}" uniqueName="6" name="PRIC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7B8BB-A7D9-4A4C-AA7D-529C2420E7D2}">
  <dimension ref="A1:O50"/>
  <sheetViews>
    <sheetView workbookViewId="0">
      <selection activeCell="B20" sqref="B20"/>
    </sheetView>
  </sheetViews>
  <sheetFormatPr defaultRowHeight="15" x14ac:dyDescent="0.25"/>
  <cols>
    <col min="1" max="1" width="11.140625" customWidth="1"/>
    <col min="2" max="2" width="14.5703125" bestFit="1" customWidth="1"/>
    <col min="3" max="3" width="14" bestFit="1" customWidth="1"/>
    <col min="4" max="4" width="19.28515625" customWidth="1"/>
    <col min="5" max="5" width="12.42578125" customWidth="1"/>
    <col min="6" max="6" width="8.5703125" bestFit="1" customWidth="1"/>
    <col min="7" max="7" width="12.140625" customWidth="1"/>
    <col min="8" max="8" width="29.7109375" customWidth="1"/>
    <col min="9" max="9" width="11.42578125" bestFit="1" customWidth="1"/>
    <col min="10" max="10" width="15.42578125" bestFit="1" customWidth="1"/>
    <col min="11" max="11" width="9.42578125" bestFit="1" customWidth="1"/>
    <col min="13" max="13" width="16.28515625" customWidth="1"/>
    <col min="14" max="14" width="17.7109375" customWidth="1"/>
    <col min="15" max="15" width="13.28515625" customWidth="1"/>
    <col min="16" max="16" width="14.7109375" customWidth="1"/>
  </cols>
  <sheetData>
    <row r="1" spans="1:11" x14ac:dyDescent="0.25">
      <c r="A1" s="32" t="s">
        <v>0</v>
      </c>
      <c r="B1" s="32" t="s">
        <v>1</v>
      </c>
      <c r="C1" s="33" t="s">
        <v>2</v>
      </c>
      <c r="D1" s="34" t="s">
        <v>3</v>
      </c>
      <c r="E1" s="32" t="s">
        <v>4</v>
      </c>
      <c r="F1" s="33" t="s">
        <v>5</v>
      </c>
      <c r="G1" s="34" t="s">
        <v>6</v>
      </c>
      <c r="H1" s="32" t="s">
        <v>7</v>
      </c>
      <c r="I1" s="33" t="s">
        <v>8</v>
      </c>
      <c r="J1" s="34" t="s">
        <v>9</v>
      </c>
      <c r="K1" s="32" t="s">
        <v>10</v>
      </c>
    </row>
    <row r="2" spans="1:11" x14ac:dyDescent="0.25">
      <c r="A2" s="7" t="s">
        <v>11</v>
      </c>
      <c r="B2" s="12" t="s">
        <v>12</v>
      </c>
      <c r="C2" s="18" t="s">
        <v>13</v>
      </c>
      <c r="D2" s="6" t="s">
        <v>14</v>
      </c>
      <c r="E2" s="12" t="s">
        <v>15</v>
      </c>
      <c r="F2" s="18" t="s">
        <v>16</v>
      </c>
      <c r="G2" s="6" t="s">
        <v>17</v>
      </c>
      <c r="H2" s="12" t="s">
        <v>18</v>
      </c>
      <c r="I2" s="18">
        <v>80.680000000000007</v>
      </c>
      <c r="J2" s="6">
        <v>500</v>
      </c>
      <c r="K2" s="12" t="s">
        <v>19</v>
      </c>
    </row>
    <row r="3" spans="1:11" x14ac:dyDescent="0.25">
      <c r="A3" s="9" t="s">
        <v>20</v>
      </c>
      <c r="B3" s="14" t="s">
        <v>21</v>
      </c>
      <c r="C3" s="19" t="s">
        <v>22</v>
      </c>
      <c r="D3" s="8" t="s">
        <v>23</v>
      </c>
      <c r="E3" s="14" t="s">
        <v>24</v>
      </c>
      <c r="F3" s="19" t="s">
        <v>16</v>
      </c>
      <c r="G3" s="8" t="s">
        <v>25</v>
      </c>
      <c r="H3" s="14" t="s">
        <v>26</v>
      </c>
      <c r="I3" s="19">
        <v>43.13</v>
      </c>
      <c r="J3" s="8">
        <v>750</v>
      </c>
      <c r="K3" s="14" t="s">
        <v>27</v>
      </c>
    </row>
    <row r="4" spans="1:11" x14ac:dyDescent="0.25">
      <c r="A4" s="7" t="s">
        <v>28</v>
      </c>
      <c r="B4" s="12" t="s">
        <v>29</v>
      </c>
      <c r="C4" s="13" t="s">
        <v>30</v>
      </c>
      <c r="D4" s="6" t="s">
        <v>31</v>
      </c>
      <c r="E4" s="12" t="s">
        <v>32</v>
      </c>
      <c r="F4" s="13" t="s">
        <v>16</v>
      </c>
      <c r="G4" s="6" t="s">
        <v>33</v>
      </c>
      <c r="H4" s="12" t="s">
        <v>34</v>
      </c>
      <c r="I4" s="13">
        <v>156.38</v>
      </c>
      <c r="J4" s="6">
        <v>500</v>
      </c>
      <c r="K4" s="12" t="s">
        <v>35</v>
      </c>
    </row>
    <row r="5" spans="1:11" x14ac:dyDescent="0.25">
      <c r="A5" s="9" t="s">
        <v>36</v>
      </c>
      <c r="B5" s="14" t="s">
        <v>37</v>
      </c>
      <c r="C5" s="15" t="s">
        <v>13</v>
      </c>
      <c r="D5" s="8" t="s">
        <v>38</v>
      </c>
      <c r="E5" s="14" t="s">
        <v>39</v>
      </c>
      <c r="F5" s="15" t="s">
        <v>16</v>
      </c>
      <c r="G5" s="8" t="s">
        <v>33</v>
      </c>
      <c r="H5" s="14" t="s">
        <v>40</v>
      </c>
      <c r="I5" s="15">
        <v>58.6</v>
      </c>
      <c r="J5" s="8">
        <v>500</v>
      </c>
      <c r="K5" s="14" t="s">
        <v>27</v>
      </c>
    </row>
    <row r="6" spans="1:11" x14ac:dyDescent="0.25">
      <c r="A6" s="7" t="s">
        <v>41</v>
      </c>
      <c r="B6" s="12" t="s">
        <v>42</v>
      </c>
      <c r="C6" s="13" t="s">
        <v>43</v>
      </c>
      <c r="D6" s="6" t="s">
        <v>44</v>
      </c>
      <c r="E6" s="12" t="s">
        <v>15</v>
      </c>
      <c r="F6" s="13" t="s">
        <v>16</v>
      </c>
      <c r="G6" s="6" t="s">
        <v>17</v>
      </c>
      <c r="H6" s="12" t="s">
        <v>45</v>
      </c>
      <c r="I6" s="13">
        <v>17.25</v>
      </c>
      <c r="J6" s="6">
        <v>250</v>
      </c>
      <c r="K6" s="12" t="s">
        <v>35</v>
      </c>
    </row>
    <row r="7" spans="1:11" x14ac:dyDescent="0.25">
      <c r="A7" s="9" t="s">
        <v>46</v>
      </c>
      <c r="B7" s="14" t="s">
        <v>47</v>
      </c>
      <c r="C7" s="15" t="s">
        <v>48</v>
      </c>
      <c r="D7" s="8" t="s">
        <v>49</v>
      </c>
      <c r="E7" s="14" t="s">
        <v>50</v>
      </c>
      <c r="F7" s="15" t="s">
        <v>16</v>
      </c>
      <c r="G7" s="8" t="s">
        <v>51</v>
      </c>
      <c r="H7" s="14" t="s">
        <v>52</v>
      </c>
      <c r="I7" s="15">
        <v>252.25</v>
      </c>
      <c r="J7" s="8">
        <v>250</v>
      </c>
      <c r="K7" s="14" t="s">
        <v>19</v>
      </c>
    </row>
    <row r="8" spans="1:11" x14ac:dyDescent="0.25">
      <c r="A8" s="7" t="s">
        <v>53</v>
      </c>
      <c r="B8" s="12" t="s">
        <v>54</v>
      </c>
      <c r="C8" s="13" t="s">
        <v>55</v>
      </c>
      <c r="D8" s="6" t="s">
        <v>56</v>
      </c>
      <c r="E8" s="12" t="s">
        <v>57</v>
      </c>
      <c r="F8" s="13" t="s">
        <v>16</v>
      </c>
      <c r="G8" s="6" t="s">
        <v>58</v>
      </c>
      <c r="H8" s="12" t="s">
        <v>59</v>
      </c>
      <c r="I8" s="13">
        <v>230.4</v>
      </c>
      <c r="J8" s="6">
        <v>1000</v>
      </c>
      <c r="K8" s="12" t="s">
        <v>35</v>
      </c>
    </row>
    <row r="9" spans="1:11" x14ac:dyDescent="0.25">
      <c r="A9" s="11" t="s">
        <v>60</v>
      </c>
      <c r="B9" s="16" t="s">
        <v>61</v>
      </c>
      <c r="C9" s="17" t="s">
        <v>48</v>
      </c>
      <c r="D9" s="10" t="s">
        <v>62</v>
      </c>
      <c r="E9" s="16" t="s">
        <v>24</v>
      </c>
      <c r="F9" s="17" t="s">
        <v>16</v>
      </c>
      <c r="G9" s="10" t="s">
        <v>25</v>
      </c>
      <c r="H9" s="16" t="s">
        <v>63</v>
      </c>
      <c r="I9" s="17">
        <v>45.2</v>
      </c>
      <c r="J9" s="10">
        <v>500</v>
      </c>
      <c r="K9" s="16" t="s">
        <v>27</v>
      </c>
    </row>
    <row r="10" spans="1:11" x14ac:dyDescent="0.25">
      <c r="A10" s="7" t="s">
        <v>64</v>
      </c>
      <c r="B10" s="7" t="s">
        <v>65</v>
      </c>
      <c r="C10" s="7" t="s">
        <v>66</v>
      </c>
      <c r="D10" s="7" t="s">
        <v>67</v>
      </c>
      <c r="E10" s="7" t="s">
        <v>32</v>
      </c>
      <c r="F10" s="7" t="s">
        <v>16</v>
      </c>
      <c r="G10" s="7" t="s">
        <v>33</v>
      </c>
      <c r="H10" s="7" t="s">
        <v>68</v>
      </c>
      <c r="I10" s="7">
        <v>315</v>
      </c>
      <c r="J10" s="7">
        <v>750</v>
      </c>
      <c r="K10" s="7" t="s">
        <v>19</v>
      </c>
    </row>
    <row r="11" spans="1:11" x14ac:dyDescent="0.25">
      <c r="A11" s="7" t="s">
        <v>69</v>
      </c>
      <c r="B11" s="12" t="s">
        <v>70</v>
      </c>
      <c r="C11" s="18" t="s">
        <v>71</v>
      </c>
      <c r="D11" s="6" t="s">
        <v>72</v>
      </c>
      <c r="E11" s="12" t="s">
        <v>39</v>
      </c>
      <c r="F11" s="18" t="s">
        <v>16</v>
      </c>
      <c r="G11" s="6" t="s">
        <v>33</v>
      </c>
      <c r="H11" s="12" t="s">
        <v>73</v>
      </c>
      <c r="I11" s="18">
        <v>8.33</v>
      </c>
      <c r="J11" s="6">
        <v>500</v>
      </c>
      <c r="K11" s="12" t="s">
        <v>35</v>
      </c>
    </row>
    <row r="12" spans="1:11" x14ac:dyDescent="0.25">
      <c r="A12" s="9" t="s">
        <v>74</v>
      </c>
      <c r="B12" s="14" t="s">
        <v>75</v>
      </c>
      <c r="C12" s="19" t="s">
        <v>13</v>
      </c>
      <c r="D12" s="8" t="s">
        <v>76</v>
      </c>
      <c r="E12" s="14" t="s">
        <v>50</v>
      </c>
      <c r="F12" s="19" t="s">
        <v>16</v>
      </c>
      <c r="G12" s="8" t="s">
        <v>51</v>
      </c>
      <c r="H12" s="14" t="s">
        <v>77</v>
      </c>
      <c r="I12" s="19">
        <v>166.65</v>
      </c>
      <c r="J12" s="8">
        <v>1000</v>
      </c>
      <c r="K12" s="14" t="s">
        <v>27</v>
      </c>
    </row>
    <row r="13" spans="1:11" x14ac:dyDescent="0.25">
      <c r="A13" s="7" t="s">
        <v>78</v>
      </c>
      <c r="B13" s="12" t="s">
        <v>79</v>
      </c>
      <c r="C13" s="13" t="s">
        <v>80</v>
      </c>
      <c r="D13" s="6" t="s">
        <v>81</v>
      </c>
      <c r="E13" s="12" t="s">
        <v>15</v>
      </c>
      <c r="F13" s="13" t="s">
        <v>16</v>
      </c>
      <c r="G13" s="6" t="s">
        <v>17</v>
      </c>
      <c r="H13" s="12" t="s">
        <v>82</v>
      </c>
      <c r="I13" s="13">
        <v>61.5</v>
      </c>
      <c r="J13" s="6">
        <v>500</v>
      </c>
      <c r="K13" s="12" t="s">
        <v>19</v>
      </c>
    </row>
    <row r="46" spans="11:15" x14ac:dyDescent="0.25">
      <c r="M46" s="2" t="s">
        <v>151</v>
      </c>
      <c r="N46" s="2" t="s">
        <v>152</v>
      </c>
      <c r="O46" s="2" t="s">
        <v>153</v>
      </c>
    </row>
    <row r="47" spans="11:15" x14ac:dyDescent="0.25">
      <c r="K47" t="b">
        <v>1</v>
      </c>
      <c r="L47" t="b">
        <v>0</v>
      </c>
      <c r="M47" t="b">
        <f>AND(K47,L47)</f>
        <v>0</v>
      </c>
      <c r="N47" t="b">
        <f>OR(K47,L47)</f>
        <v>1</v>
      </c>
      <c r="O47" t="b">
        <f>NOT(K47)</f>
        <v>0</v>
      </c>
    </row>
    <row r="48" spans="11:15" x14ac:dyDescent="0.25">
      <c r="K48" t="b">
        <v>1</v>
      </c>
      <c r="L48" t="b">
        <v>1</v>
      </c>
      <c r="M48" t="b">
        <f t="shared" ref="M48:M50" si="0">AND(K48,L48)</f>
        <v>1</v>
      </c>
      <c r="N48" t="b">
        <f t="shared" ref="N48:N50" si="1">OR(K48,L48)</f>
        <v>1</v>
      </c>
      <c r="O48" t="b">
        <f t="shared" ref="O48:O50" si="2">NOT(K48)</f>
        <v>0</v>
      </c>
    </row>
    <row r="49" spans="11:15" x14ac:dyDescent="0.25">
      <c r="K49" t="b">
        <v>0</v>
      </c>
      <c r="L49" t="b">
        <v>1</v>
      </c>
      <c r="M49" t="b">
        <f t="shared" si="0"/>
        <v>0</v>
      </c>
      <c r="N49" t="b">
        <f t="shared" si="1"/>
        <v>1</v>
      </c>
      <c r="O49" t="b">
        <f t="shared" si="2"/>
        <v>1</v>
      </c>
    </row>
    <row r="50" spans="11:15" x14ac:dyDescent="0.25">
      <c r="K50" t="b">
        <v>0</v>
      </c>
      <c r="L50" t="b">
        <v>0</v>
      </c>
      <c r="M50" t="b">
        <f t="shared" si="0"/>
        <v>0</v>
      </c>
      <c r="N50" t="b">
        <f t="shared" si="1"/>
        <v>0</v>
      </c>
      <c r="O50" t="b">
        <f t="shared" si="2"/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2AD6B-32AE-4350-B7E9-A24B691546CE}">
  <dimension ref="A1:J5"/>
  <sheetViews>
    <sheetView tabSelected="1" workbookViewId="0">
      <selection activeCell="D24" sqref="D24"/>
    </sheetView>
  </sheetViews>
  <sheetFormatPr defaultRowHeight="15" x14ac:dyDescent="0.25"/>
  <cols>
    <col min="1" max="1" width="7.140625" bestFit="1" customWidth="1"/>
    <col min="2" max="2" width="14.5703125" bestFit="1" customWidth="1"/>
    <col min="3" max="3" width="14" bestFit="1" customWidth="1"/>
    <col min="4" max="4" width="14.5703125" bestFit="1" customWidth="1"/>
    <col min="5" max="5" width="8.85546875" bestFit="1" customWidth="1"/>
    <col min="6" max="6" width="8.5703125" bestFit="1" customWidth="1"/>
    <col min="7" max="7" width="10" bestFit="1" customWidth="1"/>
    <col min="8" max="8" width="14.42578125" bestFit="1" customWidth="1"/>
    <col min="9" max="9" width="18.7109375" customWidth="1"/>
    <col min="10" max="10" width="16" customWidth="1"/>
  </cols>
  <sheetData>
    <row r="1" spans="1:10" x14ac:dyDescent="0.25">
      <c r="A1" s="3" t="s">
        <v>10</v>
      </c>
      <c r="B1" s="4" t="s">
        <v>1</v>
      </c>
      <c r="C1" s="4" t="s">
        <v>2</v>
      </c>
      <c r="D1" s="5" t="s">
        <v>3</v>
      </c>
      <c r="E1" s="3" t="s">
        <v>4</v>
      </c>
      <c r="F1" s="4" t="s">
        <v>5</v>
      </c>
      <c r="G1" s="4" t="s">
        <v>6</v>
      </c>
      <c r="H1" s="5" t="s">
        <v>83</v>
      </c>
      <c r="I1" s="3" t="s">
        <v>84</v>
      </c>
      <c r="J1" s="4" t="s">
        <v>85</v>
      </c>
    </row>
    <row r="2" spans="1:10" x14ac:dyDescent="0.25">
      <c r="A2" s="20">
        <v>5</v>
      </c>
      <c r="B2" s="21" t="s">
        <v>86</v>
      </c>
      <c r="C2" s="22" t="s">
        <v>87</v>
      </c>
      <c r="D2" s="23" t="s">
        <v>88</v>
      </c>
      <c r="E2" s="20" t="s">
        <v>15</v>
      </c>
      <c r="F2" s="21" t="s">
        <v>16</v>
      </c>
      <c r="G2" s="22" t="s">
        <v>17</v>
      </c>
      <c r="H2" s="23" t="s">
        <v>89</v>
      </c>
      <c r="I2" s="20">
        <v>12743.16</v>
      </c>
      <c r="J2" s="21">
        <v>0.04</v>
      </c>
    </row>
    <row r="3" spans="1:10" x14ac:dyDescent="0.25">
      <c r="A3" s="24">
        <v>10</v>
      </c>
      <c r="B3" s="25" t="s">
        <v>90</v>
      </c>
      <c r="C3" s="26" t="s">
        <v>91</v>
      </c>
      <c r="D3" s="27" t="s">
        <v>92</v>
      </c>
      <c r="E3" s="24" t="s">
        <v>39</v>
      </c>
      <c r="F3" s="25" t="s">
        <v>16</v>
      </c>
      <c r="G3" s="26" t="s">
        <v>33</v>
      </c>
      <c r="H3" s="27" t="s">
        <v>93</v>
      </c>
      <c r="I3" s="24">
        <v>20872.11</v>
      </c>
      <c r="J3" s="25">
        <v>0.06</v>
      </c>
    </row>
    <row r="4" spans="1:10" x14ac:dyDescent="0.25">
      <c r="A4" s="20">
        <v>15</v>
      </c>
      <c r="B4" s="21" t="s">
        <v>94</v>
      </c>
      <c r="C4" s="22" t="s">
        <v>13</v>
      </c>
      <c r="D4" s="23" t="s">
        <v>95</v>
      </c>
      <c r="E4" s="20" t="s">
        <v>32</v>
      </c>
      <c r="F4" s="21" t="s">
        <v>16</v>
      </c>
      <c r="G4" s="22" t="s">
        <v>33</v>
      </c>
      <c r="H4" s="23" t="s">
        <v>96</v>
      </c>
      <c r="I4" s="20">
        <v>14912.92</v>
      </c>
      <c r="J4" s="21">
        <v>0.04</v>
      </c>
    </row>
    <row r="5" spans="1:10" x14ac:dyDescent="0.25">
      <c r="A5" s="24">
        <v>20</v>
      </c>
      <c r="B5" s="25" t="s">
        <v>97</v>
      </c>
      <c r="C5" s="26" t="s">
        <v>48</v>
      </c>
      <c r="D5" s="27" t="s">
        <v>98</v>
      </c>
      <c r="E5" s="24" t="s">
        <v>50</v>
      </c>
      <c r="F5" s="25" t="s">
        <v>16</v>
      </c>
      <c r="G5" s="26" t="s">
        <v>51</v>
      </c>
      <c r="H5" s="27" t="s">
        <v>99</v>
      </c>
      <c r="I5" s="24">
        <v>0</v>
      </c>
      <c r="J5" s="25">
        <v>0.04</v>
      </c>
    </row>
  </sheetData>
  <pageMargins left="0.7" right="0.7" top="0.75" bottom="0.75" header="0.3" footer="0.3"/>
  <ignoredErrors>
    <ignoredError sqref="G2:G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67234-49A1-4CA6-8991-C547E70A8B42}">
  <dimension ref="A1:M16"/>
  <sheetViews>
    <sheetView workbookViewId="0">
      <selection activeCell="I15" sqref="I15"/>
    </sheetView>
  </sheetViews>
  <sheetFormatPr defaultRowHeight="15" x14ac:dyDescent="0.25"/>
  <cols>
    <col min="1" max="1" width="10.5703125" bestFit="1" customWidth="1"/>
    <col min="2" max="2" width="27.85546875" bestFit="1" customWidth="1"/>
    <col min="3" max="3" width="12.42578125" bestFit="1" customWidth="1"/>
    <col min="4" max="4" width="12.85546875" bestFit="1" customWidth="1"/>
    <col min="5" max="5" width="12.42578125" bestFit="1" customWidth="1"/>
    <col min="6" max="6" width="8.28515625" bestFit="1" customWidth="1"/>
    <col min="8" max="8" width="11.85546875" bestFit="1" customWidth="1"/>
    <col min="9" max="9" width="11.85546875" customWidth="1"/>
    <col min="10" max="10" width="15.85546875" bestFit="1" customWidth="1"/>
    <col min="11" max="11" width="11.7109375" customWidth="1"/>
    <col min="12" max="12" width="14.140625" customWidth="1"/>
    <col min="13" max="13" width="16.140625" customWidth="1"/>
    <col min="14" max="14" width="13.42578125" customWidth="1"/>
  </cols>
  <sheetData>
    <row r="1" spans="1:13" x14ac:dyDescent="0.25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I1" t="s">
        <v>148</v>
      </c>
      <c r="J1" t="s">
        <v>149</v>
      </c>
    </row>
    <row r="2" spans="1:13" x14ac:dyDescent="0.25">
      <c r="A2" s="1" t="s">
        <v>106</v>
      </c>
      <c r="B2" s="1" t="s">
        <v>107</v>
      </c>
      <c r="C2">
        <v>12</v>
      </c>
      <c r="D2" s="1" t="s">
        <v>108</v>
      </c>
      <c r="E2" s="1" t="s">
        <v>109</v>
      </c>
      <c r="F2">
        <v>79.989999999999995</v>
      </c>
      <c r="I2" t="s">
        <v>109</v>
      </c>
      <c r="J2" t="s">
        <v>150</v>
      </c>
    </row>
    <row r="3" spans="1:13" x14ac:dyDescent="0.25">
      <c r="A3" s="1" t="s">
        <v>110</v>
      </c>
      <c r="B3" s="1" t="s">
        <v>111</v>
      </c>
      <c r="C3">
        <v>10</v>
      </c>
      <c r="D3" s="1" t="s">
        <v>112</v>
      </c>
      <c r="E3" s="1" t="s">
        <v>109</v>
      </c>
      <c r="F3">
        <v>79.989999999999995</v>
      </c>
    </row>
    <row r="4" spans="1:13" x14ac:dyDescent="0.25">
      <c r="A4" s="1" t="s">
        <v>113</v>
      </c>
      <c r="B4" s="1" t="s">
        <v>114</v>
      </c>
      <c r="C4">
        <v>15</v>
      </c>
      <c r="D4" s="1" t="s">
        <v>115</v>
      </c>
      <c r="E4" s="1" t="s">
        <v>116</v>
      </c>
      <c r="F4">
        <v>39.99</v>
      </c>
    </row>
    <row r="5" spans="1:13" x14ac:dyDescent="0.25">
      <c r="A5" s="1" t="s">
        <v>117</v>
      </c>
      <c r="B5" s="1" t="s">
        <v>118</v>
      </c>
      <c r="C5">
        <v>27</v>
      </c>
      <c r="D5" s="1" t="s">
        <v>108</v>
      </c>
      <c r="E5" s="1" t="s">
        <v>109</v>
      </c>
      <c r="F5">
        <v>39.99</v>
      </c>
      <c r="I5" s="1"/>
      <c r="J5" s="1"/>
      <c r="L5" s="1"/>
      <c r="M5" s="1"/>
    </row>
    <row r="6" spans="1:13" x14ac:dyDescent="0.25">
      <c r="A6" s="1" t="s">
        <v>119</v>
      </c>
      <c r="B6" s="1" t="s">
        <v>120</v>
      </c>
      <c r="C6">
        <v>41</v>
      </c>
      <c r="D6" s="1" t="s">
        <v>121</v>
      </c>
      <c r="E6" s="1" t="s">
        <v>116</v>
      </c>
      <c r="F6">
        <v>24.95</v>
      </c>
      <c r="I6" s="1"/>
      <c r="J6" s="1"/>
      <c r="L6" s="1"/>
      <c r="M6" s="1"/>
    </row>
    <row r="7" spans="1:13" x14ac:dyDescent="0.25">
      <c r="A7" s="1" t="s">
        <v>122</v>
      </c>
      <c r="B7" s="1" t="s">
        <v>123</v>
      </c>
      <c r="C7">
        <v>12</v>
      </c>
      <c r="D7" s="1" t="s">
        <v>121</v>
      </c>
      <c r="E7" s="1" t="s">
        <v>116</v>
      </c>
      <c r="F7">
        <v>39.99</v>
      </c>
      <c r="I7" s="1"/>
      <c r="J7" s="1"/>
      <c r="L7" s="1"/>
      <c r="M7" s="1"/>
    </row>
    <row r="8" spans="1:13" x14ac:dyDescent="0.25">
      <c r="A8" s="1" t="s">
        <v>124</v>
      </c>
      <c r="B8" s="1" t="s">
        <v>125</v>
      </c>
      <c r="C8">
        <v>5</v>
      </c>
      <c r="D8" s="1" t="s">
        <v>126</v>
      </c>
      <c r="E8" s="1" t="s">
        <v>127</v>
      </c>
      <c r="F8">
        <v>124.99</v>
      </c>
    </row>
    <row r="9" spans="1:13" x14ac:dyDescent="0.25">
      <c r="A9" s="1" t="s">
        <v>128</v>
      </c>
      <c r="B9" s="1" t="s">
        <v>129</v>
      </c>
      <c r="C9">
        <v>24</v>
      </c>
      <c r="D9" s="1" t="s">
        <v>112</v>
      </c>
      <c r="E9" s="1" t="s">
        <v>116</v>
      </c>
      <c r="F9">
        <v>19.989999999999998</v>
      </c>
    </row>
    <row r="10" spans="1:13" x14ac:dyDescent="0.25">
      <c r="A10" s="1" t="s">
        <v>130</v>
      </c>
      <c r="B10" s="1" t="s">
        <v>131</v>
      </c>
      <c r="C10">
        <v>14</v>
      </c>
      <c r="D10" s="1" t="s">
        <v>108</v>
      </c>
      <c r="E10" s="1" t="s">
        <v>127</v>
      </c>
      <c r="F10">
        <v>49.99</v>
      </c>
    </row>
    <row r="11" spans="1:13" x14ac:dyDescent="0.25">
      <c r="A11" s="1" t="s">
        <v>132</v>
      </c>
      <c r="B11" s="1" t="s">
        <v>133</v>
      </c>
      <c r="C11">
        <v>23</v>
      </c>
      <c r="D11" s="1" t="s">
        <v>108</v>
      </c>
      <c r="E11" s="1" t="s">
        <v>109</v>
      </c>
      <c r="F11">
        <v>59.99</v>
      </c>
    </row>
    <row r="12" spans="1:13" x14ac:dyDescent="0.25">
      <c r="A12" s="1" t="s">
        <v>134</v>
      </c>
      <c r="B12" s="1" t="s">
        <v>135</v>
      </c>
      <c r="C12">
        <v>5</v>
      </c>
      <c r="D12" s="1" t="s">
        <v>126</v>
      </c>
      <c r="E12" s="1" t="s">
        <v>127</v>
      </c>
      <c r="F12">
        <v>74.989999999999995</v>
      </c>
    </row>
    <row r="13" spans="1:13" x14ac:dyDescent="0.25">
      <c r="A13" s="1" t="s">
        <v>136</v>
      </c>
      <c r="B13" s="1" t="s">
        <v>137</v>
      </c>
      <c r="C13">
        <v>32</v>
      </c>
      <c r="D13" s="1" t="s">
        <v>121</v>
      </c>
      <c r="E13" s="1" t="s">
        <v>116</v>
      </c>
      <c r="F13">
        <v>119.99</v>
      </c>
    </row>
    <row r="14" spans="1:13" x14ac:dyDescent="0.25">
      <c r="A14" s="1" t="s">
        <v>138</v>
      </c>
      <c r="B14" s="1" t="s">
        <v>139</v>
      </c>
      <c r="C14">
        <v>18</v>
      </c>
      <c r="D14" s="1" t="s">
        <v>115</v>
      </c>
      <c r="E14" s="1" t="s">
        <v>109</v>
      </c>
      <c r="F14">
        <v>39.99</v>
      </c>
    </row>
    <row r="15" spans="1:13" x14ac:dyDescent="0.25">
      <c r="A15" s="1" t="s">
        <v>140</v>
      </c>
      <c r="B15" s="1" t="s">
        <v>141</v>
      </c>
      <c r="C15">
        <v>7</v>
      </c>
      <c r="D15" s="1" t="s">
        <v>108</v>
      </c>
      <c r="E15" s="1" t="s">
        <v>127</v>
      </c>
      <c r="F15">
        <v>199.99</v>
      </c>
    </row>
    <row r="16" spans="1:13" x14ac:dyDescent="0.25">
      <c r="A16" s="1" t="s">
        <v>142</v>
      </c>
      <c r="B16" s="1" t="s">
        <v>143</v>
      </c>
      <c r="C16">
        <v>34</v>
      </c>
      <c r="D16" s="1" t="s">
        <v>121</v>
      </c>
      <c r="E16" s="1" t="s">
        <v>116</v>
      </c>
      <c r="F16">
        <v>79.989999999999995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9DF6B-E1D7-4FDD-8869-BCF0ED2E83AC}">
  <dimension ref="A1:C9"/>
  <sheetViews>
    <sheetView workbookViewId="0">
      <selection activeCell="B20" sqref="B20"/>
    </sheetView>
  </sheetViews>
  <sheetFormatPr defaultRowHeight="15" x14ac:dyDescent="0.25"/>
  <cols>
    <col min="1" max="1" width="16.5703125" bestFit="1" customWidth="1"/>
    <col min="2" max="2" width="16.42578125" bestFit="1" customWidth="1"/>
    <col min="3" max="3" width="10.7109375" bestFit="1" customWidth="1"/>
  </cols>
  <sheetData>
    <row r="1" spans="1:3" x14ac:dyDescent="0.25">
      <c r="A1" s="3" t="s">
        <v>144</v>
      </c>
      <c r="B1" s="4" t="s">
        <v>145</v>
      </c>
      <c r="C1" s="5" t="s">
        <v>0</v>
      </c>
    </row>
    <row r="2" spans="1:3" x14ac:dyDescent="0.25">
      <c r="A2" s="6">
        <v>14216</v>
      </c>
      <c r="B2" s="12">
        <v>44515</v>
      </c>
      <c r="C2" s="18">
        <v>125</v>
      </c>
    </row>
    <row r="3" spans="1:3" x14ac:dyDescent="0.25">
      <c r="A3" s="8">
        <v>14219</v>
      </c>
      <c r="B3" s="14">
        <v>44515</v>
      </c>
      <c r="C3" s="19">
        <v>227</v>
      </c>
    </row>
    <row r="4" spans="1:3" x14ac:dyDescent="0.25">
      <c r="A4" s="6">
        <v>14222</v>
      </c>
      <c r="B4" s="12">
        <v>44516</v>
      </c>
      <c r="C4" s="13">
        <v>294</v>
      </c>
    </row>
    <row r="5" spans="1:3" x14ac:dyDescent="0.25">
      <c r="A5" s="8">
        <v>14224</v>
      </c>
      <c r="B5" s="14">
        <v>44516</v>
      </c>
      <c r="C5" s="15">
        <v>182</v>
      </c>
    </row>
    <row r="6" spans="1:3" x14ac:dyDescent="0.25">
      <c r="A6" s="6">
        <v>14228</v>
      </c>
      <c r="B6" s="12">
        <v>44518</v>
      </c>
      <c r="C6" s="13">
        <v>435</v>
      </c>
    </row>
    <row r="7" spans="1:3" x14ac:dyDescent="0.25">
      <c r="A7" s="8">
        <v>14231</v>
      </c>
      <c r="B7" s="14">
        <v>44518</v>
      </c>
      <c r="C7" s="15">
        <v>125</v>
      </c>
    </row>
    <row r="8" spans="1:3" x14ac:dyDescent="0.25">
      <c r="A8" s="6">
        <v>14233</v>
      </c>
      <c r="B8" s="12">
        <v>44518</v>
      </c>
      <c r="C8" s="13">
        <v>435</v>
      </c>
    </row>
    <row r="9" spans="1:3" x14ac:dyDescent="0.25">
      <c r="A9" s="10">
        <v>14237</v>
      </c>
      <c r="B9" s="16">
        <v>44519</v>
      </c>
      <c r="C9" s="17">
        <v>616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14EB0-C362-4A0B-A951-952A3A85A779}">
  <dimension ref="A1:D13"/>
  <sheetViews>
    <sheetView workbookViewId="0">
      <selection sqref="A1:D13"/>
    </sheetView>
  </sheetViews>
  <sheetFormatPr defaultRowHeight="15" x14ac:dyDescent="0.25"/>
  <cols>
    <col min="1" max="1" width="16.5703125" bestFit="1" customWidth="1"/>
    <col min="2" max="2" width="10.5703125" bestFit="1" customWidth="1"/>
    <col min="3" max="3" width="12.5703125" bestFit="1" customWidth="1"/>
    <col min="4" max="4" width="17" bestFit="1" customWidth="1"/>
  </cols>
  <sheetData>
    <row r="1" spans="1:4" x14ac:dyDescent="0.25">
      <c r="A1" s="3" t="s">
        <v>144</v>
      </c>
      <c r="B1" s="4" t="s">
        <v>100</v>
      </c>
      <c r="C1" s="4" t="s">
        <v>146</v>
      </c>
      <c r="D1" s="5" t="s">
        <v>147</v>
      </c>
    </row>
    <row r="2" spans="1:4" x14ac:dyDescent="0.25">
      <c r="A2" s="20">
        <v>14216</v>
      </c>
      <c r="B2" s="21" t="s">
        <v>113</v>
      </c>
      <c r="C2" s="22">
        <v>3</v>
      </c>
      <c r="D2" s="23">
        <v>37.99</v>
      </c>
    </row>
    <row r="3" spans="1:4" x14ac:dyDescent="0.25">
      <c r="A3" s="24">
        <v>14219</v>
      </c>
      <c r="B3" s="25" t="s">
        <v>106</v>
      </c>
      <c r="C3" s="26">
        <v>2</v>
      </c>
      <c r="D3" s="27">
        <v>79.989999999999995</v>
      </c>
    </row>
    <row r="4" spans="1:4" x14ac:dyDescent="0.25">
      <c r="A4" s="20">
        <v>14219</v>
      </c>
      <c r="B4" s="21" t="s">
        <v>117</v>
      </c>
      <c r="C4" s="22">
        <v>4</v>
      </c>
      <c r="D4" s="23">
        <v>39.99</v>
      </c>
    </row>
    <row r="5" spans="1:4" x14ac:dyDescent="0.25">
      <c r="A5" s="24">
        <v>14222</v>
      </c>
      <c r="B5" s="25" t="s">
        <v>130</v>
      </c>
      <c r="C5" s="26">
        <v>1</v>
      </c>
      <c r="D5" s="27">
        <v>47.99</v>
      </c>
    </row>
    <row r="6" spans="1:4" x14ac:dyDescent="0.25">
      <c r="A6" s="20">
        <v>14224</v>
      </c>
      <c r="B6" s="21" t="s">
        <v>128</v>
      </c>
      <c r="C6" s="22">
        <v>4</v>
      </c>
      <c r="D6" s="23">
        <v>18.989999999999998</v>
      </c>
    </row>
    <row r="7" spans="1:4" x14ac:dyDescent="0.25">
      <c r="A7" s="24">
        <v>14228</v>
      </c>
      <c r="B7" s="25" t="s">
        <v>124</v>
      </c>
      <c r="C7" s="26">
        <v>1</v>
      </c>
      <c r="D7" s="27">
        <v>124.99</v>
      </c>
    </row>
    <row r="8" spans="1:4" x14ac:dyDescent="0.25">
      <c r="A8" s="20">
        <v>14228</v>
      </c>
      <c r="B8" s="21" t="s">
        <v>134</v>
      </c>
      <c r="C8" s="22">
        <v>1</v>
      </c>
      <c r="D8" s="23">
        <v>74.989999999999995</v>
      </c>
    </row>
    <row r="9" spans="1:4" x14ac:dyDescent="0.25">
      <c r="A9" s="24">
        <v>14231</v>
      </c>
      <c r="B9" s="25" t="s">
        <v>140</v>
      </c>
      <c r="C9" s="26">
        <v>2</v>
      </c>
      <c r="D9" s="27">
        <v>189.99</v>
      </c>
    </row>
    <row r="10" spans="1:4" x14ac:dyDescent="0.25">
      <c r="A10" s="20">
        <v>14233</v>
      </c>
      <c r="B10" s="21" t="s">
        <v>128</v>
      </c>
      <c r="C10" s="22">
        <v>1</v>
      </c>
      <c r="D10" s="23">
        <v>19.989999999999998</v>
      </c>
    </row>
    <row r="11" spans="1:4" x14ac:dyDescent="0.25">
      <c r="A11" s="24">
        <v>14233</v>
      </c>
      <c r="B11" s="25" t="s">
        <v>136</v>
      </c>
      <c r="C11" s="26">
        <v>4</v>
      </c>
      <c r="D11" s="27">
        <v>109.95</v>
      </c>
    </row>
    <row r="12" spans="1:4" x14ac:dyDescent="0.25">
      <c r="A12" s="20">
        <v>14233</v>
      </c>
      <c r="B12" s="21" t="s">
        <v>142</v>
      </c>
      <c r="C12" s="22">
        <v>4</v>
      </c>
      <c r="D12" s="23">
        <v>74.95</v>
      </c>
    </row>
    <row r="13" spans="1:4" x14ac:dyDescent="0.25">
      <c r="A13" s="28">
        <v>14237</v>
      </c>
      <c r="B13" s="29" t="s">
        <v>132</v>
      </c>
      <c r="C13" s="30">
        <v>3</v>
      </c>
      <c r="D13" s="31">
        <v>54.95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C U S T O M E R _ 4 9 1 8 e 7 7 c - 1 7 f 1 - 4 9 0 e - b f f 4 - b 4 3 3 1 8 5 1 e 6 1 0 , I N V O I C E _ L I N E _ 8 a 8 a 4 e 8 0 - f e 7 1 - 4 2 4 7 - b d 9 c - 5 0 4 d 5 7 c 5 5 e 7 e , I N V O I C E S _ 9 7 8 0 9 2 7 5 - 6 d e 0 - 4 2 8 1 - b 9 3 1 - 4 c 6 4 e b 1 4 d 3 0 3 , I T E M _ 7 7 8 a 0 2 a 5 - c 0 e b - 4 3 7 2 - a 0 0 5 - 5 a 2 f f a 7 a 3 c 4 5 , S A L E S _ R E P _ e e e c b c 0 6 - 0 f 7 7 - 4 0 c 7 - 8 4 8 4 - b f c e 5 e 9 e d d 0 3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 C U S T O M E R _ 4 9 1 8 e 7 7 c - 1 7 f 1 - 4 9 0 e - b f f 4 - b 4 3 3 1 8 5 1 e 6 1 0 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 I N V O I C E _ L I N E _ 8 a 8 a 4 e 8 0 - f e 7 1 - 4 2 4 7 - b d 9 c - 5 0 4 d 5 7 c 5 5 e 7 e 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3 1 8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I N V O I C E _ L I N E _ 8 a 8 a 4 e 8 0 - f e 7 1 - 4 2 4 7 - b d 9 c - 5 0 4 d 5 7 c 5 5 e 7 e ] ] > < / C u s t o m C o n t e n t > < / G e m i n i > 
</file>

<file path=customXml/item18.xml>��< ? x m l   v e r s i o n = " 1 . 0 "   e n c o d i n g = " U T F - 1 6 "   s t a n d a l o n e = " n o " ? > < D a t a M a s h u p   x m l n s = " h t t p : / / s c h e m a s . m i c r o s o f t . c o m / D a t a M a s h u p " > A A A A A O U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S z D L 4 6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T s z A x 0 j O w 0 Y e J 2 f h m 5 i H k j Y D u B c k i C d o 4 l + a U l B a l 2 q X m 6 Y Y G 2 + j D u D b 6 U C / Y A Q A A A P / / A w B Q S w M E F A A C A A g A A A A h A B v K F 3 / 1 A A A A w Q M A A B M A A A B G b 3 J t d W x h c y 9 T Z W N 0 a W 9 u M S 5 t t I / B a 8 I w G M X v h f 4 P I S c H t a B X 6 U F c D k G r 4 t c J Q 0 p J 0 w 8 M R I O m 3 W X s f 1 9 G m c R p y y 7 N 5 Y O 8 x 3 u / Z 1 H W y p w J t H c y C 4 M w s E d x x Y o s 3 i D b p G x H E q K x D g P i H p j m K t H 9 w E X H r 6 I W p b A 4 o t K U Y 6 n s 2 F 7 0 N B Z V r E 2 j 7 I f S G m O s G h o R u u R p N n / f s o y + R G 1 U V Z r C q 2 i T P w 8 g j 3 g S C X U y j X i N p 4 T + u m j + d f j p z M N A n R 9 D f H a + 3 m / 4 g h U r v m Y D 8 v + p 6 d n g O z t 2 + J Y n W 2 D 4 H f C v D d D P D 3 f s G U u H 5 G 7 j + 5 i d o 4 v X S T 4 r z F c M i h 3 b D g j s d / R Q 3 2 w d 6 D d 9 9 g 0 A A P / / A w B Q S w E C L Q A U A A Y A C A A A A C E A K t 2 q Q N I A A A A 3 A Q A A E w A A A A A A A A A A A A A A A A A A A A A A W 0 N v b n R l b n R f V H l w Z X N d L n h t b F B L A Q I t A B Q A A g A I A A A A I Q B L M M v j r A A A A P Y A A A A S A A A A A A A A A A A A A A A A A A s D A A B D b 2 5 m a W c v U G F j a 2 F n Z S 5 4 b W x Q S w E C L Q A U A A I A C A A A A C E A G 8 o X f / U A A A D B A w A A E w A A A A A A A A A A A A A A A A D n A w A A R m 9 y b X V s Y X M v U 2 V j d G l v b j E u b V B L B Q Y A A A A A A w A D A M I A A A A N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z 8 A A A A A A A D x P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N V U 1 R P T U V S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E y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E t M D R U M D A 6 N T Y 6 M j Q u M j M y N D c 1 N l o i L z 4 8 R W 5 0 c n k g V H l w Z T 0 i R m l s b E N v b H V t b l R 5 c G V z I i B W Y W x 1 Z T 0 i c 0 J n W U d C Z 1 l H Q m d Z U E R 3 W T 0 i L z 4 8 R W 5 0 c n k g V H l w Z T 0 i R m l s b E N v b H V t b k 5 h b W V z I i B W Y W x 1 Z T 0 i c 1 s m c X V v d D t D V V N U X 0 l E J n F 1 b 3 Q 7 L C Z x d W 9 0 O 0 Z J U l N U X 0 5 B T U U m c X V v d D s s J n F 1 b 3 Q 7 T E F T V F 9 O Q U 1 F J n F 1 b 3 Q 7 L C Z x d W 9 0 O 0 F E R F J F U 1 M m c X V v d D s s J n F 1 b 3 Q 7 Q 0 l U W S Z x d W 9 0 O y w m c X V v d D t T V E F U R S Z x d W 9 0 O y w m c X V v d D t Q T 1 N U Q U w m c X V v d D s s J n F 1 b 3 Q 7 R U 1 B S U w m c X V v d D s s J n F 1 b 3 Q 7 Q k F M Q U 5 D R S Z x d W 9 0 O y w m c X V v d D t D U k V E S V R f T E l N S V Q m c X V v d D s s J n F 1 b 3 Q 7 U k V Q X 0 l E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X V l c n l J R C I g V m F s d W U 9 I n M 4 Z G V l Y z Q z Z S 1 l Z W U 0 L T Q 2 Y z A t Y T R k M y 1 j M z I 2 N m Y x M j B l Z T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2 h l Z X Q x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s m c X V v d D t D V V N U X 0 l E J n F 1 b 3 Q 7 X S w m c X V v d D t x d W V y e V J l b G F 0 a W 9 u c 2 h p c H M m c X V v d D s 6 W 1 0 s J n F 1 b 3 Q 7 Y 2 9 s d W 1 u S W R l b n R p d G l l c y Z x d W 9 0 O z p b J n F 1 b 3 Q 7 U 2 V y d m V y L k R h d G F i Y X N l X F w v M i 9 T U U w v Y 2 9 i L W N p c y 1 z c W w y L m F k L m x v d W l z d m l s b G U u Z W R 1 O 0 t J T V R B W V B F V C 9 k Y m 8 v Q 1 V T V E 9 N R V I u e 0 N V U 1 R f S U Q s M H 0 m c X V v d D s s J n F 1 b 3 Q 7 U 2 V y d m V y L k R h d G F i Y X N l X F w v M i 9 T U U w v Y 2 9 i L W N p c y 1 z c W w y L m F k L m x v d W l z d m l s b G U u Z W R 1 O 0 t J T V R B W V B F V C 9 k Y m 8 v Q 1 V T V E 9 N R V I u e 0 Z J U l N U X 0 5 B T U U s M X 0 m c X V v d D s s J n F 1 b 3 Q 7 U 2 V y d m V y L k R h d G F i Y X N l X F w v M i 9 T U U w v Y 2 9 i L W N p c y 1 z c W w y L m F k L m x v d W l z d m l s b G U u Z W R 1 O 0 t J T V R B W V B F V C 9 k Y m 8 v Q 1 V T V E 9 N R V I u e 0 x B U 1 R f T k F N R S w y f S Z x d W 9 0 O y w m c X V v d D t T Z X J 2 Z X I u R G F 0 Y W J h c 2 V c X C 8 y L 1 N R T C 9 j b 2 I t Y 2 l z L X N x b D I u Y W Q u b G 9 1 a X N 2 a W x s Z S 5 l Z H U 7 S 0 l N V E F Z U E V U L 2 R i b y 9 D V V N U T 0 1 F U i 5 7 Q U R E U k V T U y w z f S Z x d W 9 0 O y w m c X V v d D t T Z X J 2 Z X I u R G F 0 Y W J h c 2 V c X C 8 y L 1 N R T C 9 j b 2 I t Y 2 l z L X N x b D I u Y W Q u b G 9 1 a X N 2 a W x s Z S 5 l Z H U 7 S 0 l N V E F Z U E V U L 2 R i b y 9 D V V N U T 0 1 F U i 5 7 Q 0 l U W S w 0 f S Z x d W 9 0 O y w m c X V v d D t T Z X J 2 Z X I u R G F 0 Y W J h c 2 V c X C 8 y L 1 N R T C 9 j b 2 I t Y 2 l z L X N x b D I u Y W Q u b G 9 1 a X N 2 a W x s Z S 5 l Z H U 7 S 0 l N V E F Z U E V U L 2 R i b y 9 D V V N U T 0 1 F U i 5 7 U 1 R B V E U s N X 0 m c X V v d D s s J n F 1 b 3 Q 7 U 2 V y d m V y L k R h d G F i Y X N l X F w v M i 9 T U U w v Y 2 9 i L W N p c y 1 z c W w y L m F k L m x v d W l z d m l s b G U u Z W R 1 O 0 t J T V R B W V B F V C 9 k Y m 8 v Q 1 V T V E 9 N R V I u e 1 B P U 1 R B T C w 2 f S Z x d W 9 0 O y w m c X V v d D t T Z X J 2 Z X I u R G F 0 Y W J h c 2 V c X C 8 y L 1 N R T C 9 j b 2 I t Y 2 l z L X N x b D I u Y W Q u b G 9 1 a X N 2 a W x s Z S 5 l Z H U 7 S 0 l N V E F Z U E V U L 2 R i b y 9 D V V N U T 0 1 F U i 5 7 R U 1 B S U w s N 3 0 m c X V v d D s s J n F 1 b 3 Q 7 U 2 V y d m V y L k R h d G F i Y X N l X F w v M i 9 T U U w v Y 2 9 i L W N p c y 1 z c W w y L m F k L m x v d W l z d m l s b G U u Z W R 1 O 0 t J T V R B W V B F V C 9 k Y m 8 v Q 1 V T V E 9 N R V I u e 0 J B T E F O Q 0 U s O H 0 m c X V v d D s s J n F 1 b 3 Q 7 U 2 V y d m V y L k R h d G F i Y X N l X F w v M i 9 T U U w v Y 2 9 i L W N p c y 1 z c W w y L m F k L m x v d W l z d m l s b G U u Z W R 1 O 0 t J T V R B W V B F V C 9 k Y m 8 v Q 1 V T V E 9 N R V I u e 0 N S R U R J V F 9 M S U 1 J V C w 5 f S Z x d W 9 0 O y w m c X V v d D t T Z X J 2 Z X I u R G F 0 Y W J h c 2 V c X C 8 y L 1 N R T C 9 j b 2 I t Y 2 l z L X N x b D I u Y W Q u b G 9 1 a X N 2 a W x s Z S 5 l Z H U 7 S 0 l N V E F Z U E V U L 2 R i b y 9 D V V N U T 0 1 F U i 5 7 U k V Q X 0 l E L D E w f S Z x d W 9 0 O 1 0 s J n F 1 b 3 Q 7 Q 2 9 s d W 1 u Q 2 9 1 b n Q m c X V v d D s 6 M T E s J n F 1 b 3 Q 7 S 2 V 5 Q 2 9 s d W 1 u T m F t Z X M m c X V v d D s 6 W y Z x d W 9 0 O 0 N V U 1 R f S U Q m c X V v d D t d L C Z x d W 9 0 O 0 N v b H V t b k l k Z W 5 0 a X R p Z X M m c X V v d D s 6 W y Z x d W 9 0 O 1 N l c n Z l c i 5 E Y X R h Y m F z Z V x c L z I v U 1 F M L 2 N v Y i 1 j a X M t c 3 F s M i 5 h Z C 5 s b 3 V p c 3 Z p b G x l L m V k d T t L S U 1 U Q V l Q R V Q v Z G J v L 0 N V U 1 R P T U V S L n t D V V N U X 0 l E L D B 9 J n F 1 b 3 Q 7 L C Z x d W 9 0 O 1 N l c n Z l c i 5 E Y X R h Y m F z Z V x c L z I v U 1 F M L 2 N v Y i 1 j a X M t c 3 F s M i 5 h Z C 5 s b 3 V p c 3 Z p b G x l L m V k d T t L S U 1 U Q V l Q R V Q v Z G J v L 0 N V U 1 R P T U V S L n t G S V J T V F 9 O Q U 1 F L D F 9 J n F 1 b 3 Q 7 L C Z x d W 9 0 O 1 N l c n Z l c i 5 E Y X R h Y m F z Z V x c L z I v U 1 F M L 2 N v Y i 1 j a X M t c 3 F s M i 5 h Z C 5 s b 3 V p c 3 Z p b G x l L m V k d T t L S U 1 U Q V l Q R V Q v Z G J v L 0 N V U 1 R P T U V S L n t M Q V N U X 0 5 B T U U s M n 0 m c X V v d D s s J n F 1 b 3 Q 7 U 2 V y d m V y L k R h d G F i Y X N l X F w v M i 9 T U U w v Y 2 9 i L W N p c y 1 z c W w y L m F k L m x v d W l z d m l s b G U u Z W R 1 O 0 t J T V R B W V B F V C 9 k Y m 8 v Q 1 V T V E 9 N R V I u e 0 F E R F J F U 1 M s M 3 0 m c X V v d D s s J n F 1 b 3 Q 7 U 2 V y d m V y L k R h d G F i Y X N l X F w v M i 9 T U U w v Y 2 9 i L W N p c y 1 z c W w y L m F k L m x v d W l z d m l s b G U u Z W R 1 O 0 t J T V R B W V B F V C 9 k Y m 8 v Q 1 V T V E 9 N R V I u e 0 N J V F k s N H 0 m c X V v d D s s J n F 1 b 3 Q 7 U 2 V y d m V y L k R h d G F i Y X N l X F w v M i 9 T U U w v Y 2 9 i L W N p c y 1 z c W w y L m F k L m x v d W l z d m l s b G U u Z W R 1 O 0 t J T V R B W V B F V C 9 k Y m 8 v Q 1 V T V E 9 N R V I u e 1 N U Q V R F L D V 9 J n F 1 b 3 Q 7 L C Z x d W 9 0 O 1 N l c n Z l c i 5 E Y X R h Y m F z Z V x c L z I v U 1 F M L 2 N v Y i 1 j a X M t c 3 F s M i 5 h Z C 5 s b 3 V p c 3 Z p b G x l L m V k d T t L S U 1 U Q V l Q R V Q v Z G J v L 0 N V U 1 R P T U V S L n t Q T 1 N U Q U w s N n 0 m c X V v d D s s J n F 1 b 3 Q 7 U 2 V y d m V y L k R h d G F i Y X N l X F w v M i 9 T U U w v Y 2 9 i L W N p c y 1 z c W w y L m F k L m x v d W l z d m l s b G U u Z W R 1 O 0 t J T V R B W V B F V C 9 k Y m 8 v Q 1 V T V E 9 N R V I u e 0 V N Q U l M L D d 9 J n F 1 b 3 Q 7 L C Z x d W 9 0 O 1 N l c n Z l c i 5 E Y X R h Y m F z Z V x c L z I v U 1 F M L 2 N v Y i 1 j a X M t c 3 F s M i 5 h Z C 5 s b 3 V p c 3 Z p b G x l L m V k d T t L S U 1 U Q V l Q R V Q v Z G J v L 0 N V U 1 R P T U V S L n t C Q U x B T k N F L D h 9 J n F 1 b 3 Q 7 L C Z x d W 9 0 O 1 N l c n Z l c i 5 E Y X R h Y m F z Z V x c L z I v U 1 F M L 2 N v Y i 1 j a X M t c 3 F s M i 5 h Z C 5 s b 3 V p c 3 Z p b G x l L m V k d T t L S U 1 U Q V l Q R V Q v Z G J v L 0 N V U 1 R P T U V S L n t D U k V E S V R f T E l N S V Q s O X 0 m c X V v d D s s J n F 1 b 3 Q 7 U 2 V y d m V y L k R h d G F i Y X N l X F w v M i 9 T U U w v Y 2 9 i L W N p c y 1 z c W w y L m F k L m x v d W l z d m l s b G U u Z W R 1 O 0 t J T V R B W V B F V C 9 k Y m 8 v Q 1 V T V E 9 N R V I u e 1 J F U F 9 J R C w x M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0 N V U 1 R P T U V S I i 8 + P C 9 T d G F i b G V F b n R y a W V z P j w v S X R l b T 4 8 S X R l b T 4 8 S X R l b U x v Y 2 F 0 a W 9 u P j x J d G V t V H l w Z T 5 G b 3 J t d W x h P C 9 J d G V t V H l w Z T 4 8 S X R l b V B h d G g + U 2 V j d G l v b j E v S U 5 W T 0 l D R V 9 M S U 5 F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E y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E t M D R U M D A 6 N T g 6 M T M u O T g x N D M z N V o i L z 4 8 R W 5 0 c n k g V H l w Z T 0 i R m l s b E N v b H V t b l R 5 c G V z I i B W Y W x 1 Z T 0 i c 0 J n W V B E d z 0 9 I i 8 + P E V u d H J 5 I F R 5 c G U 9 I k Z p b G x D b 2 x 1 b W 5 O Y W 1 l c y I g V m F s d W U 9 I n N b J n F 1 b 3 Q 7 S U 5 W T 0 l D R V 9 O V U 0 m c X V v d D s s J n F 1 b 3 Q 7 S V R F T V 9 J R C Z x d W 9 0 O y w m c X V v d D t R V U F O V E l U W S Z x d W 9 0 O y w m c X V v d D t R V U 9 U R U R f U F J J Q 0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J T l Z P S U N F X 0 5 V T S Z x d W 9 0 O y w m c X V v d D t J V E V N X 0 l E J n F 1 b 3 Q 7 X S w m c X V v d D t x d W V y e V J l b G F 0 a W 9 u c 2 h p c H M m c X V v d D s 6 W 1 0 s J n F 1 b 3 Q 7 Y 2 9 s d W 1 u S W R l b n R p d G l l c y Z x d W 9 0 O z p b J n F 1 b 3 Q 7 U 2 V y d m V y L k R h d G F i Y X N l X F w v M i 9 T U U w v Y 2 9 i L W N p c y 1 z c W w y L m F k L m x v d W l z d m l s b G U u Z W R 1 O 0 t J T V R B W V B F V C 9 k Y m 8 v S U 5 W T 0 l D R V 9 M S U 5 F L n t J T l Z P S U N F X 0 5 V T S w w f S Z x d W 9 0 O y w m c X V v d D t T Z X J 2 Z X I u R G F 0 Y W J h c 2 V c X C 8 y L 1 N R T C 9 j b 2 I t Y 2 l z L X N x b D I u Y W Q u b G 9 1 a X N 2 a W x s Z S 5 l Z H U 7 S 0 l N V E F Z U E V U L 2 R i b y 9 J T l Z P S U N F X 0 x J T k U u e 0 l U R U 1 f S U Q s M X 0 m c X V v d D s s J n F 1 b 3 Q 7 U 2 V y d m V y L k R h d G F i Y X N l X F w v M i 9 T U U w v Y 2 9 i L W N p c y 1 z c W w y L m F k L m x v d W l z d m l s b G U u Z W R 1 O 0 t J T V R B W V B F V C 9 k Y m 8 v S U 5 W T 0 l D R V 9 M S U 5 F L n t R V U F O V E l U W S w y f S Z x d W 9 0 O y w m c X V v d D t T Z X J 2 Z X I u R G F 0 Y W J h c 2 V c X C 8 y L 1 N R T C 9 j b 2 I t Y 2 l z L X N x b D I u Y W Q u b G 9 1 a X N 2 a W x s Z S 5 l Z H U 7 S 0 l N V E F Z U E V U L 2 R i b y 9 J T l Z P S U N F X 0 x J T k U u e 1 F V T 1 R F R F 9 Q U k l D R S w z f S Z x d W 9 0 O 1 0 s J n F 1 b 3 Q 7 Q 2 9 s d W 1 u Q 2 9 1 b n Q m c X V v d D s 6 N C w m c X V v d D t L Z X l D b 2 x 1 b W 5 O Y W 1 l c y Z x d W 9 0 O z p b J n F 1 b 3 Q 7 S U 5 W T 0 l D R V 9 O V U 0 m c X V v d D s s J n F 1 b 3 Q 7 S V R F T V 9 J R C Z x d W 9 0 O 1 0 s J n F 1 b 3 Q 7 Q 2 9 s d W 1 u S W R l b n R p d G l l c y Z x d W 9 0 O z p b J n F 1 b 3 Q 7 U 2 V y d m V y L k R h d G F i Y X N l X F w v M i 9 T U U w v Y 2 9 i L W N p c y 1 z c W w y L m F k L m x v d W l z d m l s b G U u Z W R 1 O 0 t J T V R B W V B F V C 9 k Y m 8 v S U 5 W T 0 l D R V 9 M S U 5 F L n t J T l Z P S U N F X 0 5 V T S w w f S Z x d W 9 0 O y w m c X V v d D t T Z X J 2 Z X I u R G F 0 Y W J h c 2 V c X C 8 y L 1 N R T C 9 j b 2 I t Y 2 l z L X N x b D I u Y W Q u b G 9 1 a X N 2 a W x s Z S 5 l Z H U 7 S 0 l N V E F Z U E V U L 2 R i b y 9 J T l Z P S U N F X 0 x J T k U u e 0 l U R U 1 f S U Q s M X 0 m c X V v d D s s J n F 1 b 3 Q 7 U 2 V y d m V y L k R h d G F i Y X N l X F w v M i 9 T U U w v Y 2 9 i L W N p c y 1 z c W w y L m F k L m x v d W l z d m l s b G U u Z W R 1 O 0 t J T V R B W V B F V C 9 k Y m 8 v S U 5 W T 0 l D R V 9 M S U 5 F L n t R V U F O V E l U W S w y f S Z x d W 9 0 O y w m c X V v d D t T Z X J 2 Z X I u R G F 0 Y W J h c 2 V c X C 8 y L 1 N R T C 9 j b 2 I t Y 2 l z L X N x b D I u Y W Q u b G 9 1 a X N 2 a W x s Z S 5 l Z H U 7 S 0 l N V E F Z U E V U L 2 R i b y 9 J T l Z P S U N F X 0 x J T k U u e 1 F V T 1 R F R F 9 Q U k l D R S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S U 5 W T 0 l D R V M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x L T A 0 V D A w O j U 4 O j A w L j A x N z A 2 N D N a I i 8 + P E V u d H J 5 I F R 5 c G U 9 I k Z p b G x D b 2 x 1 b W 5 U e X B l c y I g V m F s d W U 9 I n N C Z 2 t H I i 8 + P E V u d H J 5 I F R 5 c G U 9 I k Z p b G x D b 2 x 1 b W 5 O Y W 1 l c y I g V m F s d W U 9 I n N b J n F 1 b 3 Q 7 S U 5 W T 0 l D R V 9 O V U 0 m c X V v d D s s J n F 1 b 3 Q 7 S U 5 W T 0 l D R V 9 E Q V R F J n F 1 b 3 Q 7 L C Z x d W 9 0 O 0 N V U 1 R f S U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J T l Z P S U N F X 0 5 V T S Z x d W 9 0 O 1 0 s J n F 1 b 3 Q 7 c X V l c n l S Z W x h d G l v b n N o a X B z J n F 1 b 3 Q 7 O l t d L C Z x d W 9 0 O 2 N v b H V t b k l k Z W 5 0 a X R p Z X M m c X V v d D s 6 W y Z x d W 9 0 O 1 N l c n Z l c i 5 E Y X R h Y m F z Z V x c L z I v U 1 F M L 2 N v Y i 1 j a X M t c 3 F s M i 5 h Z C 5 s b 3 V p c 3 Z p b G x l L m V k d T t L S U 1 U Q V l Q R V Q v Z G J v L 0 l O V k 9 J Q 0 V T L n t J T l Z P S U N F X 0 5 V T S w w f S Z x d W 9 0 O y w m c X V v d D t T Z X J 2 Z X I u R G F 0 Y W J h c 2 V c X C 8 y L 1 N R T C 9 j b 2 I t Y 2 l z L X N x b D I u Y W Q u b G 9 1 a X N 2 a W x s Z S 5 l Z H U 7 S 0 l N V E F Z U E V U L 2 R i b y 9 J T l Z P S U N F U y 5 7 S U 5 W T 0 l D R V 9 E Q V R F L D F 9 J n F 1 b 3 Q 7 L C Z x d W 9 0 O 1 N l c n Z l c i 5 E Y X R h Y m F z Z V x c L z I v U 1 F M L 2 N v Y i 1 j a X M t c 3 F s M i 5 h Z C 5 s b 3 V p c 3 Z p b G x l L m V k d T t L S U 1 U Q V l Q R V Q v Z G J v L 0 l O V k 9 J Q 0 V T L n t D V V N U X 0 l E L D J 9 J n F 1 b 3 Q 7 X S w m c X V v d D t D b 2 x 1 b W 5 D b 3 V u d C Z x d W 9 0 O z o z L C Z x d W 9 0 O 0 t l e U N v b H V t b k 5 h b W V z J n F 1 b 3 Q 7 O l s m c X V v d D t J T l Z P S U N F X 0 5 V T S Z x d W 9 0 O 1 0 s J n F 1 b 3 Q 7 Q 2 9 s d W 1 u S W R l b n R p d G l l c y Z x d W 9 0 O z p b J n F 1 b 3 Q 7 U 2 V y d m V y L k R h d G F i Y X N l X F w v M i 9 T U U w v Y 2 9 i L W N p c y 1 z c W w y L m F k L m x v d W l z d m l s b G U u Z W R 1 O 0 t J T V R B W V B F V C 9 k Y m 8 v S U 5 W T 0 l D R V M u e 0 l O V k 9 J Q 0 V f T l V N L D B 9 J n F 1 b 3 Q 7 L C Z x d W 9 0 O 1 N l c n Z l c i 5 E Y X R h Y m F z Z V x c L z I v U 1 F M L 2 N v Y i 1 j a X M t c 3 F s M i 5 h Z C 5 s b 3 V p c 3 Z p b G x l L m V k d T t L S U 1 U Q V l Q R V Q v Z G J v L 0 l O V k 9 J Q 0 V T L n t J T l Z P S U N F X 0 R B V E U s M X 0 m c X V v d D s s J n F 1 b 3 Q 7 U 2 V y d m V y L k R h d G F i Y X N l X F w v M i 9 T U U w v Y 2 9 i L W N p c y 1 z c W w y L m F k L m x v d W l z d m l s b G U u Z W R 1 O 0 t J T V R B W V B F V C 9 k Y m 8 v S U 5 W T 0 l D R V M u e 0 N V U 1 R f S U Q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l U R U 0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T U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S 0 w N F Q w M D o 1 N z o 0 M S 4 4 M j M 0 N z Q 2 W i I v P j x F b n R y e S B U e X B l P S J G a W x s Q 2 9 s d W 1 u V H l w Z X M i I F Z h b H V l P S J z Q m d Z U E J n W V A i L z 4 8 R W 5 0 c n k g V H l w Z T 0 i R m l s b E N v b H V t b k 5 h b W V z I i B W Y W x 1 Z T 0 i c 1 s m c X V v d D t J V E V N X 0 l E J n F 1 b 3 Q 7 L C Z x d W 9 0 O 0 R F U 0 N S S V B U S U 9 O J n F 1 b 3 Q 7 L C Z x d W 9 0 O 0 9 O X 0 h B T k Q m c X V v d D s s J n F 1 b 3 Q 7 Q 0 F U R U d P U l k m c X V v d D s s J n F 1 b 3 Q 7 T E 9 D Q V R J T 0 4 m c X V v d D s s J n F 1 b 3 Q 7 U F J J Q 0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s m c X V v d D t J V E V N X 0 l E J n F 1 b 3 Q 7 X S w m c X V v d D t x d W V y e V J l b G F 0 a W 9 u c 2 h p c H M m c X V v d D s 6 W 1 0 s J n F 1 b 3 Q 7 Y 2 9 s d W 1 u S W R l b n R p d G l l c y Z x d W 9 0 O z p b J n F 1 b 3 Q 7 U 2 V y d m V y L k R h d G F i Y X N l X F w v M i 9 T U U w v Y 2 9 i L W N p c y 1 z c W w y L m F k L m x v d W l z d m l s b G U u Z W R 1 O 0 t J T V R B W V B F V C 9 k Y m 8 v S V R F T S 5 7 S V R F T V 9 J R C w w f S Z x d W 9 0 O y w m c X V v d D t T Z X J 2 Z X I u R G F 0 Y W J h c 2 V c X C 8 y L 1 N R T C 9 j b 2 I t Y 2 l z L X N x b D I u Y W Q u b G 9 1 a X N 2 a W x s Z S 5 l Z H U 7 S 0 l N V E F Z U E V U L 2 R i b y 9 J V E V N L n t E R V N D U k l Q V E l P T i w x f S Z x d W 9 0 O y w m c X V v d D t T Z X J 2 Z X I u R G F 0 Y W J h c 2 V c X C 8 y L 1 N R T C 9 j b 2 I t Y 2 l z L X N x b D I u Y W Q u b G 9 1 a X N 2 a W x s Z S 5 l Z H U 7 S 0 l N V E F Z U E V U L 2 R i b y 9 J V E V N L n t P T l 9 I Q U 5 E L D J 9 J n F 1 b 3 Q 7 L C Z x d W 9 0 O 1 N l c n Z l c i 5 E Y X R h Y m F z Z V x c L z I v U 1 F M L 2 N v Y i 1 j a X M t c 3 F s M i 5 h Z C 5 s b 3 V p c 3 Z p b G x l L m V k d T t L S U 1 U Q V l Q R V Q v Z G J v L 0 l U R U 0 u e 0 N B V E V H T 1 J Z L D N 9 J n F 1 b 3 Q 7 L C Z x d W 9 0 O 1 N l c n Z l c i 5 E Y X R h Y m F z Z V x c L z I v U 1 F M L 2 N v Y i 1 j a X M t c 3 F s M i 5 h Z C 5 s b 3 V p c 3 Z p b G x l L m V k d T t L S U 1 U Q V l Q R V Q v Z G J v L 0 l U R U 0 u e 0 x P Q 0 F U S U 9 O L D R 9 J n F 1 b 3 Q 7 L C Z x d W 9 0 O 1 N l c n Z l c i 5 E Y X R h Y m F z Z V x c L z I v U 1 F M L 2 N v Y i 1 j a X M t c 3 F s M i 5 h Z C 5 s b 3 V p c 3 Z p b G x l L m V k d T t L S U 1 U Q V l Q R V Q v Z G J v L 0 l U R U 0 u e 1 B S S U N F L D V 9 J n F 1 b 3 Q 7 X S w m c X V v d D t D b 2 x 1 b W 5 D b 3 V u d C Z x d W 9 0 O z o 2 L C Z x d W 9 0 O 0 t l e U N v b H V t b k 5 h b W V z J n F 1 b 3 Q 7 O l s m c X V v d D t J V E V N X 0 l E J n F 1 b 3 Q 7 X S w m c X V v d D t D b 2 x 1 b W 5 J Z G V u d G l 0 a W V z J n F 1 b 3 Q 7 O l s m c X V v d D t T Z X J 2 Z X I u R G F 0 Y W J h c 2 V c X C 8 y L 1 N R T C 9 j b 2 I t Y 2 l z L X N x b D I u Y W Q u b G 9 1 a X N 2 a W x s Z S 5 l Z H U 7 S 0 l N V E F Z U E V U L 2 R i b y 9 J V E V N L n t J V E V N X 0 l E L D B 9 J n F 1 b 3 Q 7 L C Z x d W 9 0 O 1 N l c n Z l c i 5 E Y X R h Y m F z Z V x c L z I v U 1 F M L 2 N v Y i 1 j a X M t c 3 F s M i 5 h Z C 5 s b 3 V p c 3 Z p b G x l L m V k d T t L S U 1 U Q V l Q R V Q v Z G J v L 0 l U R U 0 u e 0 R F U 0 N S S V B U S U 9 O L D F 9 J n F 1 b 3 Q 7 L C Z x d W 9 0 O 1 N l c n Z l c i 5 E Y X R h Y m F z Z V x c L z I v U 1 F M L 2 N v Y i 1 j a X M t c 3 F s M i 5 h Z C 5 s b 3 V p c 3 Z p b G x l L m V k d T t L S U 1 U Q V l Q R V Q v Z G J v L 0 l U R U 0 u e 0 9 O X 0 h B T k Q s M n 0 m c X V v d D s s J n F 1 b 3 Q 7 U 2 V y d m V y L k R h d G F i Y X N l X F w v M i 9 T U U w v Y 2 9 i L W N p c y 1 z c W w y L m F k L m x v d W l z d m l s b G U u Z W R 1 O 0 t J T V R B W V B F V C 9 k Y m 8 v S V R F T S 5 7 Q 0 F U R U d P U l k s M 3 0 m c X V v d D s s J n F 1 b 3 Q 7 U 2 V y d m V y L k R h d G F i Y X N l X F w v M i 9 T U U w v Y 2 9 i L W N p c y 1 z c W w y L m F k L m x v d W l z d m l s b G U u Z W R 1 O 0 t J T V R B W V B F V C 9 k Y m 8 v S V R F T S 5 7 T E 9 D Q V R J T 0 4 s N H 0 m c X V v d D s s J n F 1 b 3 Q 7 U 2 V y d m V y L k R h d G F i Y X N l X F w v M i 9 T U U w v Y 2 9 i L W N p c y 1 z c W w y L m F k L m x v d W l z d m l s b G U u Z W R 1 O 0 t J T V R B W V B F V C 9 k Y m 8 v S V R F T S 5 7 U F J J Q 0 U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0 l U R U 0 i L z 4 8 L 1 N 0 Y W J s Z U V u d H J p Z X M + P C 9 J d G V t P j x J d G V t P j x J d G V t T G 9 j Y X R p b 2 4 + P E l 0 Z W 1 U e X B l P k Z v c m 1 1 b G E 8 L 0 l 0 Z W 1 U e X B l P j x J d G V t U G F 0 a D 5 T Z W N 0 a W 9 u M S 9 T Q U x F U 1 9 S R V A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N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x L T A 0 V D A w O j U 3 O j A z L j I 5 N T E 2 M z Z a I i 8 + P E V u d H J 5 I F R 5 c G U 9 I k Z p b G x D b 2 x 1 b W 5 U e X B l c y I g V m F s d W U 9 I n N C Z 1 l H Q m d Z R 0 J n W V B E d z 0 9 I i 8 + P E V u d H J 5 I F R 5 c G U 9 I k Z p b G x D b 2 x 1 b W 5 O Y W 1 l c y I g V m F s d W U 9 I n N b J n F 1 b 3 Q 7 U k V Q X 0 l E J n F 1 b 3 Q 7 L C Z x d W 9 0 O 0 Z J U l N U X 0 5 B T U U m c X V v d D s s J n F 1 b 3 Q 7 T E F T V F 9 O Q U 1 F J n F 1 b 3 Q 7 L C Z x d W 9 0 O 0 F E R F J F U 1 M m c X V v d D s s J n F 1 b 3 Q 7 Q 0 l U W S Z x d W 9 0 O y w m c X V v d D t T V E F U R S Z x d W 9 0 O y w m c X V v d D t Q T 1 N U Q U w m c X V v d D s s J n F 1 b 3 Q 7 Q 0 V M T F 9 Q S E 9 O R S Z x d W 9 0 O y w m c X V v d D t D T 0 1 N S V N T S U 9 O J n F 1 b 3 Q 7 L C Z x d W 9 0 O 1 J B V E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R d W V y e U l E I i B W Y W x 1 Z T 0 i c 2 Q y N 2 Q y N m Z i L T Q x Y W Q t N D B h N C 0 5 M z A z L T N l M G Q 4 Z j B h O T Y 1 Y i I v P j x F b n R y e S B U e X B l P S J S Z W N v d m V y e V R h c m d l d E N v b H V t b i I g V m F s d W U 9 I m w x I i 8 + P E V u d H J 5 I F R 5 c G U 9 I l J l Y 2 9 2 Z X J 5 V G F y Z 2 V 0 U m 9 3 I i B W Y W x 1 Z T 0 i b D E i L z 4 8 R W 5 0 c n k g V H l w Z T 0 i U m V j b 3 Z l c n l U Y X J n Z X R T a G V l d C I g V m F s d W U 9 I n N T a G V l d D I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y Z x d W 9 0 O 1 J F U F 9 J R C Z x d W 9 0 O 1 0 s J n F 1 b 3 Q 7 c X V l c n l S Z W x h d G l v b n N o a X B z J n F 1 b 3 Q 7 O l t d L C Z x d W 9 0 O 2 N v b H V t b k l k Z W 5 0 a X R p Z X M m c X V v d D s 6 W y Z x d W 9 0 O 1 N l c n Z l c i 5 E Y X R h Y m F z Z V x c L z I v U 1 F M L 2 N v Y i 1 j a X M t c 3 F s M i 5 h Z C 5 s b 3 V p c 3 Z p b G x l L m V k d T t L S U 1 U Q V l Q R V Q v Z G J v L 1 N B T E V T X 1 J F U C 5 7 U k V Q X 0 l E L D B 9 J n F 1 b 3 Q 7 L C Z x d W 9 0 O 1 N l c n Z l c i 5 E Y X R h Y m F z Z V x c L z I v U 1 F M L 2 N v Y i 1 j a X M t c 3 F s M i 5 h Z C 5 s b 3 V p c 3 Z p b G x l L m V k d T t L S U 1 U Q V l Q R V Q v Z G J v L 1 N B T E V T X 1 J F U C 5 7 R k l S U 1 R f T k F N R S w x f S Z x d W 9 0 O y w m c X V v d D t T Z X J 2 Z X I u R G F 0 Y W J h c 2 V c X C 8 y L 1 N R T C 9 j b 2 I t Y 2 l z L X N x b D I u Y W Q u b G 9 1 a X N 2 a W x s Z S 5 l Z H U 7 S 0 l N V E F Z U E V U L 2 R i b y 9 T Q U x F U 1 9 S R V A u e 0 x B U 1 R f T k F N R S w y f S Z x d W 9 0 O y w m c X V v d D t T Z X J 2 Z X I u R G F 0 Y W J h c 2 V c X C 8 y L 1 N R T C 9 j b 2 I t Y 2 l z L X N x b D I u Y W Q u b G 9 1 a X N 2 a W x s Z S 5 l Z H U 7 S 0 l N V E F Z U E V U L 2 R i b y 9 T Q U x F U 1 9 S R V A u e 0 F E R F J F U 1 M s M 3 0 m c X V v d D s s J n F 1 b 3 Q 7 U 2 V y d m V y L k R h d G F i Y X N l X F w v M i 9 T U U w v Y 2 9 i L W N p c y 1 z c W w y L m F k L m x v d W l z d m l s b G U u Z W R 1 O 0 t J T V R B W V B F V C 9 k Y m 8 v U 0 F M R V N f U k V Q L n t D S V R Z L D R 9 J n F 1 b 3 Q 7 L C Z x d W 9 0 O 1 N l c n Z l c i 5 E Y X R h Y m F z Z V x c L z I v U 1 F M L 2 N v Y i 1 j a X M t c 3 F s M i 5 h Z C 5 s b 3 V p c 3 Z p b G x l L m V k d T t L S U 1 U Q V l Q R V Q v Z G J v L 1 N B T E V T X 1 J F U C 5 7 U 1 R B V E U s N X 0 m c X V v d D s s J n F 1 b 3 Q 7 U 2 V y d m V y L k R h d G F i Y X N l X F w v M i 9 T U U w v Y 2 9 i L W N p c y 1 z c W w y L m F k L m x v d W l z d m l s b G U u Z W R 1 O 0 t J T V R B W V B F V C 9 k Y m 8 v U 0 F M R V N f U k V Q L n t Q T 1 N U Q U w s N n 0 m c X V v d D s s J n F 1 b 3 Q 7 U 2 V y d m V y L k R h d G F i Y X N l X F w v M i 9 T U U w v Y 2 9 i L W N p c y 1 z c W w y L m F k L m x v d W l z d m l s b G U u Z W R 1 O 0 t J T V R B W V B F V C 9 k Y m 8 v U 0 F M R V N f U k V Q L n t D R U x M X 1 B I T 0 5 F L D d 9 J n F 1 b 3 Q 7 L C Z x d W 9 0 O 1 N l c n Z l c i 5 E Y X R h Y m F z Z V x c L z I v U 1 F M L 2 N v Y i 1 j a X M t c 3 F s M i 5 h Z C 5 s b 3 V p c 3 Z p b G x l L m V k d T t L S U 1 U Q V l Q R V Q v Z G J v L 1 N B T E V T X 1 J F U C 5 7 Q 0 9 N T U l T U 0 l P T i w 4 f S Z x d W 9 0 O y w m c X V v d D t T Z X J 2 Z X I u R G F 0 Y W J h c 2 V c X C 8 y L 1 N R T C 9 j b 2 I t Y 2 l z L X N x b D I u Y W Q u b G 9 1 a X N 2 a W x s Z S 5 l Z H U 7 S 0 l N V E F Z U E V U L 2 R i b y 9 T Q U x F U 1 9 S R V A u e 1 J B V E U s O X 0 m c X V v d D t d L C Z x d W 9 0 O 0 N v b H V t b k N v d W 5 0 J n F 1 b 3 Q 7 O j E w L C Z x d W 9 0 O 0 t l e U N v b H V t b k 5 h b W V z J n F 1 b 3 Q 7 O l s m c X V v d D t S R V B f S U Q m c X V v d D t d L C Z x d W 9 0 O 0 N v b H V t b k l k Z W 5 0 a X R p Z X M m c X V v d D s 6 W y Z x d W 9 0 O 1 N l c n Z l c i 5 E Y X R h Y m F z Z V x c L z I v U 1 F M L 2 N v Y i 1 j a X M t c 3 F s M i 5 h Z C 5 s b 3 V p c 3 Z p b G x l L m V k d T t L S U 1 U Q V l Q R V Q v Z G J v L 1 N B T E V T X 1 J F U C 5 7 U k V Q X 0 l E L D B 9 J n F 1 b 3 Q 7 L C Z x d W 9 0 O 1 N l c n Z l c i 5 E Y X R h Y m F z Z V x c L z I v U 1 F M L 2 N v Y i 1 j a X M t c 3 F s M i 5 h Z C 5 s b 3 V p c 3 Z p b G x l L m V k d T t L S U 1 U Q V l Q R V Q v Z G J v L 1 N B T E V T X 1 J F U C 5 7 R k l S U 1 R f T k F N R S w x f S Z x d W 9 0 O y w m c X V v d D t T Z X J 2 Z X I u R G F 0 Y W J h c 2 V c X C 8 y L 1 N R T C 9 j b 2 I t Y 2 l z L X N x b D I u Y W Q u b G 9 1 a X N 2 a W x s Z S 5 l Z H U 7 S 0 l N V E F Z U E V U L 2 R i b y 9 T Q U x F U 1 9 S R V A u e 0 x B U 1 R f T k F N R S w y f S Z x d W 9 0 O y w m c X V v d D t T Z X J 2 Z X I u R G F 0 Y W J h c 2 V c X C 8 y L 1 N R T C 9 j b 2 I t Y 2 l z L X N x b D I u Y W Q u b G 9 1 a X N 2 a W x s Z S 5 l Z H U 7 S 0 l N V E F Z U E V U L 2 R i b y 9 T Q U x F U 1 9 S R V A u e 0 F E R F J F U 1 M s M 3 0 m c X V v d D s s J n F 1 b 3 Q 7 U 2 V y d m V y L k R h d G F i Y X N l X F w v M i 9 T U U w v Y 2 9 i L W N p c y 1 z c W w y L m F k L m x v d W l z d m l s b G U u Z W R 1 O 0 t J T V R B W V B F V C 9 k Y m 8 v U 0 F M R V N f U k V Q L n t D S V R Z L D R 9 J n F 1 b 3 Q 7 L C Z x d W 9 0 O 1 N l c n Z l c i 5 E Y X R h Y m F z Z V x c L z I v U 1 F M L 2 N v Y i 1 j a X M t c 3 F s M i 5 h Z C 5 s b 3 V p c 3 Z p b G x l L m V k d T t L S U 1 U Q V l Q R V Q v Z G J v L 1 N B T E V T X 1 J F U C 5 7 U 1 R B V E U s N X 0 m c X V v d D s s J n F 1 b 3 Q 7 U 2 V y d m V y L k R h d G F i Y X N l X F w v M i 9 T U U w v Y 2 9 i L W N p c y 1 z c W w y L m F k L m x v d W l z d m l s b G U u Z W R 1 O 0 t J T V R B W V B F V C 9 k Y m 8 v U 0 F M R V N f U k V Q L n t Q T 1 N U Q U w s N n 0 m c X V v d D s s J n F 1 b 3 Q 7 U 2 V y d m V y L k R h d G F i Y X N l X F w v M i 9 T U U w v Y 2 9 i L W N p c y 1 z c W w y L m F k L m x v d W l z d m l s b G U u Z W R 1 O 0 t J T V R B W V B F V C 9 k Y m 8 v U 0 F M R V N f U k V Q L n t D R U x M X 1 B I T 0 5 F L D d 9 J n F 1 b 3 Q 7 L C Z x d W 9 0 O 1 N l c n Z l c i 5 E Y X R h Y m F z Z V x c L z I v U 1 F M L 2 N v Y i 1 j a X M t c 3 F s M i 5 h Z C 5 s b 3 V p c 3 Z p b G x l L m V k d T t L S U 1 U Q V l Q R V Q v Z G J v L 1 N B T E V T X 1 J F U C 5 7 Q 0 9 N T U l T U 0 l P T i w 4 f S Z x d W 9 0 O y w m c X V v d D t T Z X J 2 Z X I u R G F 0 Y W J h c 2 V c X C 8 y L 1 N R T C 9 j b 2 I t Y 2 l z L X N x b D I u Y W Q u b G 9 1 a X N 2 a W x s Z S 5 l Z H U 7 S 0 l N V E F Z U E V U L 2 R i b y 9 T Q U x F U 1 9 S R V A u e 1 J B V E U s O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N V U 1 R P T U V S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1 V T V E 9 N R V I v Z G J v X 0 N V U 1 R P T U V S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T l Z P S U N F X 0 x J T k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T l Z P S U N F X 0 x J T k U v Z G J v X 0 l O V k 9 J Q 0 V f T E l O R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U 5 W T 0 l D R V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T l Z P S U N F U y 9 k Y m 9 f S U 5 W T 0 l D R V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U R U 0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V E V N L 2 R i b 1 9 J V E V N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Q U x F U 1 9 S R V A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Q U x F U 1 9 S R V A v Z G J v X 1 N B T E V T X 1 J F U D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h J K n t q u h E y V r / x P V P 0 u n Q A A A A A C A A A A A A A Q Z g A A A A E A A C A A A A D S A M + / N + U l J r Z o W r H Y P T E Z 2 7 i o 3 o O J b G N E V x M / + R S Z r A A A A A A O g A A A A A I A A C A A A A C e l r Q L W 9 f + b X G V d f N W c R B 7 b j Z I W 7 u k q N n O C D B N 7 Q C M y 1 A A A A D B x y z P / w z T + / c J 1 0 J / O r T H 1 A H c w w m J x j z S y + D i 1 8 p j I o V Z 8 6 G 7 R 8 5 o V a R 3 p K q L q r n m U W 3 K w X K l m M s C S 1 p u W C T / r o B D a 3 O B R F m p x x R j b Y m Y u 0 A A A A A E Y u V g t p E m o 1 z 3 p r 2 b e C M f 0 T L c 9 L 8 l K I G A I Y L h L z M Q K s l O p 8 F m I D m V K w n + L c h q y u v X q f 5 p G w H 8 4 X 0 F 8 0 l 8 T N / R < / D a t a M a s h u p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 C o l u m n s \ C U S T _ I D < / K e y > < / D i a g r a m O b j e c t K e y > < D i a g r a m O b j e c t K e y > < K e y > C o l u m n s \ F I R S T _ N A M E < / K e y > < / D i a g r a m O b j e c t K e y > < D i a g r a m O b j e c t K e y > < K e y > C o l u m n s \ L A S T _ N A M E < / K e y > < / D i a g r a m O b j e c t K e y > < D i a g r a m O b j e c t K e y > < K e y > C o l u m n s \ A D D R E S S 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 C o l u m n s \ P O S T A L < / K e y > < / D i a g r a m O b j e c t K e y > < D i a g r a m O b j e c t K e y > < K e y > C o l u m n s \ E M A I L < / K e y > < / D i a g r a m O b j e c t K e y > < D i a g r a m O b j e c t K e y > < K e y > C o l u m n s \ B A L A N C E < / K e y > < / D i a g r a m O b j e c t K e y > < D i a g r a m O b j e c t K e y > < K e y > C o l u m n s \ C R E D I T _ L I M I T < / K e y > < / D i a g r a m O b j e c t K e y > < D i a g r a m O b j e c t K e y > < K e y > C o l u m n s \ R E P _ I D 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 C o l u m n s \ B A L A N C E 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 C o l u m n s \ C R E D I T _ L I M I T 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 C o l u m n s \ R E P _ I D 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 I N V O I C E _ L I N E 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 I N V O I C E _ L I N E 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 C o l u m n s \ I N V O I C E _ N U M < / K e y > < / D i a g r a m O b j e c t K e y > < D i a g r a m O b j e c t K e y > < K e y > C o l u m n s \ I T E M _ I D < / K e y > < / D i a g r a m O b j e c t K e y > < D i a g r a m O b j e c t K e y > < K e y > C o l u m n s \ Q U A N T I T Y < / K e y > < / D i a g r a m O b j e c t K e y > < D i a g r a m O b j e c t K e y > < K e y > C o l u m n s \ Q U O T E D _ P R I C E 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 C o l u m n s \ I N V O I C E _ N U M 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 C o l u m n s \ Q U O T E D _ P R I C E 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I N V O I C E _ L I N E _ 8 a 8 a 4 e 8 0 - f e 7 1 - 4 2 4 7 - b d 9 c - 5 0 4 d 5 7 c 5 5 e 7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 I N V O I C E _ N U M < / s t r i n g > < / k e y > < v a l u e > < i n t > 1 2 6 < / i n t > < / v a l u e > < / i t e m > < i t e m > < k e y > < s t r i n g > I T E M _ I D < / s t r i n g > < / k e y > < v a l u e > < i n t > 8 6 < / i n t > < / v a l u e > < / i t e m > < i t e m > < k e y > < s t r i n g > Q U A N T I T Y < / s t r i n g > < / k e y > < v a l u e > < i n t > 9 9 < / i n t > < / v a l u e > < / i t e m > < i t e m > < k e y > < s t r i n g > Q U O T E D _ P R I C E < / s t r i n g > < / k e y > < v a l u e > < i n t > 1 3 0 < / i n t > < / v a l u e > < / i t e m > < / C o l u m n W i d t h s > < C o l u m n D i s p l a y I n d e x > < i t e m > < k e y > < s t r i n g > I N V O I C E _ N U M < / s t r i n g > < / k e y > < v a l u e > < i n t > 0 < / i n t > < / v a l u e > < / i t e m > < i t e m > < k e y > < s t r i n g > I T E M _ I D < / s t r i n g > < / k e y > < v a l u e > < i n t > 1 < / i n t > < / v a l u e > < / i t e m > < i t e m > < k e y > < s t r i n g > Q U A N T I T Y < / s t r i n g > < / k e y > < v a l u e > < i n t > 2 < / i n t > < / v a l u e > < / i t e m > < i t e m > < k e y > < s t r i n g > Q U O T E D _ P R I C E 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 2 0 2 1 - 1 1 - 0 3 T 2 1 : 1 2 : 4 6 . 4 7 3 7 4 0 8 - 0 4 : 0 0 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U S T O M E R _ 4 9 1 8 e 7 7 c - 1 7 f 1 - 4 9 0 e - b f f 4 - b 4 3 3 1 8 5 1 e 6 1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 C U S T _ I D < / s t r i n g > < / k e y > < v a l u e > < i n t > 8 7 < / i n t > < / v a l u e > < / i t e m > < i t e m > < k e y > < s t r i n g > F I R S T _ N A M E < / s t r i n g > < / k e y > < v a l u e > < i n t > 1 1 4 < / i n t > < / v a l u e > < / i t e m > < i t e m > < k e y > < s t r i n g > L A S T _ N A M E < / s t r i n g > < / k e y > < v a l u e > < i n t > 1 1 0 < / i n t > < / v a l u e > < / i t e m > < i t e m > < k e y > < s t r i n g > A D D R E S S < / s t r i n g > < / k e y > < v a l u e > < i n t > 9 2 < / i n t > < / v a l u e > < / i t e m > < i t e m > < k e y > < s t r i n g > C I T Y < / s t r i n g > < / k e y > < v a l u e > < i n t > 6 2 < / i n t > < / v a l u e > < / i t e m > < i t e m > < k e y > < s t r i n g > S T A T E < / s t r i n g > < / k e y > < v a l u e > < i n t > 7 1 < / i n t > < / v a l u e > < / i t e m > < i t e m > < k e y > < s t r i n g > P O S T A L < / s t r i n g > < / k e y > < v a l u e > < i n t > 8 2 < / i n t > < / v a l u e > < / i t e m > < i t e m > < k e y > < s t r i n g > E M A I L < / s t r i n g > < / k e y > < v a l u e > < i n t > 7 4 < / i n t > < / v a l u e > < / i t e m > < i t e m > < k e y > < s t r i n g > B A L A N C E < / s t r i n g > < / k e y > < v a l u e > < i n t > 9 3 < / i n t > < / v a l u e > < / i t e m > < i t e m > < k e y > < s t r i n g > C R E D I T _ L I M I T < / s t r i n g > < / k e y > < v a l u e > < i n t > 1 1 9 < / i n t > < / v a l u e > < / i t e m > < i t e m > < k e y > < s t r i n g > R E P _ I D < / s t r i n g > < / k e y > < v a l u e > < i n t > 7 9 < / i n t > < / v a l u e > < / i t e m > < / C o l u m n W i d t h s > < C o l u m n D i s p l a y I n d e x > < i t e m > < k e y > < s t r i n g > C U S T _ I D 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 A D D R E S S < / s t r i n g > < / k e y > < v a l u e > < i n t > 3 < / i n t > < / v a l u e > < / i t e m > < i t e m > < k e y > < s t r i n g > C I T Y < / s t r i n g > < / k e y > < v a l u e > < i n t > 4 < / i n t > < / v a l u e > < / i t e m > < i t e m > < k e y > < s t r i n g > S T A T E < / s t r i n g > < / k e y > < v a l u e > < i n t > 5 < / i n t > < / v a l u e > < / i t e m > < i t e m > < k e y > < s t r i n g > P O S T A L < / s t r i n g > < / k e y > < v a l u e > < i n t > 6 < / i n t > < / v a l u e > < / i t e m > < i t e m > < k e y > < s t r i n g > E M A I L < / s t r i n g > < / k e y > < v a l u e > < i n t > 7 < / i n t > < / v a l u e > < / i t e m > < i t e m > < k e y > < s t r i n g > B A L A N C E < / s t r i n g > < / k e y > < v a l u e > < i n t > 8 < / i n t > < / v a l u e > < / i t e m > < i t e m > < k e y > < s t r i n g > C R E D I T _ L I M I T < / s t r i n g > < / k e y > < v a l u e > < i n t > 9 < / i n t > < / v a l u e > < / i t e m > < i t e m > < k e y > < s t r i n g > R E P _ I D 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 C o l u m n s \ B A L A N C E 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 C o l u m n s \ C R E D I T _ L I M I T 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 I N V O I C E _ L I N E 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 I N V O I C E _ L I N E 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 C o l u m n s \ I N V O I C E _ N U M 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 C o l u m n s \ Q U O T E D _ P R I C E 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1084723D-F7CF-4F56-9CA4-07F2E87F5804}">
  <ds:schemaRefs/>
</ds:datastoreItem>
</file>

<file path=customXml/itemProps10.xml><?xml version="1.0" encoding="utf-8"?>
<ds:datastoreItem xmlns:ds="http://schemas.openxmlformats.org/officeDocument/2006/customXml" ds:itemID="{51F9CD75-29F9-4498-AF4F-A0AE93B79AD0}">
  <ds:schemaRefs/>
</ds:datastoreItem>
</file>

<file path=customXml/itemProps11.xml><?xml version="1.0" encoding="utf-8"?>
<ds:datastoreItem xmlns:ds="http://schemas.openxmlformats.org/officeDocument/2006/customXml" ds:itemID="{12B5BC8F-CC9F-45F6-988A-901707863998}">
  <ds:schemaRefs/>
</ds:datastoreItem>
</file>

<file path=customXml/itemProps12.xml><?xml version="1.0" encoding="utf-8"?>
<ds:datastoreItem xmlns:ds="http://schemas.openxmlformats.org/officeDocument/2006/customXml" ds:itemID="{10CE4921-3715-492D-B9EC-4C2EA3AB3F8D}">
  <ds:schemaRefs/>
</ds:datastoreItem>
</file>

<file path=customXml/itemProps13.xml><?xml version="1.0" encoding="utf-8"?>
<ds:datastoreItem xmlns:ds="http://schemas.openxmlformats.org/officeDocument/2006/customXml" ds:itemID="{48863F20-753F-4AA4-8B04-CC882FAE86D8}">
  <ds:schemaRefs/>
</ds:datastoreItem>
</file>

<file path=customXml/itemProps14.xml><?xml version="1.0" encoding="utf-8"?>
<ds:datastoreItem xmlns:ds="http://schemas.openxmlformats.org/officeDocument/2006/customXml" ds:itemID="{7BE13532-ACA8-4C7F-B662-9B07DCA3A8A1}">
  <ds:schemaRefs/>
</ds:datastoreItem>
</file>

<file path=customXml/itemProps15.xml><?xml version="1.0" encoding="utf-8"?>
<ds:datastoreItem xmlns:ds="http://schemas.openxmlformats.org/officeDocument/2006/customXml" ds:itemID="{3BE1C3D5-E275-46FA-8F00-308E2317FA9B}">
  <ds:schemaRefs/>
</ds:datastoreItem>
</file>

<file path=customXml/itemProps16.xml><?xml version="1.0" encoding="utf-8"?>
<ds:datastoreItem xmlns:ds="http://schemas.openxmlformats.org/officeDocument/2006/customXml" ds:itemID="{7CEE4DF0-80FE-4203-B233-D8D4AD4C98E3}">
  <ds:schemaRefs/>
</ds:datastoreItem>
</file>

<file path=customXml/itemProps17.xml><?xml version="1.0" encoding="utf-8"?>
<ds:datastoreItem xmlns:ds="http://schemas.openxmlformats.org/officeDocument/2006/customXml" ds:itemID="{DD4E3726-937E-4E91-AF4A-2B49C56E0296}">
  <ds:schemaRefs/>
</ds:datastoreItem>
</file>

<file path=customXml/itemProps18.xml><?xml version="1.0" encoding="utf-8"?>
<ds:datastoreItem xmlns:ds="http://schemas.openxmlformats.org/officeDocument/2006/customXml" ds:itemID="{73647851-22E7-4EEC-86D2-885F30D5C09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907A8020-451D-4E3E-AFD3-B02B09979E46}">
  <ds:schemaRefs/>
</ds:datastoreItem>
</file>

<file path=customXml/itemProps3.xml><?xml version="1.0" encoding="utf-8"?>
<ds:datastoreItem xmlns:ds="http://schemas.openxmlformats.org/officeDocument/2006/customXml" ds:itemID="{4B53AC1F-C2AF-4C00-8FFD-985FC541144D}">
  <ds:schemaRefs/>
</ds:datastoreItem>
</file>

<file path=customXml/itemProps4.xml><?xml version="1.0" encoding="utf-8"?>
<ds:datastoreItem xmlns:ds="http://schemas.openxmlformats.org/officeDocument/2006/customXml" ds:itemID="{57ACC1A2-7CAE-4560-B758-3FAAB901FF14}">
  <ds:schemaRefs/>
</ds:datastoreItem>
</file>

<file path=customXml/itemProps5.xml><?xml version="1.0" encoding="utf-8"?>
<ds:datastoreItem xmlns:ds="http://schemas.openxmlformats.org/officeDocument/2006/customXml" ds:itemID="{7B528765-10BD-4066-A476-6E781E7A2DD8}">
  <ds:schemaRefs/>
</ds:datastoreItem>
</file>

<file path=customXml/itemProps6.xml><?xml version="1.0" encoding="utf-8"?>
<ds:datastoreItem xmlns:ds="http://schemas.openxmlformats.org/officeDocument/2006/customXml" ds:itemID="{54FDABBC-119D-4C4A-A704-BD2609494968}">
  <ds:schemaRefs/>
</ds:datastoreItem>
</file>

<file path=customXml/itemProps7.xml><?xml version="1.0" encoding="utf-8"?>
<ds:datastoreItem xmlns:ds="http://schemas.openxmlformats.org/officeDocument/2006/customXml" ds:itemID="{47C62F58-16C7-41F5-BC86-52C82AAF4E85}">
  <ds:schemaRefs/>
</ds:datastoreItem>
</file>

<file path=customXml/itemProps8.xml><?xml version="1.0" encoding="utf-8"?>
<ds:datastoreItem xmlns:ds="http://schemas.openxmlformats.org/officeDocument/2006/customXml" ds:itemID="{AC4B083B-A29E-4A92-B3DF-88C41F7D2CFA}">
  <ds:schemaRefs/>
</ds:datastoreItem>
</file>

<file path=customXml/itemProps9.xml><?xml version="1.0" encoding="utf-8"?>
<ds:datastoreItem xmlns:ds="http://schemas.openxmlformats.org/officeDocument/2006/customXml" ds:itemID="{4ABA0B95-50AE-4CCA-8583-F62F76ADAEB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Customer</vt:lpstr>
      <vt:lpstr>Sales_Rep</vt:lpstr>
      <vt:lpstr>ITEM</vt:lpstr>
      <vt:lpstr>INVOICES</vt:lpstr>
      <vt:lpstr>INVOICE_LINE</vt:lpstr>
      <vt:lpstr>'Customer'!Criteria</vt:lpstr>
      <vt:lpstr>ITEM!Criteria</vt:lpstr>
      <vt:lpstr>ITEM!Extract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Wang</dc:creator>
  <cp:lastModifiedBy>Jay Wang</cp:lastModifiedBy>
  <dcterms:created xsi:type="dcterms:W3CDTF">2021-11-04T00:54:18Z</dcterms:created>
  <dcterms:modified xsi:type="dcterms:W3CDTF">2021-11-19T00:43:15Z</dcterms:modified>
</cp:coreProperties>
</file>