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OneDrive\Blog\Posts\007 Boxplots\"/>
    </mc:Choice>
  </mc:AlternateContent>
  <bookViews>
    <workbookView xWindow="0" yWindow="0" windowWidth="21600" windowHeight="100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E18" i="1"/>
  <c r="E4" i="1" l="1"/>
  <c r="F8" i="1" l="1"/>
  <c r="F7" i="1"/>
  <c r="F6" i="1"/>
  <c r="F5" i="1"/>
  <c r="F4" i="1"/>
  <c r="F13" i="1" s="1"/>
  <c r="E8" i="1"/>
  <c r="E7" i="1"/>
  <c r="E6" i="1"/>
  <c r="E5" i="1"/>
  <c r="E13" i="1"/>
  <c r="E14" i="1" l="1"/>
  <c r="E16" i="1"/>
  <c r="F15" i="1"/>
  <c r="F17" i="1"/>
  <c r="E15" i="1"/>
  <c r="F14" i="1"/>
  <c r="E17" i="1"/>
  <c r="F16" i="1"/>
</calcChain>
</file>

<file path=xl/sharedStrings.xml><?xml version="1.0" encoding="utf-8"?>
<sst xmlns="http://schemas.openxmlformats.org/spreadsheetml/2006/main" count="19" uniqueCount="10">
  <si>
    <t>Test</t>
  </si>
  <si>
    <t>Control</t>
  </si>
  <si>
    <t>Min</t>
  </si>
  <si>
    <t>Median</t>
  </si>
  <si>
    <t>Max</t>
  </si>
  <si>
    <t>Q1</t>
  </si>
  <si>
    <t>Q3</t>
  </si>
  <si>
    <t>True Values</t>
  </si>
  <si>
    <t>Cumulative Values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</si>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</sst>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Fruit</a:t>
            </a:r>
            <a:r>
              <a:rPr lang="en-US" baseline="0"/>
              <a:t> S</a:t>
            </a:r>
            <a:r>
              <a:rPr lang="en-US"/>
              <a:t>nacks</a:t>
            </a:r>
            <a:r>
              <a:rPr lang="en-US" baseline="0"/>
              <a:t> </a:t>
            </a:r>
            <a:r>
              <a:rPr lang="en-US"/>
              <a:t>Eaten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Sheet1!$D$13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>
                <a:alpha val="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Sheet1!$E$12:$F$12</c:f>
              <c:strCache>
                <c:ptCount val="2"/>
                <c:pt idx="0">
                  <c:v>Test</c:v>
                </c:pt>
                <c:pt idx="1">
                  <c:v>Control</c:v>
                </c:pt>
              </c:strCache>
            </c:strRef>
          </c:cat>
          <c:val>
            <c:numRef>
              <c:f>Sheet1!$E$13:$F$13</c:f>
              <c:numCache>
                <c:formatCode>0.0</c:formatCode>
                <c:ptCount val="2"/>
                <c:pt idx="0">
                  <c:v>52</c:v>
                </c:pt>
                <c:pt idx="1">
                  <c:v>32</c:v>
                </c:pt>
              </c:numCache>
            </c:numRef>
          </c:val>
        </c:ser>
        <c:ser>
          <c:idx val="1"/>
          <c:order val="1"/>
          <c:tx>
            <c:strRef>
              <c:f>Sheet1!$D$14</c:f>
              <c:strCache>
                <c:ptCount val="1"/>
                <c:pt idx="0">
                  <c:v>Q1</c:v>
                </c:pt>
              </c:strCache>
            </c:strRef>
          </c:tx>
          <c:spPr>
            <a:solidFill>
              <a:schemeClr val="accent1">
                <a:alpha val="0"/>
              </a:schemeClr>
            </a:solidFill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Sheet1!$E$12:$F$12</c:f>
              <c:strCache>
                <c:ptCount val="2"/>
                <c:pt idx="0">
                  <c:v>Test</c:v>
                </c:pt>
                <c:pt idx="1">
                  <c:v>Control</c:v>
                </c:pt>
              </c:strCache>
            </c:strRef>
          </c:cat>
          <c:val>
            <c:numRef>
              <c:f>Sheet1!$E$14:$F$14</c:f>
              <c:numCache>
                <c:formatCode>0.0</c:formatCode>
                <c:ptCount val="2"/>
                <c:pt idx="0">
                  <c:v>15.5</c:v>
                </c:pt>
                <c:pt idx="1">
                  <c:v>23</c:v>
                </c:pt>
              </c:numCache>
            </c:numRef>
          </c:val>
        </c:ser>
        <c:ser>
          <c:idx val="2"/>
          <c:order val="2"/>
          <c:tx>
            <c:strRef>
              <c:f>Sheet1!$D$15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Sheet1!$E$12:$F$12</c:f>
              <c:strCache>
                <c:ptCount val="2"/>
                <c:pt idx="0">
                  <c:v>Test</c:v>
                </c:pt>
                <c:pt idx="1">
                  <c:v>Control</c:v>
                </c:pt>
              </c:strCache>
            </c:strRef>
          </c:cat>
          <c:val>
            <c:numRef>
              <c:f>Sheet1!$E$15:$F$15</c:f>
              <c:numCache>
                <c:formatCode>0.0</c:formatCode>
                <c:ptCount val="2"/>
                <c:pt idx="0">
                  <c:v>6.5</c:v>
                </c:pt>
                <c:pt idx="1">
                  <c:v>14</c:v>
                </c:pt>
              </c:numCache>
            </c:numRef>
          </c:val>
        </c:ser>
        <c:ser>
          <c:idx val="3"/>
          <c:order val="3"/>
          <c:tx>
            <c:strRef>
              <c:f>Sheet1!$D$16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Sheet1!$E$12:$F$12</c:f>
              <c:strCache>
                <c:ptCount val="2"/>
                <c:pt idx="0">
                  <c:v>Test</c:v>
                </c:pt>
                <c:pt idx="1">
                  <c:v>Control</c:v>
                </c:pt>
              </c:strCache>
            </c:strRef>
          </c:cat>
          <c:val>
            <c:numRef>
              <c:f>Sheet1!$E$16:$F$16</c:f>
              <c:numCache>
                <c:formatCode>0.0</c:formatCode>
                <c:ptCount val="2"/>
                <c:pt idx="0">
                  <c:v>7.5</c:v>
                </c:pt>
                <c:pt idx="1">
                  <c:v>10</c:v>
                </c:pt>
              </c:numCache>
            </c:numRef>
          </c:val>
        </c:ser>
        <c:ser>
          <c:idx val="4"/>
          <c:order val="4"/>
          <c:tx>
            <c:strRef>
              <c:f>Sheet1!$D$17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  <a:alpha val="0"/>
              </a:schemeClr>
            </a:solidFill>
            <a:ln>
              <a:noFill/>
            </a:ln>
            <a:effectLst/>
          </c:spPr>
          <c:invertIfNegative val="0"/>
          <c:errBars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Sheet1!$E$12:$F$12</c:f>
              <c:strCache>
                <c:ptCount val="2"/>
                <c:pt idx="0">
                  <c:v>Test</c:v>
                </c:pt>
                <c:pt idx="1">
                  <c:v>Control</c:v>
                </c:pt>
              </c:strCache>
            </c:strRef>
          </c:cat>
          <c:val>
            <c:numRef>
              <c:f>Sheet1!$E$17:$F$17</c:f>
              <c:numCache>
                <c:formatCode>0.0</c:formatCode>
                <c:ptCount val="2"/>
                <c:pt idx="0">
                  <c:v>9.5</c:v>
                </c:pt>
                <c:pt idx="1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175504744"/>
        <c:axId val="175502392"/>
      </c:barChart>
      <c:lineChart>
        <c:grouping val="standard"/>
        <c:varyColors val="0"/>
        <c:ser>
          <c:idx val="5"/>
          <c:order val="5"/>
          <c:tx>
            <c:v>Avg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val>
            <c:numRef>
              <c:f>Sheet1!$E$18:$F$18</c:f>
              <c:numCache>
                <c:formatCode>0.0</c:formatCode>
                <c:ptCount val="2"/>
                <c:pt idx="0">
                  <c:v>73.2</c:v>
                </c:pt>
                <c:pt idx="1">
                  <c:v>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04744"/>
        <c:axId val="175502392"/>
      </c:lineChart>
      <c:catAx>
        <c:axId val="17550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02392"/>
        <c:crosses val="autoZero"/>
        <c:auto val="1"/>
        <c:lblAlgn val="ctr"/>
        <c:lblOffset val="100"/>
        <c:noMultiLvlLbl val="0"/>
      </c:catAx>
      <c:valAx>
        <c:axId val="17550239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0474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0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workbookViewId="0">
      <selection activeCell="P18" sqref="P18"/>
    </sheetView>
  </sheetViews>
  <sheetFormatPr defaultRowHeight="14.5" x14ac:dyDescent="0.35"/>
  <cols>
    <col min="1" max="4" width="8.7265625" customWidth="1"/>
    <col min="5" max="5" width="11.1796875" bestFit="1" customWidth="1"/>
    <col min="6" max="6" width="11.7265625" bestFit="1" customWidth="1"/>
  </cols>
  <sheetData>
    <row r="1" spans="1:6" x14ac:dyDescent="0.35">
      <c r="A1" t="s">
        <v>0</v>
      </c>
      <c r="B1" t="s">
        <v>1</v>
      </c>
    </row>
    <row r="2" spans="1:6" x14ac:dyDescent="0.35">
      <c r="A2" s="2">
        <v>82</v>
      </c>
      <c r="B2" s="2">
        <v>69</v>
      </c>
      <c r="C2" s="1"/>
      <c r="D2" s="3" t="s">
        <v>7</v>
      </c>
      <c r="E2" s="3"/>
      <c r="F2" s="3"/>
    </row>
    <row r="3" spans="1:6" x14ac:dyDescent="0.35">
      <c r="A3" s="2">
        <v>80</v>
      </c>
      <c r="B3" s="2">
        <v>59</v>
      </c>
      <c r="C3" s="1"/>
      <c r="E3" t="s">
        <v>0</v>
      </c>
      <c r="F3" t="s">
        <v>1</v>
      </c>
    </row>
    <row r="4" spans="1:6" x14ac:dyDescent="0.35">
      <c r="A4" s="2">
        <v>68</v>
      </c>
      <c r="B4" s="2">
        <v>48</v>
      </c>
      <c r="C4" s="1"/>
      <c r="D4" t="s">
        <v>2</v>
      </c>
      <c r="E4" s="1">
        <f>_xlfn.QUARTILE.INC(A2:A16,0)</f>
        <v>52</v>
      </c>
      <c r="F4" s="1">
        <f>_xlfn.QUARTILE.INC(B2:B16,0)</f>
        <v>32</v>
      </c>
    </row>
    <row r="5" spans="1:6" x14ac:dyDescent="0.35">
      <c r="A5" s="2">
        <v>85</v>
      </c>
      <c r="B5" s="2">
        <v>55</v>
      </c>
      <c r="C5" s="1"/>
      <c r="D5" t="s">
        <v>5</v>
      </c>
      <c r="E5" s="1">
        <f>_xlfn.QUARTILE.INC(A2:A16,1)</f>
        <v>67.5</v>
      </c>
      <c r="F5" s="1">
        <f>_xlfn.QUARTILE.INC(B2:B16,1)</f>
        <v>55</v>
      </c>
    </row>
    <row r="6" spans="1:6" x14ac:dyDescent="0.35">
      <c r="A6" s="2">
        <v>81</v>
      </c>
      <c r="B6" s="2">
        <v>77</v>
      </c>
      <c r="C6" s="1"/>
      <c r="D6" t="s">
        <v>3</v>
      </c>
      <c r="E6" s="1">
        <f>_xlfn.QUARTILE.INC(A2:A16,2)</f>
        <v>74</v>
      </c>
      <c r="F6" s="1">
        <f>_xlfn.QUARTILE.INC(B2:B16,2)</f>
        <v>69</v>
      </c>
    </row>
    <row r="7" spans="1:6" x14ac:dyDescent="0.35">
      <c r="A7" s="2">
        <v>58</v>
      </c>
      <c r="B7" s="2">
        <v>73</v>
      </c>
      <c r="C7" s="1"/>
      <c r="D7" t="s">
        <v>6</v>
      </c>
      <c r="E7" s="1">
        <f>_xlfn.QUARTILE.INC(A2:A16,3)</f>
        <v>81.5</v>
      </c>
      <c r="F7" s="1">
        <f>_xlfn.QUARTILE.INC(B2:B16,3)</f>
        <v>79</v>
      </c>
    </row>
    <row r="8" spans="1:6" x14ac:dyDescent="0.35">
      <c r="A8" s="2">
        <v>67</v>
      </c>
      <c r="B8" s="2">
        <v>81</v>
      </c>
      <c r="C8" s="1"/>
      <c r="D8" t="s">
        <v>4</v>
      </c>
      <c r="E8" s="1">
        <f>_xlfn.QUARTILE.INC(A2:A16,4)</f>
        <v>91</v>
      </c>
      <c r="F8" s="1">
        <f>_xlfn.QUARTILE.INC(B2:B16,4)</f>
        <v>90</v>
      </c>
    </row>
    <row r="9" spans="1:6" x14ac:dyDescent="0.35">
      <c r="A9" s="2">
        <v>58</v>
      </c>
      <c r="B9" s="2">
        <v>87</v>
      </c>
      <c r="C9" s="1"/>
    </row>
    <row r="10" spans="1:6" x14ac:dyDescent="0.35">
      <c r="A10" s="2">
        <v>52</v>
      </c>
      <c r="B10" s="2">
        <v>62</v>
      </c>
      <c r="C10" s="1"/>
    </row>
    <row r="11" spans="1:6" x14ac:dyDescent="0.35">
      <c r="A11" s="2">
        <v>91</v>
      </c>
      <c r="B11" s="2">
        <v>74</v>
      </c>
      <c r="C11" s="1"/>
      <c r="D11" s="3" t="s">
        <v>8</v>
      </c>
      <c r="E11" s="3"/>
      <c r="F11" s="3"/>
    </row>
    <row r="12" spans="1:6" x14ac:dyDescent="0.35">
      <c r="A12" s="2">
        <v>74</v>
      </c>
      <c r="B12" s="2">
        <v>88</v>
      </c>
      <c r="C12" s="1"/>
      <c r="E12" t="s">
        <v>0</v>
      </c>
      <c r="F12" t="s">
        <v>1</v>
      </c>
    </row>
    <row r="13" spans="1:6" x14ac:dyDescent="0.35">
      <c r="A13" s="2">
        <v>68</v>
      </c>
      <c r="B13" s="2">
        <v>55</v>
      </c>
      <c r="C13" s="1"/>
      <c r="D13" t="s">
        <v>2</v>
      </c>
      <c r="E13" s="1">
        <f>E4</f>
        <v>52</v>
      </c>
      <c r="F13" s="1">
        <f>F4</f>
        <v>32</v>
      </c>
    </row>
    <row r="14" spans="1:6" x14ac:dyDescent="0.35">
      <c r="A14" s="2">
        <v>78</v>
      </c>
      <c r="B14" s="2">
        <v>32</v>
      </c>
      <c r="C14" s="1"/>
      <c r="D14" t="s">
        <v>5</v>
      </c>
      <c r="E14" s="1">
        <f>E5-E4</f>
        <v>15.5</v>
      </c>
      <c r="F14" s="1">
        <f>F5-F4</f>
        <v>23</v>
      </c>
    </row>
    <row r="15" spans="1:6" x14ac:dyDescent="0.35">
      <c r="A15" s="2">
        <v>87</v>
      </c>
      <c r="B15" s="2">
        <v>90</v>
      </c>
      <c r="C15" s="1"/>
      <c r="D15" t="s">
        <v>3</v>
      </c>
      <c r="E15" s="1">
        <f>E6-E5</f>
        <v>6.5</v>
      </c>
      <c r="F15" s="1">
        <f>F6-F5</f>
        <v>14</v>
      </c>
    </row>
    <row r="16" spans="1:6" x14ac:dyDescent="0.35">
      <c r="A16" s="2">
        <v>69</v>
      </c>
      <c r="B16" s="2">
        <v>55</v>
      </c>
      <c r="C16" s="1"/>
      <c r="D16" t="s">
        <v>6</v>
      </c>
      <c r="E16" s="1">
        <f>E7-E6</f>
        <v>7.5</v>
      </c>
      <c r="F16" s="1">
        <f>F7-F6</f>
        <v>10</v>
      </c>
    </row>
    <row r="17" spans="2:6" x14ac:dyDescent="0.35">
      <c r="B17" s="2"/>
      <c r="C17" s="1"/>
      <c r="D17" t="s">
        <v>4</v>
      </c>
      <c r="E17" s="1">
        <f>E8-E7</f>
        <v>9.5</v>
      </c>
      <c r="F17" s="1">
        <f>F8-F7</f>
        <v>11</v>
      </c>
    </row>
    <row r="18" spans="2:6" x14ac:dyDescent="0.35">
      <c r="B18" s="2"/>
      <c r="C18" s="1"/>
      <c r="D18" t="s">
        <v>9</v>
      </c>
      <c r="E18" s="1">
        <f>AVERAGE(A2:A16)</f>
        <v>73.2</v>
      </c>
      <c r="F18" s="1">
        <f>AVERAGE(B2:B16)</f>
        <v>67</v>
      </c>
    </row>
    <row r="19" spans="2:6" x14ac:dyDescent="0.35">
      <c r="B19" s="2"/>
      <c r="C19" s="1"/>
    </row>
    <row r="20" spans="2:6" x14ac:dyDescent="0.35">
      <c r="B20" s="2"/>
      <c r="C20" s="1"/>
    </row>
    <row r="21" spans="2:6" x14ac:dyDescent="0.35">
      <c r="B21" s="2"/>
      <c r="C21" s="1"/>
    </row>
    <row r="22" spans="2:6" x14ac:dyDescent="0.35">
      <c r="B22" s="2"/>
      <c r="C22" s="1"/>
    </row>
    <row r="23" spans="2:6" x14ac:dyDescent="0.35">
      <c r="B23" s="2"/>
      <c r="C23" s="1"/>
    </row>
    <row r="24" spans="2:6" x14ac:dyDescent="0.35">
      <c r="B24" s="2"/>
      <c r="C24" s="1"/>
    </row>
    <row r="25" spans="2:6" x14ac:dyDescent="0.35">
      <c r="B25" s="2"/>
      <c r="C25" s="1"/>
    </row>
    <row r="26" spans="2:6" x14ac:dyDescent="0.35">
      <c r="B26" s="2"/>
      <c r="C26" s="1"/>
    </row>
    <row r="27" spans="2:6" x14ac:dyDescent="0.35">
      <c r="B27" s="2"/>
      <c r="C27" s="1"/>
    </row>
    <row r="28" spans="2:6" x14ac:dyDescent="0.35">
      <c r="B28" s="2"/>
      <c r="C28" s="1"/>
    </row>
    <row r="29" spans="2:6" x14ac:dyDescent="0.35">
      <c r="B29" s="2"/>
      <c r="C29" s="1"/>
    </row>
    <row r="30" spans="2:6" x14ac:dyDescent="0.35">
      <c r="B30" s="2"/>
      <c r="C30" s="1"/>
    </row>
    <row r="31" spans="2:6" x14ac:dyDescent="0.35">
      <c r="B31" s="2"/>
      <c r="C31" s="1"/>
    </row>
  </sheetData>
  <mergeCells count="2">
    <mergeCell ref="D11:F11"/>
    <mergeCell ref="D2:F2"/>
  </mergeCells>
  <pageMargins left="0.7" right="0.7" top="0.75" bottom="0.75" header="0.3" footer="0.3"/>
  <pageSetup orientation="portrait" r:id="rId1"/>
  <ignoredErrors>
    <ignoredError sqref="E4:F8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2018-01-28T20:18:01Z</dcterms:created>
  <dcterms:modified xsi:type="dcterms:W3CDTF">2018-02-19T17:49:28Z</dcterms:modified>
</cp:coreProperties>
</file>