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jhir\source\repos\Polling Analyser\"/>
    </mc:Choice>
  </mc:AlternateContent>
  <xr:revisionPtr revIDLastSave="0" documentId="13_ncr:1_{07589866-6C08-40CF-85F1-11A6C82ED4FB}" xr6:coauthVersionLast="47" xr6:coauthVersionMax="47" xr10:uidLastSave="{00000000-0000-0000-0000-000000000000}"/>
  <bookViews>
    <workbookView xWindow="13155" yWindow="5760" windowWidth="23115" windowHeight="15090" xr2:uid="{6D0FA6D2-DD42-4A2B-A7FB-8B25D0B69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G4" i="1" s="1"/>
  <c r="G6" i="1" s="1"/>
  <c r="H4" i="1" l="1"/>
  <c r="H6" i="1" s="1"/>
  <c r="D9" i="1"/>
  <c r="B11" i="1" s="1"/>
  <c r="B4" i="1"/>
  <c r="B6" i="1" s="1"/>
  <c r="A11" i="1" l="1"/>
  <c r="F4" i="1"/>
  <c r="F6" i="1" s="1"/>
  <c r="E4" i="1"/>
  <c r="E6" i="1" s="1"/>
  <c r="D4" i="1"/>
  <c r="D6" i="1" s="1"/>
  <c r="I4" i="1"/>
  <c r="I6" i="1" s="1"/>
  <c r="C4" i="1"/>
  <c r="C6" i="1" s="1"/>
  <c r="A4" i="1"/>
  <c r="A6" i="1" s="1"/>
  <c r="K8" i="1" l="1"/>
</calcChain>
</file>

<file path=xl/sharedStrings.xml><?xml version="1.0" encoding="utf-8"?>
<sst xmlns="http://schemas.openxmlformats.org/spreadsheetml/2006/main" count="12" uniqueCount="10">
  <si>
    <t>LNP</t>
  </si>
  <si>
    <t>ALP</t>
  </si>
  <si>
    <t>GRN</t>
  </si>
  <si>
    <t>ONP</t>
  </si>
  <si>
    <t>NXT</t>
  </si>
  <si>
    <t>UAP</t>
  </si>
  <si>
    <t>OTH</t>
  </si>
  <si>
    <t>copy^</t>
  </si>
  <si>
    <t>DEM</t>
  </si>
  <si>
    <t>DLP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</si>
</sst>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DF0CB-5BDB-44EF-865D-4A87CF8BD5AA}">
  <dimension ref="A1:K13"/>
  <sheetViews>
    <sheetView tabSelected="1" workbookViewId="0">
      <selection activeCell="K8" sqref="K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</row>
    <row r="2" spans="1:11" x14ac:dyDescent="0.25">
      <c r="A2">
        <v>34</v>
      </c>
      <c r="B2">
        <v>35</v>
      </c>
      <c r="C2">
        <v>13</v>
      </c>
      <c r="D2">
        <v>4</v>
      </c>
      <c r="E2" t="e">
        <v>#N/A</v>
      </c>
      <c r="F2">
        <v>0</v>
      </c>
      <c r="G2" t="e">
        <v>#N/A</v>
      </c>
      <c r="H2" t="e">
        <v>#N/A</v>
      </c>
      <c r="I2">
        <v>14</v>
      </c>
      <c r="K2">
        <f>SUMIF(A2:I2,"&gt;0")</f>
        <v>100</v>
      </c>
    </row>
    <row r="4" spans="1:11" x14ac:dyDescent="0.25">
      <c r="A4">
        <f>A2*100/$K$2</f>
        <v>34</v>
      </c>
      <c r="B4">
        <f t="shared" ref="B4:I4" si="0">B2*100/$K$2</f>
        <v>35</v>
      </c>
      <c r="C4">
        <f t="shared" si="0"/>
        <v>13</v>
      </c>
      <c r="D4">
        <f t="shared" si="0"/>
        <v>4</v>
      </c>
      <c r="E4" t="e">
        <f t="shared" si="0"/>
        <v>#N/A</v>
      </c>
      <c r="F4">
        <f t="shared" si="0"/>
        <v>0</v>
      </c>
      <c r="G4" t="e">
        <f t="shared" si="0"/>
        <v>#N/A</v>
      </c>
      <c r="H4" t="e">
        <f t="shared" si="0"/>
        <v>#N/A</v>
      </c>
      <c r="I4">
        <f t="shared" si="0"/>
        <v>14</v>
      </c>
    </row>
    <row r="6" spans="1:11" x14ac:dyDescent="0.25">
      <c r="A6" s="1">
        <f>_xlfn.IFNA(A4,0)</f>
        <v>34</v>
      </c>
      <c r="B6" s="1">
        <f t="shared" ref="B6:I6" si="1">_xlfn.IFNA(B4,0)</f>
        <v>35</v>
      </c>
      <c r="C6" s="1">
        <f t="shared" si="1"/>
        <v>13</v>
      </c>
      <c r="D6" s="1">
        <f t="shared" si="1"/>
        <v>4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14</v>
      </c>
    </row>
    <row r="7" spans="1:11" x14ac:dyDescent="0.25">
      <c r="A7" s="1">
        <v>0</v>
      </c>
      <c r="B7" s="1">
        <v>1</v>
      </c>
      <c r="C7" s="1">
        <v>0.85755000000000003</v>
      </c>
      <c r="D7" s="1">
        <v>0.35699999999999998</v>
      </c>
      <c r="E7" s="1">
        <v>0.5</v>
      </c>
      <c r="F7" s="1">
        <v>0.38100000000000001</v>
      </c>
      <c r="G7" s="1">
        <v>0</v>
      </c>
      <c r="H7" s="1">
        <v>0</v>
      </c>
      <c r="I7" s="1">
        <v>0.55000000000000004</v>
      </c>
    </row>
    <row r="8" spans="1:11" x14ac:dyDescent="0.25">
      <c r="K8">
        <f>SUMPRODUCT(A6:I6,A7:I7)</f>
        <v>55.276150000000001</v>
      </c>
    </row>
    <row r="9" spans="1:11" x14ac:dyDescent="0.25">
      <c r="A9" t="s">
        <v>0</v>
      </c>
      <c r="B9" t="s">
        <v>1</v>
      </c>
      <c r="D9">
        <f>SUM(A10:B10)</f>
        <v>94</v>
      </c>
    </row>
    <row r="10" spans="1:11" x14ac:dyDescent="0.25">
      <c r="A10">
        <v>43</v>
      </c>
      <c r="B10">
        <v>51</v>
      </c>
    </row>
    <row r="11" spans="1:11" x14ac:dyDescent="0.25">
      <c r="A11">
        <f>A10*100/D9</f>
        <v>45.744680851063826</v>
      </c>
      <c r="B11">
        <f>B10*100/D9</f>
        <v>54.255319148936174</v>
      </c>
    </row>
    <row r="13" spans="1:11" x14ac:dyDescent="0.25">
      <c r="B1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</dc:creator>
  <cp:lastModifiedBy>Daniel Hirst</cp:lastModifiedBy>
  <dcterms:created xsi:type="dcterms:W3CDTF">2021-02-01T07:27:04Z</dcterms:created>
  <dcterms:modified xsi:type="dcterms:W3CDTF">2023-09-11T06:44:43Z</dcterms:modified>
</cp:coreProperties>
</file>