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jaimes\Desktop\Documentos\"/>
    </mc:Choice>
  </mc:AlternateContent>
  <bookViews>
    <workbookView xWindow="0" yWindow="0" windowWidth="15315" windowHeight="4470" activeTab="5"/>
  </bookViews>
  <sheets>
    <sheet name="MicroControlador" sheetId="1" r:id="rId1"/>
    <sheet name="Alertas" sheetId="2" r:id="rId2"/>
    <sheet name="Registro medicion" sheetId="3" r:id="rId3"/>
    <sheet name="Actuadores" sheetId="4" r:id="rId4"/>
    <sheet name="Area Fisica" sheetId="5" r:id="rId5"/>
    <sheet name=" variables ambiental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<sst xmlns="http://schemas.openxmlformats.org/spreadsheetml/2006/main" count="330" uniqueCount="135">
  <si>
    <t>ObtenerMicrocontrolador1</t>
  </si>
  <si>
    <t>#muestras</t>
  </si>
  <si>
    <t>media play</t>
  </si>
  <si>
    <t>min</t>
  </si>
  <si>
    <t>max</t>
  </si>
  <si>
    <t>desv.estandar</t>
  </si>
  <si>
    <t>%error play</t>
  </si>
  <si>
    <t>rendimiento</t>
  </si>
  <si>
    <t>kb/sec</t>
  </si>
  <si>
    <t>Sent KB/ sec</t>
  </si>
  <si>
    <t>Media de bytes</t>
  </si>
  <si>
    <t>Etiqueta</t>
  </si>
  <si>
    <t>CrearMueblePrueba1</t>
  </si>
  <si>
    <t>CrearMicrocontrolador1</t>
  </si>
  <si>
    <t># Muestras</t>
  </si>
  <si>
    <t>Media</t>
  </si>
  <si>
    <t>Min</t>
  </si>
  <si>
    <t>Max</t>
  </si>
  <si>
    <t>Desv. Estandar</t>
  </si>
  <si>
    <t>% Error</t>
  </si>
  <si>
    <t>Rendimiento</t>
  </si>
  <si>
    <t>Kb/sec</t>
  </si>
  <si>
    <t>Sent KB/sec</t>
  </si>
  <si>
    <t>Media de Bytes</t>
  </si>
  <si>
    <t>0.9433981132056569</t>
  </si>
  <si>
    <t>0.0</t>
  </si>
  <si>
    <t>0.1851646113394808</t>
  </si>
  <si>
    <t>0.07124497740991742</t>
  </si>
  <si>
    <t>0.0432171309669296</t>
  </si>
  <si>
    <t>394.0</t>
  </si>
  <si>
    <t>0.6473939141554356</t>
  </si>
  <si>
    <t>0.3927084910739825</t>
  </si>
  <si>
    <t>0.038</t>
  </si>
  <si>
    <t>462.78</t>
  </si>
  <si>
    <t>0.18509949097639983</t>
  </si>
  <si>
    <t>0.032175497454882</t>
  </si>
  <si>
    <t>452903.5</t>
  </si>
  <si>
    <t>0.2925512891716315</t>
  </si>
  <si>
    <t>466598.5</t>
  </si>
  <si>
    <t>541298.5</t>
  </si>
  <si>
    <t>0.04361873990306947</t>
  </si>
  <si>
    <t>Minimo</t>
  </si>
  <si>
    <t>Maximo</t>
  </si>
  <si>
    <t>GetActuadores</t>
  </si>
  <si>
    <t>0,32</t>
  </si>
  <si>
    <t>0,000%</t>
  </si>
  <si>
    <t>14,16</t>
  </si>
  <si>
    <t>20,17</t>
  </si>
  <si>
    <t>146,0</t>
  </si>
  <si>
    <t>0,42</t>
  </si>
  <si>
    <t>65,34</t>
  </si>
  <si>
    <t>93,09</t>
  </si>
  <si>
    <t>1,64</t>
  </si>
  <si>
    <t>117,74</t>
  </si>
  <si>
    <t>167,73</t>
  </si>
  <si>
    <t>99,28</t>
  </si>
  <si>
    <t>149,08</t>
  </si>
  <si>
    <t>212,38</t>
  </si>
  <si>
    <t>525,35</t>
  </si>
  <si>
    <t>137,57</t>
  </si>
  <si>
    <t>195,99</t>
  </si>
  <si>
    <t>PostActuadores</t>
  </si>
  <si>
    <t>8,04</t>
  </si>
  <si>
    <t>32,55</t>
  </si>
  <si>
    <t>20,25</t>
  </si>
  <si>
    <t>336,0</t>
  </si>
  <si>
    <t>5,76</t>
  </si>
  <si>
    <t>137,75</t>
  </si>
  <si>
    <t>85,68</t>
  </si>
  <si>
    <t>11,53</t>
  </si>
  <si>
    <t>243,42</t>
  </si>
  <si>
    <t>151,41</t>
  </si>
  <si>
    <t>68,29</t>
  </si>
  <si>
    <t>420,03</t>
  </si>
  <si>
    <t>261,27</t>
  </si>
  <si>
    <t>282,85</t>
  </si>
  <si>
    <t>433,57</t>
  </si>
  <si>
    <t>269,69</t>
  </si>
  <si>
    <t>GetAreafisica</t>
  </si>
  <si>
    <t>2,67</t>
  </si>
  <si>
    <t>0,24</t>
  </si>
  <si>
    <t>0,91</t>
  </si>
  <si>
    <t>1,19</t>
  </si>
  <si>
    <t>1,60</t>
  </si>
  <si>
    <t>4,49</t>
  </si>
  <si>
    <t>5,88</t>
  </si>
  <si>
    <t>7,93</t>
  </si>
  <si>
    <t>14,91</t>
  </si>
  <si>
    <t>11,68</t>
  </si>
  <si>
    <t>15,76</t>
  </si>
  <si>
    <t>PostAreaFisica</t>
  </si>
  <si>
    <t>21,67</t>
  </si>
  <si>
    <t>0,54</t>
  </si>
  <si>
    <t>0,33</t>
  </si>
  <si>
    <t>330,0</t>
  </si>
  <si>
    <t>7,68</t>
  </si>
  <si>
    <t>2,69</t>
  </si>
  <si>
    <t>1,61</t>
  </si>
  <si>
    <t>2,18</t>
  </si>
  <si>
    <t>5,36</t>
  </si>
  <si>
    <t>3,22</t>
  </si>
  <si>
    <t>3,98</t>
  </si>
  <si>
    <t>13,34</t>
  </si>
  <si>
    <t>8,00</t>
  </si>
  <si>
    <t>1,87</t>
  </si>
  <si>
    <t>26,46</t>
  </si>
  <si>
    <t>15,88</t>
  </si>
  <si>
    <t>Post registro medicion</t>
  </si>
  <si>
    <t>Get registro medicion</t>
  </si>
  <si>
    <t>Obtener alerta</t>
  </si>
  <si>
    <t>Crear alerta</t>
  </si>
  <si>
    <t>Obtener Microcontrolador</t>
  </si>
  <si>
    <t>Crear Microcontrolador</t>
  </si>
  <si>
    <t>Obtener alertas</t>
  </si>
  <si>
    <t>Crear alertas</t>
  </si>
  <si>
    <t>Dar Registros medición</t>
  </si>
  <si>
    <t>Crear Registros medición</t>
  </si>
  <si>
    <t>Crear Actuadores</t>
  </si>
  <si>
    <t>Dar Actuadores</t>
  </si>
  <si>
    <t>Crear Areas fisicas</t>
  </si>
  <si>
    <t>Dar Areas fisicas</t>
  </si>
  <si>
    <t>Mín</t>
  </si>
  <si>
    <t>Máx</t>
  </si>
  <si>
    <t>Desv. Estándar</t>
  </si>
  <si>
    <t>get todas las variables ambientales</t>
  </si>
  <si>
    <t>1,37</t>
  </si>
  <si>
    <t>171,91</t>
  </si>
  <si>
    <t>0,00</t>
  </si>
  <si>
    <t>15949,0</t>
  </si>
  <si>
    <t>47,54</t>
  </si>
  <si>
    <t>326,78</t>
  </si>
  <si>
    <t>779,0</t>
  </si>
  <si>
    <t>118,61</t>
  </si>
  <si>
    <t>446,18</t>
  </si>
  <si>
    <t>Obtener variables ambientales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</si>
</sst>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horizontal="center"/>
    </xf>
    <xf numFmtId="3" fontId="2" fillId="0" borderId="1" xfId="1" applyNumberFormat="1" applyBorder="1" applyAlignment="1">
      <alignment horizontal="center"/>
    </xf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"/>
    </xf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VS Muestras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MicroControlador!$G$2</c:f>
              <c:strCache>
                <c:ptCount val="1"/>
                <c:pt idx="0">
                  <c:v>%error play</c:v>
                </c:pt>
              </c:strCache>
            </c:strRef>
          </c:tx>
          <c:marker>
            <c:symbol val="none"/>
          </c:marker>
          <c:cat>
            <c:numRef>
              <c:f>MicroControlador!$B$13:$B$19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f>MicroControlador!$G$3:$G$8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6.5820000000000004E-2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F8-41AE-A6DA-FE2D544FD71B}"/>
            </c:ext>
          </c:extLst>
        </c:ser>
        <c:ser>
          <c:idx val="3"/>
          <c:order val="1"/>
          <c:tx>
            <c:strRef>
              <c:f>MicroControlador!$G$12</c:f>
              <c:strCache>
                <c:ptCount val="1"/>
                <c:pt idx="0">
                  <c:v>%error play</c:v>
                </c:pt>
              </c:strCache>
            </c:strRef>
          </c:tx>
          <c:marker>
            <c:symbol val="none"/>
          </c:marker>
          <c:cat>
            <c:numRef>
              <c:f>MicroControlador!$B$13:$B$19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f>MicroControlador!$G$13:$G$19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4.8160000000000001E-2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F8-41AE-A6DA-FE2D544FD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11568"/>
        <c:axId val="356710912"/>
      </c:lineChart>
      <c:catAx>
        <c:axId val="3567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0912"/>
        <c:crosses val="autoZero"/>
        <c:auto val="1"/>
        <c:lblAlgn val="ctr"/>
        <c:lblOffset val="100"/>
        <c:noMultiLvlLbl val="0"/>
      </c:catAx>
      <c:valAx>
        <c:axId val="3567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</a:t>
            </a:r>
            <a:r>
              <a:rPr lang="en-US"/>
              <a:t>VS  Muestras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'Area Fisica'!$C$2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'Area Fisica'!$B$3:$B$7</c15:sqref>
                  </c15:fullRef>
                </c:ext>
              </c:extLst>
              <c:f>'Area Fisica'!$B$3:$B$6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2500</c:v>
                </c:pt>
                <c:pt idx="3">
                  <c:v>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'Area Fisica'!$C$3:$C$6</c15:sqref>
                  </c15:fullRef>
                </c:ext>
              </c:extLst>
              <c:f>'Area Fisica'!$C$3:$C$6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B-4079-80EA-4C165081336A}"/>
            </c:ext>
          </c:extLst>
        </c:ser>
        <c:ser>
          <c:idx val="3"/>
          <c:order val="1"/>
          <c:tx>
            <c:strRef>
              <c:f>'Area Fisica'!$C$9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'Area Fisica'!$B$3:$B$7</c15:sqref>
                  </c15:fullRef>
                </c:ext>
              </c:extLst>
              <c:f>'Area Fisica'!$B$3:$B$6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2500</c:v>
                </c:pt>
                <c:pt idx="3">
                  <c:v>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'Area Fisica'!$C$10:$C$14</c15:sqref>
                  </c15:fullRef>
                </c:ext>
              </c:extLst>
              <c:f>'Area Fisica'!$C$10:$C$13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B-4079-80EA-4C1650813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11568"/>
        <c:axId val="356710912"/>
      </c:lineChart>
      <c:catAx>
        <c:axId val="3567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0912"/>
        <c:crosses val="autoZero"/>
        <c:auto val="1"/>
        <c:lblAlgn val="ctr"/>
        <c:lblOffset val="100"/>
        <c:noMultiLvlLbl val="0"/>
      </c:catAx>
      <c:valAx>
        <c:axId val="3567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 miliseg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</a:t>
            </a:r>
            <a:r>
              <a:rPr lang="en-US"/>
              <a:t>VS  Muestras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 variables ambientales'!$C$2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cat>
            <c:numRef>
              <c:f>' variables ambientales'!$B$3:$B$5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 variables ambientales'!$C$3:$C$5</c:f>
              <c:numCache>
                <c:formatCode>General</c:formatCode>
                <c:ptCount val="3"/>
                <c:pt idx="0">
                  <c:v>5</c:v>
                </c:pt>
                <c:pt idx="1">
                  <c:v>24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F-4830-89E9-9DAFD45ED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11568"/>
        <c:axId val="356710912"/>
      </c:lineChart>
      <c:catAx>
        <c:axId val="3567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0912"/>
        <c:crosses val="autoZero"/>
        <c:auto val="1"/>
        <c:lblAlgn val="ctr"/>
        <c:lblOffset val="100"/>
        <c:noMultiLvlLbl val="0"/>
      </c:catAx>
      <c:valAx>
        <c:axId val="3567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 miliseg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VS Muestras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variables ambientales'!$G$2</c:f>
              <c:strCache>
                <c:ptCount val="1"/>
                <c:pt idx="0">
                  <c:v>% Error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variables ambientales'!$B$3:$B$5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 variables ambientales'!$G$3:$G$5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F-46E7-AFEE-3DAFCE656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11568"/>
        <c:axId val="356710912"/>
      </c:lineChart>
      <c:catAx>
        <c:axId val="3567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0912"/>
        <c:crosses val="autoZero"/>
        <c:auto val="1"/>
        <c:lblAlgn val="ctr"/>
        <c:lblOffset val="100"/>
        <c:noMultiLvlLbl val="0"/>
      </c:catAx>
      <c:valAx>
        <c:axId val="3567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</a:t>
            </a:r>
            <a:r>
              <a:rPr lang="en-US"/>
              <a:t>VS  Muestras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MicroControlador!$C$12</c:f>
              <c:strCache>
                <c:ptCount val="1"/>
                <c:pt idx="0">
                  <c:v>media play</c:v>
                </c:pt>
              </c:strCache>
            </c:strRef>
          </c:tx>
          <c:marker>
            <c:symbol val="none"/>
          </c:marker>
          <c:cat>
            <c:numRef>
              <c:f>MicroControlador!$B$13:$B$19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f>MicroControlador!$C$13:$C$19</c:f>
              <c:numCache>
                <c:formatCode>General</c:formatCode>
                <c:ptCount val="7"/>
                <c:pt idx="0">
                  <c:v>20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E-4A78-A81D-32670D8B31A6}"/>
            </c:ext>
          </c:extLst>
        </c:ser>
        <c:ser>
          <c:idx val="3"/>
          <c:order val="1"/>
          <c:tx>
            <c:strRef>
              <c:f>MicroControlador!$C$2</c:f>
              <c:strCache>
                <c:ptCount val="1"/>
                <c:pt idx="0">
                  <c:v>media play</c:v>
                </c:pt>
              </c:strCache>
            </c:strRef>
          </c:tx>
          <c:marker>
            <c:symbol val="none"/>
          </c:marker>
          <c:cat>
            <c:numRef>
              <c:f>MicroControlador!$B$13:$B$19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f>MicroControlador!$C$3:$C$8</c:f>
              <c:numCache>
                <c:formatCode>General</c:formatCode>
                <c:ptCount val="6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241</c:v>
                </c:pt>
                <c:pt idx="4">
                  <c:v>8</c:v>
                </c:pt>
                <c:pt idx="5">
                  <c:v>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E-4A78-A81D-32670D8B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11568"/>
        <c:axId val="356710912"/>
      </c:lineChart>
      <c:catAx>
        <c:axId val="3567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0912"/>
        <c:crosses val="autoZero"/>
        <c:auto val="1"/>
        <c:lblAlgn val="ctr"/>
        <c:lblOffset val="100"/>
        <c:noMultiLvlLbl val="0"/>
      </c:catAx>
      <c:valAx>
        <c:axId val="3567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 miliseg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VS Muestras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Alertas!$G$2</c:f>
              <c:strCache>
                <c:ptCount val="1"/>
                <c:pt idx="0">
                  <c:v>%error play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Alertas!$B$3:$B$8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Alertas!$G$3:$G$8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2-4C3B-8C9E-919EDA8EE06D}"/>
            </c:ext>
          </c:extLst>
        </c:ser>
        <c:ser>
          <c:idx val="1"/>
          <c:order val="1"/>
          <c:tx>
            <c:strRef>
              <c:f>Alertas!$G$2</c:f>
              <c:strCache>
                <c:ptCount val="1"/>
                <c:pt idx="0">
                  <c:v>%error play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Alertas!$B$3:$B$8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Alertas!$G$13:$G$17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2-4C3B-8C9E-919EDA8E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11568"/>
        <c:axId val="356710912"/>
      </c:lineChart>
      <c:catAx>
        <c:axId val="3567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0912"/>
        <c:crosses val="autoZero"/>
        <c:auto val="1"/>
        <c:lblAlgn val="ctr"/>
        <c:lblOffset val="100"/>
        <c:noMultiLvlLbl val="0"/>
      </c:catAx>
      <c:valAx>
        <c:axId val="3567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</a:t>
            </a:r>
            <a:r>
              <a:rPr lang="en-US"/>
              <a:t>VS  Muestras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Alertas!$C$12</c:f>
              <c:strCache>
                <c:ptCount val="1"/>
                <c:pt idx="0">
                  <c:v>media play</c:v>
                </c:pt>
              </c:strCache>
            </c:strRef>
          </c:tx>
          <c:marker>
            <c:symbol val="none"/>
          </c:marker>
          <c:cat>
            <c:numRef>
              <c:f>Alertas!$B$3:$B$9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Alertas!$C$13:$C$17</c:f>
              <c:numCache>
                <c:formatCode>General</c:formatCode>
                <c:ptCount val="5"/>
                <c:pt idx="0">
                  <c:v>21</c:v>
                </c:pt>
                <c:pt idx="1">
                  <c:v>13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1-49A0-9DA2-1E43F38DEE4D}"/>
            </c:ext>
          </c:extLst>
        </c:ser>
        <c:ser>
          <c:idx val="3"/>
          <c:order val="1"/>
          <c:tx>
            <c:strRef>
              <c:f>Alertas!$C$2</c:f>
              <c:strCache>
                <c:ptCount val="1"/>
                <c:pt idx="0">
                  <c:v>media play</c:v>
                </c:pt>
              </c:strCache>
            </c:strRef>
          </c:tx>
          <c:marker>
            <c:symbol val="none"/>
          </c:marker>
          <c:cat>
            <c:numRef>
              <c:f>Alertas!$B$3:$B$9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Alertas!$C$3:$C$8</c:f>
              <c:numCache>
                <c:formatCode>General</c:formatCode>
                <c:ptCount val="6"/>
                <c:pt idx="0">
                  <c:v>27</c:v>
                </c:pt>
                <c:pt idx="1">
                  <c:v>14</c:v>
                </c:pt>
                <c:pt idx="2">
                  <c:v>11</c:v>
                </c:pt>
                <c:pt idx="3">
                  <c:v>9</c:v>
                </c:pt>
                <c:pt idx="4">
                  <c:v>19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1-49A0-9DA2-1E43F38D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11568"/>
        <c:axId val="356710912"/>
      </c:lineChart>
      <c:catAx>
        <c:axId val="3567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0912"/>
        <c:crosses val="autoZero"/>
        <c:auto val="1"/>
        <c:lblAlgn val="ctr"/>
        <c:lblOffset val="100"/>
        <c:noMultiLvlLbl val="0"/>
      </c:catAx>
      <c:valAx>
        <c:axId val="3567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 miliseg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VS Muestras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'Registro medicion'!$G$2</c:f>
              <c:strCache>
                <c:ptCount val="1"/>
                <c:pt idx="0">
                  <c:v>% Error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'Registro medicion'!$B$3:$B$8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'Registro medicion'!$G$3:$G$8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5-44D6-91FB-08A3BE6B23CB}"/>
            </c:ext>
          </c:extLst>
        </c:ser>
        <c:ser>
          <c:idx val="1"/>
          <c:order val="1"/>
          <c:tx>
            <c:strRef>
              <c:f>'Registro medicion'!$G$15</c:f>
              <c:strCache>
                <c:ptCount val="1"/>
                <c:pt idx="0">
                  <c:v>% Error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'Registro medicion'!$B$3:$B$8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'Registro medicion'!$G$16:$G$21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0</c:v>
                </c:pt>
                <c:pt idx="4">
                  <c:v>0</c:v>
                </c:pt>
                <c:pt idx="5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5-44D6-91FB-08A3BE6B2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11568"/>
        <c:axId val="356710912"/>
      </c:lineChart>
      <c:catAx>
        <c:axId val="3567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0912"/>
        <c:crosses val="autoZero"/>
        <c:auto val="1"/>
        <c:lblAlgn val="ctr"/>
        <c:lblOffset val="100"/>
        <c:noMultiLvlLbl val="0"/>
      </c:catAx>
      <c:valAx>
        <c:axId val="3567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</a:t>
            </a:r>
            <a:r>
              <a:rPr lang="en-US"/>
              <a:t>VS  Muestras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'Registro medicion'!$C$2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cat>
            <c:numRef>
              <c:f>('Registro medicion'!$B$3:$B$8,'Registro medicion'!$B$21)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4952</c:v>
                </c:pt>
              </c:numCache>
            </c:numRef>
          </c:cat>
          <c:val>
            <c:numRef>
              <c:f>'Registro medicion'!$C$3:$C$8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7-4F58-B177-604CACA41445}"/>
            </c:ext>
          </c:extLst>
        </c:ser>
        <c:ser>
          <c:idx val="3"/>
          <c:order val="1"/>
          <c:tx>
            <c:strRef>
              <c:f>'Registro medicion'!$C$15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cat>
            <c:numRef>
              <c:f>('Registro medicion'!$B$3:$B$8,'Registro medicion'!$B$21)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4952</c:v>
                </c:pt>
              </c:numCache>
            </c:numRef>
          </c:cat>
          <c:val>
            <c:numRef>
              <c:f>'Registro medicion'!$C$16:$C$21</c:f>
              <c:numCache>
                <c:formatCode>General</c:formatCode>
                <c:ptCount val="6"/>
                <c:pt idx="0">
                  <c:v>27</c:v>
                </c:pt>
                <c:pt idx="1">
                  <c:v>25</c:v>
                </c:pt>
                <c:pt idx="2">
                  <c:v>26</c:v>
                </c:pt>
                <c:pt idx="3">
                  <c:v>7</c:v>
                </c:pt>
                <c:pt idx="4">
                  <c:v>17</c:v>
                </c:pt>
                <c:pt idx="5" formatCode="#,##0">
                  <c:v>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7-4F58-B177-604CACA4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11568"/>
        <c:axId val="356710912"/>
      </c:lineChart>
      <c:catAx>
        <c:axId val="3567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0912"/>
        <c:crosses val="autoZero"/>
        <c:auto val="1"/>
        <c:lblAlgn val="ctr"/>
        <c:lblOffset val="100"/>
        <c:noMultiLvlLbl val="0"/>
      </c:catAx>
      <c:valAx>
        <c:axId val="3567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 miliseg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VS Muestras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Actuadores!$G$2</c:f>
              <c:strCache>
                <c:ptCount val="1"/>
                <c:pt idx="0">
                  <c:v>% Error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'Area Fisica'!$B$10:$B$14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Actuadores!$G$3:$G$6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A-4837-BD93-38B39782F9C3}"/>
            </c:ext>
          </c:extLst>
        </c:ser>
        <c:ser>
          <c:idx val="1"/>
          <c:order val="1"/>
          <c:tx>
            <c:strRef>
              <c:f>Actuadores!$G$11</c:f>
              <c:strCache>
                <c:ptCount val="1"/>
                <c:pt idx="0">
                  <c:v>% Error</c:v>
                </c:pt>
              </c:strCache>
            </c:strRef>
          </c:tx>
          <c:spPr>
            <a:ln w="34925" cap="rnd">
              <a:solidFill>
                <a:schemeClr val="accent2">
                  <a:alpha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'Area Fisica'!$B$10:$B$14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Actuadores!$G$12:$G$16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A-4837-BD93-38B39782F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11568"/>
        <c:axId val="356710912"/>
      </c:lineChart>
      <c:catAx>
        <c:axId val="3567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0912"/>
        <c:crosses val="autoZero"/>
        <c:auto val="1"/>
        <c:lblAlgn val="ctr"/>
        <c:lblOffset val="100"/>
        <c:noMultiLvlLbl val="0"/>
      </c:catAx>
      <c:valAx>
        <c:axId val="3567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</a:t>
            </a:r>
            <a:r>
              <a:rPr lang="en-US"/>
              <a:t>VS  Muestras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Actuadores!$C$2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cat>
            <c:numRef>
              <c:f>Actuadores!$B$3:$B$7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Actuadores!$C$3:$C$7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77</c:v>
                </c:pt>
                <c:pt idx="4">
                  <c:v>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E-4CCC-9926-523375DCFBD8}"/>
            </c:ext>
          </c:extLst>
        </c:ser>
        <c:ser>
          <c:idx val="3"/>
          <c:order val="1"/>
          <c:tx>
            <c:strRef>
              <c:f>Actuadores!$C$11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cat>
            <c:numRef>
              <c:f>Actuadores!$B$3:$B$7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Actuadores!$C$12:$C$16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67</c:v>
                </c:pt>
                <c:pt idx="4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E-4CCC-9926-523375DC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11568"/>
        <c:axId val="356710912"/>
      </c:lineChart>
      <c:catAx>
        <c:axId val="3567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0912"/>
        <c:crosses val="autoZero"/>
        <c:auto val="1"/>
        <c:lblAlgn val="ctr"/>
        <c:lblOffset val="100"/>
        <c:noMultiLvlLbl val="0"/>
      </c:catAx>
      <c:valAx>
        <c:axId val="3567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 miliseg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VS Muestras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'Area Fisica'!$G$2</c:f>
              <c:strCache>
                <c:ptCount val="1"/>
                <c:pt idx="0">
                  <c:v>% Error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'Area Fisica'!$B$10:$B$14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'Area Fisica'!$G$3:$G$6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5-4981-98E9-A8A5A6F74689}"/>
            </c:ext>
          </c:extLst>
        </c:ser>
        <c:ser>
          <c:idx val="1"/>
          <c:order val="1"/>
          <c:tx>
            <c:strRef>
              <c:f>'Area Fisica'!$G$9</c:f>
              <c:strCache>
                <c:ptCount val="1"/>
                <c:pt idx="0">
                  <c:v>% Error</c:v>
                </c:pt>
              </c:strCache>
            </c:strRef>
          </c:tx>
          <c:spPr>
            <a:ln w="34925" cap="rnd">
              <a:solidFill>
                <a:schemeClr val="accent2">
                  <a:alpha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'Area Fisica'!$B$10:$B$14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'Area Fisica'!$G$10:$G$14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5-4981-98E9-A8A5A6F7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11568"/>
        <c:axId val="356710912"/>
      </c:lineChart>
      <c:catAx>
        <c:axId val="3567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0912"/>
        <c:crosses val="autoZero"/>
        <c:auto val="1"/>
        <c:lblAlgn val="ctr"/>
        <c:lblOffset val="100"/>
        <c:noMultiLvlLbl val="0"/>
      </c:catAx>
      <c:valAx>
        <c:axId val="3567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71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20</xdr:row>
      <xdr:rowOff>38100</xdr:rowOff>
    </xdr:from>
    <xdr:to>
      <xdr:col>6</xdr:col>
      <xdr:colOff>95250</xdr:colOff>
      <xdr:row>38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529507-3B06-4A0F-8E6D-21E92D5C3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19</xdr:row>
      <xdr:rowOff>133350</xdr:rowOff>
    </xdr:from>
    <xdr:to>
      <xdr:col>14</xdr:col>
      <xdr:colOff>114300</xdr:colOff>
      <xdr:row>38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466A87-3E8F-4DF5-B250-0BD7678BE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9</xdr:col>
      <xdr:colOff>685800</xdr:colOff>
      <xdr:row>39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52BF1C-2B2A-44CE-9875-01035B1FB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638175</xdr:colOff>
      <xdr:row>20</xdr:row>
      <xdr:rowOff>114300</xdr:rowOff>
    </xdr:from>
    <xdr:to>
      <xdr:col>17</xdr:col>
      <xdr:colOff>638175</xdr:colOff>
      <xdr:row>38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50917B-DD3B-4222-A2A9-3F6AE6E70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504825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A24ADD-A8AC-4CFA-B466-291531885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1485900</xdr:colOff>
      <xdr:row>24</xdr:row>
      <xdr:rowOff>38100</xdr:rowOff>
    </xdr:from>
    <xdr:to>
      <xdr:col>10</xdr:col>
      <xdr:colOff>819150</xdr:colOff>
      <xdr:row>42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26DF41-1553-4076-9909-924F25D67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447675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19A381-C387-4780-A9FB-E5F019B83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11</xdr:col>
      <xdr:colOff>533400</xdr:colOff>
      <xdr:row>41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28893A-3474-46A0-8A2F-74A5787EB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2</xdr:row>
      <xdr:rowOff>142875</xdr:rowOff>
    </xdr:from>
    <xdr:to>
      <xdr:col>18</xdr:col>
      <xdr:colOff>333375</xdr:colOff>
      <xdr:row>21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4E9A0E-4B10-4C59-8DB2-5C8505B6D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17</xdr:row>
      <xdr:rowOff>9525</xdr:rowOff>
    </xdr:from>
    <xdr:to>
      <xdr:col>10</xdr:col>
      <xdr:colOff>76200</xdr:colOff>
      <xdr:row>35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C57C7B-1603-4D0E-82B2-78DA01733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7</xdr:row>
      <xdr:rowOff>9525</xdr:rowOff>
    </xdr:from>
    <xdr:to>
      <xdr:col>8</xdr:col>
      <xdr:colOff>142875</xdr:colOff>
      <xdr:row>25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A22335-1C65-46C7-B07E-6FF8D5BE2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6</xdr:row>
      <xdr:rowOff>171450</xdr:rowOff>
    </xdr:from>
    <xdr:to>
      <xdr:col>15</xdr:col>
      <xdr:colOff>390525</xdr:colOff>
      <xdr:row>25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F54822-C438-4BE4-9006-30E352031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2" sqref="A12"/>
    </sheetView>
  </sheetViews>
  <sheetFormatPr baseColWidth="10" defaultRowHeight="15" x14ac:dyDescent="0.25"/>
  <cols>
    <col min="1" max="1" width="25.140625" customWidth="1"/>
    <col min="6" max="6" width="13.42578125" bestFit="1" customWidth="1"/>
    <col min="7" max="7" width="11.140625" customWidth="1"/>
    <col min="11" max="11" width="14.5703125" bestFit="1" customWidth="1"/>
  </cols>
  <sheetData>
    <row r="1" spans="1:11" x14ac:dyDescent="0.25">
      <c r="A1" s="11" t="s">
        <v>111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7" t="s">
        <v>11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</row>
    <row r="3" spans="1:11" x14ac:dyDescent="0.25">
      <c r="A3" s="3" t="s">
        <v>0</v>
      </c>
      <c r="B3" s="3">
        <v>10</v>
      </c>
      <c r="C3" s="3">
        <v>11</v>
      </c>
      <c r="D3" s="3">
        <v>9</v>
      </c>
      <c r="E3" s="3">
        <v>25</v>
      </c>
      <c r="F3" s="3">
        <v>4.58366665454633</v>
      </c>
      <c r="G3" s="3">
        <v>0</v>
      </c>
      <c r="H3" s="3">
        <v>0.18514061429655801</v>
      </c>
      <c r="I3" s="3">
        <v>0.70765660581711798</v>
      </c>
      <c r="J3" s="3">
        <v>0</v>
      </c>
      <c r="K3" s="3">
        <v>3914</v>
      </c>
    </row>
    <row r="4" spans="1:11" x14ac:dyDescent="0.25">
      <c r="A4" s="3" t="s">
        <v>0</v>
      </c>
      <c r="B4" s="3">
        <v>100</v>
      </c>
      <c r="C4" s="3">
        <v>6</v>
      </c>
      <c r="D4" s="3">
        <v>4</v>
      </c>
      <c r="E4" s="3">
        <v>37</v>
      </c>
      <c r="F4" s="3">
        <v>3.2375299226416399</v>
      </c>
      <c r="G4" s="3">
        <v>0</v>
      </c>
      <c r="H4" s="3">
        <v>1.6821140809769699</v>
      </c>
      <c r="I4" s="3">
        <v>6.4294868290467404</v>
      </c>
      <c r="J4" s="3">
        <v>0</v>
      </c>
      <c r="K4" s="3">
        <v>3914</v>
      </c>
    </row>
    <row r="5" spans="1:11" x14ac:dyDescent="0.25">
      <c r="A5" s="3" t="s">
        <v>0</v>
      </c>
      <c r="B5" s="3">
        <v>500</v>
      </c>
      <c r="C5" s="3">
        <v>5</v>
      </c>
      <c r="D5" s="3">
        <v>3</v>
      </c>
      <c r="E5" s="3">
        <v>79</v>
      </c>
      <c r="F5" s="3">
        <v>4.3842426940122703</v>
      </c>
      <c r="G5" s="3">
        <v>0</v>
      </c>
      <c r="H5" s="3">
        <v>8.3209905307127698</v>
      </c>
      <c r="I5" s="3">
        <v>31.805036071493902</v>
      </c>
      <c r="J5" s="3">
        <v>0</v>
      </c>
      <c r="K5" s="3">
        <v>3914</v>
      </c>
    </row>
    <row r="6" spans="1:11" x14ac:dyDescent="0.25">
      <c r="A6" s="3" t="s">
        <v>0</v>
      </c>
      <c r="B6" s="3">
        <v>1000</v>
      </c>
      <c r="C6" s="3">
        <v>241</v>
      </c>
      <c r="D6" s="3">
        <v>2</v>
      </c>
      <c r="E6" s="3">
        <v>5181</v>
      </c>
      <c r="F6" s="3">
        <v>873.65354959274305</v>
      </c>
      <c r="G6" s="3">
        <v>0</v>
      </c>
      <c r="H6" s="3">
        <v>16.588149426049998</v>
      </c>
      <c r="I6" s="3">
        <v>63.404313333554498</v>
      </c>
      <c r="J6" s="3">
        <v>0</v>
      </c>
      <c r="K6" s="3">
        <v>3914</v>
      </c>
    </row>
    <row r="7" spans="1:11" x14ac:dyDescent="0.25">
      <c r="A7" s="3" t="s">
        <v>0</v>
      </c>
      <c r="B7" s="3">
        <v>5000</v>
      </c>
      <c r="C7" s="3">
        <v>8</v>
      </c>
      <c r="D7" s="3">
        <v>1</v>
      </c>
      <c r="E7" s="3">
        <v>727</v>
      </c>
      <c r="F7" s="3">
        <v>38.506403521492302</v>
      </c>
      <c r="G7" s="3">
        <v>0</v>
      </c>
      <c r="H7" s="3">
        <v>80.628255365810404</v>
      </c>
      <c r="I7" s="3">
        <v>308.18260888845799</v>
      </c>
      <c r="J7" s="3">
        <v>0</v>
      </c>
      <c r="K7" s="3">
        <v>3914</v>
      </c>
    </row>
    <row r="8" spans="1:11" x14ac:dyDescent="0.25">
      <c r="A8" s="3" t="s">
        <v>12</v>
      </c>
      <c r="B8" s="3">
        <v>100000</v>
      </c>
      <c r="C8" s="3">
        <v>5185</v>
      </c>
      <c r="D8" s="3">
        <v>0</v>
      </c>
      <c r="E8" s="3">
        <v>68405</v>
      </c>
      <c r="F8" s="3">
        <v>10476.4799320567</v>
      </c>
      <c r="G8" s="3">
        <v>6.5820000000000004E-2</v>
      </c>
      <c r="H8" s="3">
        <v>417.608024755803</v>
      </c>
      <c r="I8" s="3">
        <v>231.72641082345999</v>
      </c>
      <c r="J8" s="3">
        <v>0</v>
      </c>
      <c r="K8" s="3">
        <v>568.20709999999997</v>
      </c>
    </row>
    <row r="11" spans="1:11" x14ac:dyDescent="0.25">
      <c r="A11" s="11" t="s">
        <v>112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25">
      <c r="A12" s="7" t="s">
        <v>11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7" t="s">
        <v>6</v>
      </c>
      <c r="H12" s="7" t="s">
        <v>7</v>
      </c>
      <c r="I12" s="7" t="s">
        <v>8</v>
      </c>
      <c r="J12" s="7" t="s">
        <v>9</v>
      </c>
      <c r="K12" s="7" t="s">
        <v>10</v>
      </c>
    </row>
    <row r="13" spans="1:11" x14ac:dyDescent="0.25">
      <c r="A13" s="3" t="s">
        <v>13</v>
      </c>
      <c r="B13" s="3">
        <v>10</v>
      </c>
      <c r="C13" s="3">
        <v>20</v>
      </c>
      <c r="D13" s="3">
        <v>16</v>
      </c>
      <c r="E13" s="3">
        <v>33</v>
      </c>
      <c r="F13" s="3">
        <v>5.0685303589896797</v>
      </c>
      <c r="G13" s="3">
        <v>0</v>
      </c>
      <c r="H13" s="3">
        <v>0.18507893616627399</v>
      </c>
      <c r="I13" s="3">
        <v>3.2352665599378098E-2</v>
      </c>
      <c r="J13" s="3">
        <v>0</v>
      </c>
      <c r="K13" s="3">
        <v>179</v>
      </c>
    </row>
    <row r="14" spans="1:11" x14ac:dyDescent="0.25">
      <c r="A14" s="3" t="s">
        <v>13</v>
      </c>
      <c r="B14" s="3">
        <v>100</v>
      </c>
      <c r="C14" s="3">
        <v>11</v>
      </c>
      <c r="D14" s="3">
        <v>4</v>
      </c>
      <c r="E14" s="3">
        <v>61</v>
      </c>
      <c r="F14" s="3">
        <v>6.4928499135587598</v>
      </c>
      <c r="G14" s="3">
        <v>0</v>
      </c>
      <c r="H14" s="3">
        <v>1.68168976187272</v>
      </c>
      <c r="I14" s="3">
        <v>0.29396725329611101</v>
      </c>
      <c r="J14" s="3">
        <v>0</v>
      </c>
      <c r="K14" s="3">
        <v>179</v>
      </c>
    </row>
    <row r="15" spans="1:11" x14ac:dyDescent="0.25">
      <c r="A15" s="3" t="s">
        <v>13</v>
      </c>
      <c r="B15" s="3">
        <v>500</v>
      </c>
      <c r="C15" s="3">
        <v>8</v>
      </c>
      <c r="D15" s="3">
        <v>6</v>
      </c>
      <c r="E15" s="3">
        <v>23</v>
      </c>
      <c r="F15" s="3">
        <v>1.60161293701069</v>
      </c>
      <c r="G15" s="3">
        <v>0</v>
      </c>
      <c r="H15" s="3">
        <v>8.3073037814846806</v>
      </c>
      <c r="I15" s="3">
        <v>1.4521556414899901</v>
      </c>
      <c r="J15" s="3">
        <v>0</v>
      </c>
      <c r="K15" s="3">
        <v>179</v>
      </c>
    </row>
    <row r="16" spans="1:11" x14ac:dyDescent="0.25">
      <c r="A16" s="3" t="s">
        <v>13</v>
      </c>
      <c r="B16" s="3">
        <v>1000</v>
      </c>
      <c r="C16" s="3">
        <v>7</v>
      </c>
      <c r="D16" s="3">
        <v>6</v>
      </c>
      <c r="E16" s="3">
        <v>70</v>
      </c>
      <c r="F16" s="3">
        <v>3.0651975466517598</v>
      </c>
      <c r="G16" s="3">
        <v>0</v>
      </c>
      <c r="H16" s="3">
        <v>16.538219826017901</v>
      </c>
      <c r="I16" s="3">
        <v>2.8909583484933599</v>
      </c>
      <c r="J16" s="3">
        <v>0</v>
      </c>
      <c r="K16" s="3">
        <v>179</v>
      </c>
    </row>
    <row r="17" spans="1:11" x14ac:dyDescent="0.25">
      <c r="A17" s="3" t="s">
        <v>13</v>
      </c>
      <c r="B17" s="3">
        <v>5000</v>
      </c>
      <c r="C17" s="3">
        <v>11</v>
      </c>
      <c r="D17" s="3">
        <v>2</v>
      </c>
      <c r="E17" s="3">
        <v>694</v>
      </c>
      <c r="F17" s="3">
        <v>37.811504056305402</v>
      </c>
      <c r="G17" s="3">
        <v>0</v>
      </c>
      <c r="H17" s="3">
        <v>78.380962831747397</v>
      </c>
      <c r="I17" s="3">
        <v>13.7013597137527</v>
      </c>
      <c r="J17" s="3">
        <v>0</v>
      </c>
      <c r="K17" s="3">
        <v>179</v>
      </c>
    </row>
    <row r="18" spans="1:11" x14ac:dyDescent="0.25">
      <c r="A18" s="3" t="s">
        <v>13</v>
      </c>
      <c r="B18" s="3">
        <v>10000</v>
      </c>
      <c r="C18" s="3">
        <v>6</v>
      </c>
      <c r="D18" s="3">
        <v>1</v>
      </c>
      <c r="E18" s="3">
        <v>716</v>
      </c>
      <c r="F18" s="3">
        <v>13.8469046501375</v>
      </c>
      <c r="G18" s="3">
        <v>0</v>
      </c>
      <c r="H18" s="3">
        <v>145.08734258023301</v>
      </c>
      <c r="I18" s="3">
        <v>25.361947579943099</v>
      </c>
      <c r="J18" s="3">
        <v>0</v>
      </c>
      <c r="K18" s="3">
        <v>179</v>
      </c>
    </row>
    <row r="19" spans="1:11" x14ac:dyDescent="0.25">
      <c r="A19" s="3" t="s">
        <v>13</v>
      </c>
      <c r="B19" s="3">
        <v>50000</v>
      </c>
      <c r="C19" s="3">
        <v>349</v>
      </c>
      <c r="D19" s="3">
        <v>1</v>
      </c>
      <c r="E19" s="3">
        <v>17580</v>
      </c>
      <c r="F19" s="3">
        <v>1568.3174543632899</v>
      </c>
      <c r="G19" s="3">
        <v>4.8160000000000001E-2</v>
      </c>
      <c r="H19" s="3">
        <v>311.79067621161801</v>
      </c>
      <c r="I19" s="3">
        <v>79.533757966251699</v>
      </c>
      <c r="J19" s="3">
        <v>0</v>
      </c>
      <c r="K19" s="3">
        <v>261.20911999999998</v>
      </c>
    </row>
  </sheetData>
  <mergeCells count="2">
    <mergeCell ref="A11:K11"/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1" sqref="A11:K11"/>
    </sheetView>
  </sheetViews>
  <sheetFormatPr baseColWidth="10" defaultRowHeight="15" x14ac:dyDescent="0.25"/>
  <cols>
    <col min="1" max="1" width="14" bestFit="1" customWidth="1"/>
    <col min="2" max="2" width="10.140625" bestFit="1" customWidth="1"/>
    <col min="3" max="3" width="10.7109375" bestFit="1" customWidth="1"/>
    <col min="4" max="4" width="4.42578125" bestFit="1" customWidth="1"/>
    <col min="5" max="5" width="4.7109375" bestFit="1" customWidth="1"/>
    <col min="6" max="6" width="13.42578125" bestFit="1" customWidth="1"/>
    <col min="7" max="7" width="11.140625" bestFit="1" customWidth="1"/>
    <col min="9" max="9" width="6.85546875" bestFit="1" customWidth="1"/>
    <col min="10" max="10" width="11.85546875" bestFit="1" customWidth="1"/>
    <col min="11" max="11" width="14.5703125" bestFit="1" customWidth="1"/>
  </cols>
  <sheetData>
    <row r="1" spans="1:11" x14ac:dyDescent="0.25">
      <c r="A1" s="11" t="s">
        <v>113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7" t="s">
        <v>11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</row>
    <row r="3" spans="1:11" x14ac:dyDescent="0.25">
      <c r="A3" s="3" t="s">
        <v>109</v>
      </c>
      <c r="B3" s="3">
        <v>10</v>
      </c>
      <c r="C3" s="3">
        <v>27</v>
      </c>
      <c r="D3" s="3">
        <v>19</v>
      </c>
      <c r="E3" s="3">
        <v>69</v>
      </c>
      <c r="F3" s="3">
        <v>13.9914259459141</v>
      </c>
      <c r="G3" s="3">
        <v>0</v>
      </c>
      <c r="H3" s="3">
        <v>0.18500360757034701</v>
      </c>
      <c r="I3" s="3">
        <v>3.4326841248404301E-2</v>
      </c>
      <c r="J3" s="3">
        <v>0</v>
      </c>
      <c r="K3" s="3">
        <v>190</v>
      </c>
    </row>
    <row r="4" spans="1:11" x14ac:dyDescent="0.25">
      <c r="A4" s="3" t="s">
        <v>109</v>
      </c>
      <c r="B4" s="3">
        <v>100</v>
      </c>
      <c r="C4" s="3">
        <v>14</v>
      </c>
      <c r="D4" s="3">
        <v>11</v>
      </c>
      <c r="E4" s="3">
        <v>78</v>
      </c>
      <c r="F4" s="3">
        <v>7.2254826828385603</v>
      </c>
      <c r="G4" s="3">
        <v>0</v>
      </c>
      <c r="H4" s="3">
        <v>1.68024867680416</v>
      </c>
      <c r="I4" s="3">
        <v>0.311764891203898</v>
      </c>
      <c r="J4" s="3">
        <v>0</v>
      </c>
      <c r="K4" s="3">
        <v>190</v>
      </c>
    </row>
    <row r="5" spans="1:11" x14ac:dyDescent="0.25">
      <c r="A5" s="3" t="s">
        <v>109</v>
      </c>
      <c r="B5" s="3">
        <v>500</v>
      </c>
      <c r="C5" s="3">
        <v>11</v>
      </c>
      <c r="D5" s="3">
        <v>5</v>
      </c>
      <c r="E5" s="3">
        <v>67</v>
      </c>
      <c r="F5" s="3">
        <v>4.6364572682167502</v>
      </c>
      <c r="G5" s="3">
        <v>0</v>
      </c>
      <c r="H5" s="3">
        <v>8.2973780285429797</v>
      </c>
      <c r="I5" s="3">
        <v>1.53955256388981</v>
      </c>
      <c r="J5" s="3">
        <v>0</v>
      </c>
      <c r="K5" s="3">
        <v>190</v>
      </c>
    </row>
    <row r="6" spans="1:11" x14ac:dyDescent="0.25">
      <c r="A6" s="3" t="s">
        <v>109</v>
      </c>
      <c r="B6" s="3">
        <v>1000</v>
      </c>
      <c r="C6" s="3">
        <v>9</v>
      </c>
      <c r="D6" s="3">
        <v>4</v>
      </c>
      <c r="E6" s="3">
        <v>118</v>
      </c>
      <c r="F6" s="3">
        <v>5.6006170195791798</v>
      </c>
      <c r="G6" s="3">
        <v>0</v>
      </c>
      <c r="H6" s="3">
        <v>16.457925313934901</v>
      </c>
      <c r="I6" s="3">
        <v>3.0537166109840101</v>
      </c>
      <c r="J6" s="3">
        <v>0</v>
      </c>
      <c r="K6" s="3">
        <v>190</v>
      </c>
    </row>
    <row r="7" spans="1:11" x14ac:dyDescent="0.25">
      <c r="A7" s="3" t="s">
        <v>109</v>
      </c>
      <c r="B7" s="3">
        <v>5000</v>
      </c>
      <c r="C7" s="3">
        <v>19</v>
      </c>
      <c r="D7" s="3">
        <v>2</v>
      </c>
      <c r="E7" s="3">
        <v>625</v>
      </c>
      <c r="F7" s="3">
        <v>58.712092927777597</v>
      </c>
      <c r="G7" s="3">
        <v>0</v>
      </c>
      <c r="H7" s="3">
        <v>79.191612024454301</v>
      </c>
      <c r="I7" s="3">
        <v>14.693756137349901</v>
      </c>
      <c r="J7" s="3">
        <v>0</v>
      </c>
      <c r="K7" s="3">
        <v>190</v>
      </c>
    </row>
    <row r="8" spans="1:11" x14ac:dyDescent="0.25">
      <c r="A8" s="3" t="s">
        <v>109</v>
      </c>
      <c r="B8" s="3">
        <v>10000</v>
      </c>
      <c r="C8" s="3">
        <v>9</v>
      </c>
      <c r="D8" s="3">
        <v>2</v>
      </c>
      <c r="E8" s="3">
        <v>587</v>
      </c>
      <c r="F8" s="3">
        <v>29.595034691481601</v>
      </c>
      <c r="G8" s="3">
        <v>0</v>
      </c>
      <c r="H8" s="3">
        <v>146.15182251322599</v>
      </c>
      <c r="I8" s="3">
        <v>27.118013942883799</v>
      </c>
      <c r="J8" s="3">
        <v>0</v>
      </c>
      <c r="K8" s="3">
        <v>190</v>
      </c>
    </row>
    <row r="11" spans="1:11" x14ac:dyDescent="0.25">
      <c r="A11" s="11" t="s">
        <v>114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25">
      <c r="A12" s="7" t="s">
        <v>11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7" t="s">
        <v>6</v>
      </c>
      <c r="H12" s="7" t="s">
        <v>7</v>
      </c>
      <c r="I12" s="7" t="s">
        <v>8</v>
      </c>
      <c r="J12" s="7" t="s">
        <v>9</v>
      </c>
      <c r="K12" s="7" t="s">
        <v>10</v>
      </c>
    </row>
    <row r="13" spans="1:11" x14ac:dyDescent="0.25">
      <c r="A13" s="3" t="s">
        <v>110</v>
      </c>
      <c r="B13" s="3">
        <v>10</v>
      </c>
      <c r="C13" s="3">
        <v>21</v>
      </c>
      <c r="D13" s="3">
        <v>16</v>
      </c>
      <c r="E13" s="3">
        <v>42</v>
      </c>
      <c r="F13" s="3">
        <v>7.8968348089598503</v>
      </c>
      <c r="G13" s="3">
        <v>0</v>
      </c>
      <c r="H13" s="3">
        <v>0.185085787262396</v>
      </c>
      <c r="I13" s="3">
        <v>3.3980593755205499E-2</v>
      </c>
      <c r="J13" s="3">
        <v>0</v>
      </c>
      <c r="K13" s="3">
        <v>188</v>
      </c>
    </row>
    <row r="14" spans="1:11" x14ac:dyDescent="0.25">
      <c r="A14" s="3" t="s">
        <v>110</v>
      </c>
      <c r="B14" s="3">
        <v>100</v>
      </c>
      <c r="C14" s="3">
        <v>13</v>
      </c>
      <c r="D14" s="3">
        <v>9</v>
      </c>
      <c r="E14" s="3">
        <v>71</v>
      </c>
      <c r="F14" s="3">
        <v>6.6649756188601303</v>
      </c>
      <c r="G14" s="3">
        <v>0</v>
      </c>
      <c r="H14" s="3">
        <v>1.6811243359558801</v>
      </c>
      <c r="I14" s="3">
        <v>0.30864392105440103</v>
      </c>
      <c r="J14" s="3">
        <v>0</v>
      </c>
      <c r="K14" s="3">
        <v>188</v>
      </c>
    </row>
    <row r="15" spans="1:11" x14ac:dyDescent="0.25">
      <c r="A15" s="3" t="s">
        <v>110</v>
      </c>
      <c r="B15" s="3">
        <v>500</v>
      </c>
      <c r="C15" s="3">
        <v>8</v>
      </c>
      <c r="D15" s="3">
        <v>4</v>
      </c>
      <c r="E15" s="3">
        <v>38</v>
      </c>
      <c r="F15" s="3">
        <v>2.2137714425839001</v>
      </c>
      <c r="G15" s="3">
        <v>0</v>
      </c>
      <c r="H15" s="3">
        <v>8.3143489033373701</v>
      </c>
      <c r="I15" s="3">
        <v>1.5264624939720901</v>
      </c>
      <c r="J15" s="3">
        <v>0</v>
      </c>
      <c r="K15" s="3">
        <v>188</v>
      </c>
    </row>
    <row r="16" spans="1:11" x14ac:dyDescent="0.25">
      <c r="A16" s="3" t="s">
        <v>110</v>
      </c>
      <c r="B16" s="3">
        <v>1000</v>
      </c>
      <c r="C16" s="3">
        <v>7</v>
      </c>
      <c r="D16" s="3">
        <v>3</v>
      </c>
      <c r="E16" s="3">
        <v>79</v>
      </c>
      <c r="F16" s="3">
        <v>3.1222874627426598</v>
      </c>
      <c r="G16" s="3">
        <v>0</v>
      </c>
      <c r="H16" s="3">
        <v>16.514458408336498</v>
      </c>
      <c r="I16" s="3">
        <v>3.0319513484055198</v>
      </c>
      <c r="J16" s="3">
        <v>0</v>
      </c>
      <c r="K16" s="3">
        <v>188</v>
      </c>
    </row>
    <row r="17" spans="1:11" x14ac:dyDescent="0.25">
      <c r="A17" s="3" t="s">
        <v>110</v>
      </c>
      <c r="B17" s="3">
        <v>5000</v>
      </c>
      <c r="C17" s="3">
        <v>6</v>
      </c>
      <c r="D17" s="3">
        <v>2</v>
      </c>
      <c r="E17" s="3">
        <v>163</v>
      </c>
      <c r="F17" s="3">
        <v>8.2251894835316701</v>
      </c>
      <c r="G17" s="3">
        <v>0</v>
      </c>
      <c r="H17" s="3">
        <v>79.397846730396594</v>
      </c>
      <c r="I17" s="3">
        <v>14.576948423158701</v>
      </c>
      <c r="J17" s="3">
        <v>0</v>
      </c>
      <c r="K17" s="3">
        <v>188</v>
      </c>
    </row>
  </sheetData>
  <mergeCells count="2">
    <mergeCell ref="A1:K1"/>
    <mergeCell ref="A11:K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" sqref="A2"/>
    </sheetView>
  </sheetViews>
  <sheetFormatPr baseColWidth="10" defaultRowHeight="15" x14ac:dyDescent="0.25"/>
  <cols>
    <col min="1" max="1" width="21" style="6" bestFit="1" customWidth="1"/>
    <col min="2" max="2" width="11.7109375" bestFit="1" customWidth="1"/>
    <col min="3" max="3" width="7.140625" bestFit="1" customWidth="1"/>
    <col min="4" max="4" width="4.85546875" bestFit="1" customWidth="1"/>
    <col min="5" max="5" width="7.28515625" bestFit="1" customWidth="1"/>
    <col min="6" max="6" width="23.5703125" bestFit="1" customWidth="1"/>
    <col min="7" max="7" width="22.42578125" bestFit="1" customWidth="1"/>
    <col min="8" max="10" width="23.5703125" bestFit="1" customWidth="1"/>
    <col min="11" max="11" width="22.42578125" bestFit="1" customWidth="1"/>
  </cols>
  <sheetData>
    <row r="1" spans="1:11" ht="15.75" x14ac:dyDescent="0.25">
      <c r="A1" s="15" t="s">
        <v>116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75" x14ac:dyDescent="0.25">
      <c r="A2" s="10" t="s">
        <v>11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8" t="s">
        <v>23</v>
      </c>
    </row>
    <row r="3" spans="1:11" ht="15.75" x14ac:dyDescent="0.25">
      <c r="A3" s="1" t="s">
        <v>107</v>
      </c>
      <c r="B3" s="4">
        <v>10</v>
      </c>
      <c r="C3" s="4">
        <v>4</v>
      </c>
      <c r="D3" s="4">
        <v>4</v>
      </c>
      <c r="E3" s="4">
        <v>7</v>
      </c>
      <c r="F3" s="4" t="s">
        <v>24</v>
      </c>
      <c r="G3" s="4" t="s">
        <v>25</v>
      </c>
      <c r="H3" s="4" t="s">
        <v>26</v>
      </c>
      <c r="I3" s="4" t="s">
        <v>27</v>
      </c>
      <c r="J3" s="4" t="s">
        <v>28</v>
      </c>
      <c r="K3" s="4" t="s">
        <v>29</v>
      </c>
    </row>
    <row r="4" spans="1:11" ht="15.75" x14ac:dyDescent="0.25">
      <c r="A4" s="1" t="s">
        <v>107</v>
      </c>
      <c r="B4" s="4">
        <v>100</v>
      </c>
      <c r="C4" s="4">
        <v>4</v>
      </c>
      <c r="D4" s="4">
        <v>3</v>
      </c>
      <c r="E4" s="4">
        <v>37</v>
      </c>
      <c r="F4" s="5">
        <v>3.30870065131314E+16</v>
      </c>
      <c r="G4" s="5" t="s">
        <v>25</v>
      </c>
      <c r="H4" s="5">
        <v>1.6825669240994E+16</v>
      </c>
      <c r="I4" s="4" t="s">
        <v>30</v>
      </c>
      <c r="J4" s="5" t="s">
        <v>31</v>
      </c>
      <c r="K4" s="4" t="s">
        <v>29</v>
      </c>
    </row>
    <row r="5" spans="1:11" ht="15.75" x14ac:dyDescent="0.25">
      <c r="A5" s="1" t="s">
        <v>107</v>
      </c>
      <c r="B5" s="4">
        <v>500</v>
      </c>
      <c r="C5" s="4">
        <v>3</v>
      </c>
      <c r="D5" s="4">
        <v>3</v>
      </c>
      <c r="E5" s="4">
        <v>37</v>
      </c>
      <c r="F5" s="5">
        <v>2372225958883340</v>
      </c>
      <c r="G5" s="4" t="s">
        <v>25</v>
      </c>
      <c r="H5" s="5">
        <v>8328197611472920</v>
      </c>
      <c r="I5" s="5">
        <v>3204404159101880</v>
      </c>
      <c r="J5" s="5">
        <v>1.94378830970901E+16</v>
      </c>
      <c r="K5" s="4" t="s">
        <v>29</v>
      </c>
    </row>
    <row r="6" spans="1:11" ht="15.75" x14ac:dyDescent="0.25">
      <c r="A6" s="1" t="s">
        <v>107</v>
      </c>
      <c r="B6" s="4">
        <v>1000</v>
      </c>
      <c r="C6" s="4">
        <v>2</v>
      </c>
      <c r="D6" s="5">
        <v>2</v>
      </c>
      <c r="E6" s="4">
        <v>35</v>
      </c>
      <c r="F6" s="5">
        <v>1.34783938212236E+16</v>
      </c>
      <c r="G6" s="5" t="s">
        <v>25</v>
      </c>
      <c r="H6" s="5">
        <v>1663091020971570</v>
      </c>
      <c r="I6" s="5">
        <v>6399002561160170</v>
      </c>
      <c r="J6" s="5">
        <v>388162845715046</v>
      </c>
      <c r="K6" s="5" t="s">
        <v>29</v>
      </c>
    </row>
    <row r="7" spans="1:11" ht="15.75" x14ac:dyDescent="0.25">
      <c r="A7" s="1" t="s">
        <v>107</v>
      </c>
      <c r="B7" s="4">
        <v>2500</v>
      </c>
      <c r="C7" s="4">
        <v>5</v>
      </c>
      <c r="D7" s="4">
        <v>1</v>
      </c>
      <c r="E7" s="4">
        <v>567</v>
      </c>
      <c r="F7" s="5">
        <v>1.54086671662412E+16</v>
      </c>
      <c r="G7" s="4" t="s">
        <v>25</v>
      </c>
      <c r="H7" s="5">
        <v>41042142071479</v>
      </c>
      <c r="I7" s="5">
        <v>1.57916054454714E+16</v>
      </c>
      <c r="J7" s="5">
        <v>9579171831136210</v>
      </c>
      <c r="K7" s="5" t="s">
        <v>29</v>
      </c>
    </row>
    <row r="8" spans="1:11" ht="15.75" x14ac:dyDescent="0.25">
      <c r="A8" s="1" t="s">
        <v>107</v>
      </c>
      <c r="B8" s="4">
        <v>5000</v>
      </c>
      <c r="C8" s="4">
        <v>1631</v>
      </c>
      <c r="D8" s="4">
        <v>1</v>
      </c>
      <c r="E8" s="5">
        <v>14032</v>
      </c>
      <c r="F8" s="5">
        <v>2.23730669163881E+16</v>
      </c>
      <c r="G8" s="5" t="s">
        <v>32</v>
      </c>
      <c r="H8" s="5">
        <v>6699718611818300</v>
      </c>
      <c r="I8" s="5">
        <v>3.0278279093528E+16</v>
      </c>
      <c r="J8" s="5">
        <v>1504283109171910</v>
      </c>
      <c r="K8" s="5" t="s">
        <v>33</v>
      </c>
    </row>
    <row r="12" spans="1:11" x14ac:dyDescent="0.25">
      <c r="B12" s="2"/>
    </row>
    <row r="14" spans="1:11" ht="15.75" x14ac:dyDescent="0.25">
      <c r="A14" s="12" t="s">
        <v>115</v>
      </c>
      <c r="B14" s="13"/>
      <c r="C14" s="13"/>
      <c r="D14" s="13"/>
      <c r="E14" s="13"/>
      <c r="F14" s="13"/>
      <c r="G14" s="13"/>
      <c r="H14" s="13"/>
      <c r="I14" s="13"/>
      <c r="J14" s="13"/>
      <c r="K14" s="14"/>
    </row>
    <row r="15" spans="1:11" ht="15.75" x14ac:dyDescent="0.25">
      <c r="A15" s="10" t="s">
        <v>11</v>
      </c>
      <c r="B15" s="8" t="s">
        <v>14</v>
      </c>
      <c r="C15" s="8" t="s">
        <v>15</v>
      </c>
      <c r="D15" s="8" t="s">
        <v>16</v>
      </c>
      <c r="E15" s="8" t="s">
        <v>17</v>
      </c>
      <c r="F15" s="8" t="s">
        <v>18</v>
      </c>
      <c r="G15" s="8" t="s">
        <v>19</v>
      </c>
      <c r="H15" s="8" t="s">
        <v>20</v>
      </c>
      <c r="I15" s="8" t="s">
        <v>21</v>
      </c>
      <c r="J15" s="8" t="s">
        <v>22</v>
      </c>
      <c r="K15" s="8" t="s">
        <v>23</v>
      </c>
    </row>
    <row r="16" spans="1:11" ht="15.75" x14ac:dyDescent="0.25">
      <c r="A16" s="1" t="s">
        <v>108</v>
      </c>
      <c r="B16" s="4">
        <v>10</v>
      </c>
      <c r="C16" s="4">
        <v>27</v>
      </c>
      <c r="D16" s="4">
        <v>25</v>
      </c>
      <c r="E16" s="4">
        <v>35</v>
      </c>
      <c r="F16" s="5">
        <v>2.76405499221706E+16</v>
      </c>
      <c r="G16" s="4" t="s">
        <v>25</v>
      </c>
      <c r="H16" s="4" t="s">
        <v>34</v>
      </c>
      <c r="I16" s="5">
        <v>8186738995256820</v>
      </c>
      <c r="J16" s="4" t="s">
        <v>35</v>
      </c>
      <c r="K16" s="5" t="s">
        <v>36</v>
      </c>
    </row>
    <row r="17" spans="1:11" ht="15.75" x14ac:dyDescent="0.25">
      <c r="A17" s="1" t="s">
        <v>108</v>
      </c>
      <c r="B17" s="4">
        <v>100</v>
      </c>
      <c r="C17" s="4">
        <v>25</v>
      </c>
      <c r="D17" s="4">
        <v>21</v>
      </c>
      <c r="E17" s="4">
        <v>45</v>
      </c>
      <c r="F17" s="5">
        <v>3.9226904032819104E+16</v>
      </c>
      <c r="G17" s="4" t="s">
        <v>25</v>
      </c>
      <c r="H17" s="5">
        <v>1.68299168602107E+16</v>
      </c>
      <c r="I17" s="5">
        <v>7668763634862330</v>
      </c>
      <c r="J17" s="4" t="s">
        <v>37</v>
      </c>
      <c r="K17" s="4" t="s">
        <v>38</v>
      </c>
    </row>
    <row r="18" spans="1:11" ht="15.75" x14ac:dyDescent="0.25">
      <c r="A18" s="1" t="s">
        <v>108</v>
      </c>
      <c r="B18" s="4">
        <v>500</v>
      </c>
      <c r="C18" s="4">
        <v>26</v>
      </c>
      <c r="D18" s="4">
        <v>21</v>
      </c>
      <c r="E18" s="4">
        <v>67</v>
      </c>
      <c r="F18" s="5">
        <v>4984871512887770</v>
      </c>
      <c r="G18" s="4" t="s">
        <v>25</v>
      </c>
      <c r="H18" s="5">
        <v>832570144034635</v>
      </c>
      <c r="I18" s="5">
        <v>4401064161237610</v>
      </c>
      <c r="J18" s="5">
        <v>1.4472410706852E+16</v>
      </c>
      <c r="K18" s="4" t="s">
        <v>39</v>
      </c>
    </row>
    <row r="19" spans="1:11" ht="15.75" x14ac:dyDescent="0.25">
      <c r="A19" s="1" t="s">
        <v>108</v>
      </c>
      <c r="B19" s="4">
        <v>1000</v>
      </c>
      <c r="C19" s="4">
        <v>7</v>
      </c>
      <c r="D19" s="5">
        <v>1</v>
      </c>
      <c r="E19" s="4">
        <v>40</v>
      </c>
      <c r="F19" s="5">
        <v>3.42238498711059E+16</v>
      </c>
      <c r="G19" s="5" t="s">
        <v>25</v>
      </c>
      <c r="H19" s="5">
        <v>1.66345066205336E+16</v>
      </c>
      <c r="I19" s="5">
        <v>2.02690902731282E+16</v>
      </c>
      <c r="J19" s="5">
        <v>2.89154509614744E+16</v>
      </c>
      <c r="K19" s="5">
        <v>124774055</v>
      </c>
    </row>
    <row r="20" spans="1:11" ht="15.75" x14ac:dyDescent="0.25">
      <c r="A20" s="1" t="s">
        <v>108</v>
      </c>
      <c r="B20" s="4">
        <v>2500</v>
      </c>
      <c r="C20" s="4">
        <v>17</v>
      </c>
      <c r="D20" s="4">
        <v>2</v>
      </c>
      <c r="E20" s="4">
        <v>131</v>
      </c>
      <c r="F20" s="5">
        <v>1.15627987961392E+16</v>
      </c>
      <c r="G20" s="4" t="s">
        <v>25</v>
      </c>
      <c r="H20" s="5">
        <v>4108193380878820</v>
      </c>
      <c r="I20" s="5">
        <v>1.24995424499622E+16</v>
      </c>
      <c r="J20" s="5">
        <v>7141195525355760</v>
      </c>
      <c r="K20" s="5">
        <v>3115610752</v>
      </c>
    </row>
    <row r="21" spans="1:11" ht="15.75" x14ac:dyDescent="0.25">
      <c r="A21" s="1" t="s">
        <v>108</v>
      </c>
      <c r="B21" s="4">
        <v>4952</v>
      </c>
      <c r="C21" s="5">
        <v>3048</v>
      </c>
      <c r="D21" s="4">
        <v>1</v>
      </c>
      <c r="E21" s="5">
        <v>62186</v>
      </c>
      <c r="F21" s="5">
        <v>8303236642779070</v>
      </c>
      <c r="G21" s="5" t="s">
        <v>40</v>
      </c>
      <c r="H21" s="5">
        <v>3858801527312390</v>
      </c>
      <c r="I21" s="5">
        <v>2201624628490750</v>
      </c>
      <c r="J21" s="5">
        <v>6415101690953010</v>
      </c>
      <c r="K21" s="5">
        <v>5842393301696280</v>
      </c>
    </row>
  </sheetData>
  <mergeCells count="2">
    <mergeCell ref="A14:K14"/>
    <mergeCell ref="A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2" sqref="A2"/>
    </sheetView>
  </sheetViews>
  <sheetFormatPr baseColWidth="10" defaultRowHeight="15" x14ac:dyDescent="0.25"/>
  <cols>
    <col min="1" max="1" width="14.85546875" bestFit="1" customWidth="1"/>
    <col min="2" max="2" width="10.7109375" bestFit="1" customWidth="1"/>
    <col min="3" max="3" width="6.7109375" bestFit="1" customWidth="1"/>
    <col min="4" max="4" width="8" bestFit="1" customWidth="1"/>
    <col min="5" max="5" width="8.28515625" bestFit="1" customWidth="1"/>
    <col min="6" max="6" width="13.85546875" bestFit="1" customWidth="1"/>
    <col min="7" max="7" width="7.28515625" bestFit="1" customWidth="1"/>
    <col min="8" max="8" width="12.5703125" bestFit="1" customWidth="1"/>
    <col min="9" max="9" width="7" bestFit="1" customWidth="1"/>
    <col min="11" max="11" width="14.7109375" bestFit="1" customWidth="1"/>
  </cols>
  <sheetData>
    <row r="1" spans="1:11" s="6" customFormat="1" ht="15.75" x14ac:dyDescent="0.25">
      <c r="A1" s="15" t="s">
        <v>118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A2" s="7" t="s">
        <v>11</v>
      </c>
      <c r="B2" s="7" t="s">
        <v>14</v>
      </c>
      <c r="C2" s="7" t="s">
        <v>15</v>
      </c>
      <c r="D2" s="7" t="s">
        <v>41</v>
      </c>
      <c r="E2" s="7" t="s">
        <v>42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</row>
    <row r="3" spans="1:11" x14ac:dyDescent="0.25">
      <c r="A3" s="1" t="s">
        <v>43</v>
      </c>
      <c r="B3" s="1">
        <v>100</v>
      </c>
      <c r="C3" s="1">
        <v>2</v>
      </c>
      <c r="D3" s="1">
        <v>1</v>
      </c>
      <c r="E3" s="1">
        <v>4</v>
      </c>
      <c r="F3" s="1" t="s">
        <v>44</v>
      </c>
      <c r="G3" s="1" t="s">
        <v>45</v>
      </c>
      <c r="H3" s="9">
        <v>9930487</v>
      </c>
      <c r="I3" s="1" t="s">
        <v>46</v>
      </c>
      <c r="J3" s="1" t="s">
        <v>47</v>
      </c>
      <c r="K3" s="1" t="s">
        <v>48</v>
      </c>
    </row>
    <row r="4" spans="1:11" x14ac:dyDescent="0.25">
      <c r="A4" s="1" t="s">
        <v>43</v>
      </c>
      <c r="B4" s="1">
        <v>500</v>
      </c>
      <c r="C4" s="1">
        <v>2</v>
      </c>
      <c r="D4" s="1">
        <v>1</v>
      </c>
      <c r="E4" s="1">
        <v>7</v>
      </c>
      <c r="F4" s="1" t="s">
        <v>49</v>
      </c>
      <c r="G4" s="1" t="s">
        <v>45</v>
      </c>
      <c r="H4" s="9">
        <v>45829514</v>
      </c>
      <c r="I4" s="1" t="s">
        <v>50</v>
      </c>
      <c r="J4" s="1" t="s">
        <v>51</v>
      </c>
      <c r="K4" s="1" t="s">
        <v>48</v>
      </c>
    </row>
    <row r="5" spans="1:11" x14ac:dyDescent="0.25">
      <c r="A5" s="1" t="s">
        <v>43</v>
      </c>
      <c r="B5" s="1">
        <v>1000</v>
      </c>
      <c r="C5" s="1">
        <v>2</v>
      </c>
      <c r="D5" s="1">
        <v>1</v>
      </c>
      <c r="E5" s="1">
        <v>19</v>
      </c>
      <c r="F5" s="1" t="s">
        <v>52</v>
      </c>
      <c r="G5" s="1" t="s">
        <v>45</v>
      </c>
      <c r="H5" s="9">
        <v>82576383</v>
      </c>
      <c r="I5" s="1" t="s">
        <v>53</v>
      </c>
      <c r="J5" s="1" t="s">
        <v>54</v>
      </c>
      <c r="K5" s="1" t="s">
        <v>48</v>
      </c>
    </row>
    <row r="6" spans="1:11" x14ac:dyDescent="0.25">
      <c r="A6" s="1" t="s">
        <v>43</v>
      </c>
      <c r="B6" s="1">
        <v>2500</v>
      </c>
      <c r="C6" s="1">
        <v>77</v>
      </c>
      <c r="D6" s="1">
        <v>1</v>
      </c>
      <c r="E6" s="1">
        <v>603</v>
      </c>
      <c r="F6" s="1" t="s">
        <v>55</v>
      </c>
      <c r="G6" s="1" t="s">
        <v>45</v>
      </c>
      <c r="H6" s="9">
        <v>104558762</v>
      </c>
      <c r="I6" s="1" t="s">
        <v>56</v>
      </c>
      <c r="J6" s="1" t="s">
        <v>57</v>
      </c>
      <c r="K6" s="1" t="s">
        <v>48</v>
      </c>
    </row>
    <row r="7" spans="1:11" x14ac:dyDescent="0.25">
      <c r="A7" s="1" t="s">
        <v>43</v>
      </c>
      <c r="B7" s="1">
        <v>5000</v>
      </c>
      <c r="C7" s="1">
        <v>752</v>
      </c>
      <c r="D7" s="1">
        <v>3</v>
      </c>
      <c r="E7" s="1">
        <v>2500</v>
      </c>
      <c r="F7" s="1" t="s">
        <v>58</v>
      </c>
      <c r="G7" s="1" t="s">
        <v>45</v>
      </c>
      <c r="H7" s="9">
        <v>96487843</v>
      </c>
      <c r="I7" s="1" t="s">
        <v>59</v>
      </c>
      <c r="J7" s="1" t="s">
        <v>60</v>
      </c>
      <c r="K7" s="1" t="s">
        <v>48</v>
      </c>
    </row>
    <row r="10" spans="1:11" ht="15.75" x14ac:dyDescent="0.25">
      <c r="A10" s="15" t="s">
        <v>117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</row>
    <row r="11" spans="1:11" x14ac:dyDescent="0.25">
      <c r="A11" s="7" t="s">
        <v>11</v>
      </c>
      <c r="B11" s="7" t="s">
        <v>14</v>
      </c>
      <c r="C11" s="7" t="s">
        <v>15</v>
      </c>
      <c r="D11" s="7" t="s">
        <v>41</v>
      </c>
      <c r="E11" s="7" t="s">
        <v>42</v>
      </c>
      <c r="F11" s="7" t="s">
        <v>18</v>
      </c>
      <c r="G11" s="7" t="s">
        <v>19</v>
      </c>
      <c r="H11" s="7" t="s">
        <v>20</v>
      </c>
      <c r="I11" s="7" t="s">
        <v>21</v>
      </c>
      <c r="J11" s="7" t="s">
        <v>22</v>
      </c>
      <c r="K11" s="7" t="s">
        <v>23</v>
      </c>
    </row>
    <row r="12" spans="1:11" x14ac:dyDescent="0.25">
      <c r="A12" s="1" t="s">
        <v>61</v>
      </c>
      <c r="B12" s="1">
        <v>100</v>
      </c>
      <c r="C12" s="1">
        <v>3</v>
      </c>
      <c r="D12" s="1">
        <v>1</v>
      </c>
      <c r="E12" s="1">
        <v>56</v>
      </c>
      <c r="F12" s="1" t="s">
        <v>62</v>
      </c>
      <c r="G12" s="1" t="s">
        <v>45</v>
      </c>
      <c r="H12" s="9">
        <v>9920635</v>
      </c>
      <c r="I12" s="1" t="s">
        <v>63</v>
      </c>
      <c r="J12" s="1" t="s">
        <v>64</v>
      </c>
      <c r="K12" s="1" t="s">
        <v>65</v>
      </c>
    </row>
    <row r="13" spans="1:11" x14ac:dyDescent="0.25">
      <c r="A13" s="1" t="s">
        <v>61</v>
      </c>
      <c r="B13" s="1">
        <v>500</v>
      </c>
      <c r="C13" s="1">
        <v>3</v>
      </c>
      <c r="D13" s="1">
        <v>1</v>
      </c>
      <c r="E13" s="1">
        <v>62</v>
      </c>
      <c r="F13" s="1" t="s">
        <v>66</v>
      </c>
      <c r="G13" s="1" t="s">
        <v>45</v>
      </c>
      <c r="H13" s="9">
        <v>41981528</v>
      </c>
      <c r="I13" s="1" t="s">
        <v>67</v>
      </c>
      <c r="J13" s="1" t="s">
        <v>68</v>
      </c>
      <c r="K13" s="1" t="s">
        <v>65</v>
      </c>
    </row>
    <row r="14" spans="1:11" x14ac:dyDescent="0.25">
      <c r="A14" s="1" t="s">
        <v>61</v>
      </c>
      <c r="B14" s="1">
        <v>1000</v>
      </c>
      <c r="C14" s="1">
        <v>8</v>
      </c>
      <c r="D14" s="1">
        <v>1</v>
      </c>
      <c r="E14" s="1">
        <v>73</v>
      </c>
      <c r="F14" s="1" t="s">
        <v>69</v>
      </c>
      <c r="G14" s="1" t="s">
        <v>45</v>
      </c>
      <c r="H14" s="9">
        <v>74183976</v>
      </c>
      <c r="I14" s="1" t="s">
        <v>70</v>
      </c>
      <c r="J14" s="1" t="s">
        <v>71</v>
      </c>
      <c r="K14" s="1" t="s">
        <v>65</v>
      </c>
    </row>
    <row r="15" spans="1:11" x14ac:dyDescent="0.25">
      <c r="A15" s="1" t="s">
        <v>61</v>
      </c>
      <c r="B15" s="1">
        <v>2500</v>
      </c>
      <c r="C15" s="1">
        <v>67</v>
      </c>
      <c r="D15" s="1">
        <v>1</v>
      </c>
      <c r="E15" s="1">
        <v>428</v>
      </c>
      <c r="F15" s="1" t="s">
        <v>72</v>
      </c>
      <c r="G15" s="1" t="s">
        <v>45</v>
      </c>
      <c r="H15" s="9">
        <v>128008193</v>
      </c>
      <c r="I15" s="1" t="s">
        <v>73</v>
      </c>
      <c r="J15" s="1" t="s">
        <v>74</v>
      </c>
      <c r="K15" s="1" t="s">
        <v>65</v>
      </c>
    </row>
    <row r="16" spans="1:11" x14ac:dyDescent="0.25">
      <c r="A16" s="1" t="s">
        <v>61</v>
      </c>
      <c r="B16" s="1">
        <v>5000</v>
      </c>
      <c r="C16" s="1">
        <v>260</v>
      </c>
      <c r="D16" s="1">
        <v>1</v>
      </c>
      <c r="E16" s="1">
        <v>1516</v>
      </c>
      <c r="F16" s="1" t="s">
        <v>75</v>
      </c>
      <c r="G16" s="1" t="s">
        <v>45</v>
      </c>
      <c r="H16" s="9">
        <v>132135307</v>
      </c>
      <c r="I16" s="1" t="s">
        <v>76</v>
      </c>
      <c r="J16" s="1" t="s">
        <v>77</v>
      </c>
      <c r="K16" s="1" t="s">
        <v>65</v>
      </c>
    </row>
  </sheetData>
  <mergeCells count="2">
    <mergeCell ref="A10:K10"/>
    <mergeCell ref="A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2" workbookViewId="0">
      <selection sqref="A1:K1"/>
    </sheetView>
  </sheetViews>
  <sheetFormatPr baseColWidth="10" defaultRowHeight="15" x14ac:dyDescent="0.25"/>
  <cols>
    <col min="1" max="1" width="13.85546875" bestFit="1" customWidth="1"/>
    <col min="2" max="2" width="10.7109375" bestFit="1" customWidth="1"/>
    <col min="3" max="3" width="6.7109375" bestFit="1" customWidth="1"/>
    <col min="4" max="4" width="8" bestFit="1" customWidth="1"/>
    <col min="5" max="5" width="8.28515625" bestFit="1" customWidth="1"/>
    <col min="6" max="6" width="13.85546875" bestFit="1" customWidth="1"/>
    <col min="7" max="7" width="7.28515625" bestFit="1" customWidth="1"/>
    <col min="8" max="8" width="12.5703125" bestFit="1" customWidth="1"/>
    <col min="9" max="9" width="7" bestFit="1" customWidth="1"/>
    <col min="11" max="11" width="14.7109375" bestFit="1" customWidth="1"/>
  </cols>
  <sheetData>
    <row r="1" spans="1:11" s="6" customFormat="1" ht="15.75" x14ac:dyDescent="0.25">
      <c r="A1" s="15" t="s">
        <v>120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A2" s="7" t="s">
        <v>11</v>
      </c>
      <c r="B2" s="7" t="s">
        <v>14</v>
      </c>
      <c r="C2" s="7" t="s">
        <v>15</v>
      </c>
      <c r="D2" s="7" t="s">
        <v>41</v>
      </c>
      <c r="E2" s="7" t="s">
        <v>42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</row>
    <row r="3" spans="1:11" x14ac:dyDescent="0.25">
      <c r="A3" s="1" t="s">
        <v>78</v>
      </c>
      <c r="B3" s="1">
        <v>100</v>
      </c>
      <c r="C3" s="1">
        <v>6</v>
      </c>
      <c r="D3" s="1">
        <v>5</v>
      </c>
      <c r="E3" s="1">
        <v>32</v>
      </c>
      <c r="F3" s="1" t="s">
        <v>79</v>
      </c>
      <c r="G3" s="1" t="s">
        <v>45</v>
      </c>
      <c r="H3" s="9">
        <v>168228</v>
      </c>
      <c r="I3" s="1" t="s">
        <v>80</v>
      </c>
      <c r="J3" s="1" t="s">
        <v>44</v>
      </c>
      <c r="K3" s="1" t="s">
        <v>48</v>
      </c>
    </row>
    <row r="4" spans="1:11" x14ac:dyDescent="0.25">
      <c r="A4" s="1" t="s">
        <v>78</v>
      </c>
      <c r="B4" s="1">
        <v>500</v>
      </c>
      <c r="C4" s="1">
        <v>5</v>
      </c>
      <c r="D4" s="1">
        <v>4</v>
      </c>
      <c r="E4" s="1">
        <v>14</v>
      </c>
      <c r="F4" s="1" t="s">
        <v>81</v>
      </c>
      <c r="G4" s="1" t="s">
        <v>45</v>
      </c>
      <c r="H4" s="9">
        <v>833264</v>
      </c>
      <c r="I4" s="1" t="s">
        <v>82</v>
      </c>
      <c r="J4" s="1" t="s">
        <v>83</v>
      </c>
      <c r="K4" s="1" t="s">
        <v>48</v>
      </c>
    </row>
    <row r="5" spans="1:11" x14ac:dyDescent="0.25">
      <c r="A5" s="1" t="s">
        <v>78</v>
      </c>
      <c r="B5" s="1">
        <v>2500</v>
      </c>
      <c r="C5" s="1">
        <v>3</v>
      </c>
      <c r="D5" s="1">
        <v>2</v>
      </c>
      <c r="E5" s="1">
        <v>124</v>
      </c>
      <c r="F5" s="1" t="s">
        <v>84</v>
      </c>
      <c r="G5" s="1" t="s">
        <v>45</v>
      </c>
      <c r="H5" s="9">
        <v>4122080</v>
      </c>
      <c r="I5" s="1" t="s">
        <v>85</v>
      </c>
      <c r="J5" s="1" t="s">
        <v>86</v>
      </c>
      <c r="K5" s="1" t="s">
        <v>48</v>
      </c>
    </row>
    <row r="6" spans="1:11" x14ac:dyDescent="0.25">
      <c r="A6" s="1" t="s">
        <v>78</v>
      </c>
      <c r="B6" s="1">
        <v>5000</v>
      </c>
      <c r="C6" s="1">
        <v>3</v>
      </c>
      <c r="D6" s="1">
        <v>1</v>
      </c>
      <c r="E6" s="1">
        <v>339</v>
      </c>
      <c r="F6" s="1" t="s">
        <v>87</v>
      </c>
      <c r="G6" s="1" t="s">
        <v>45</v>
      </c>
      <c r="H6" s="9">
        <v>8192424</v>
      </c>
      <c r="I6" s="1" t="s">
        <v>88</v>
      </c>
      <c r="J6" s="1" t="s">
        <v>89</v>
      </c>
      <c r="K6" s="1" t="s">
        <v>48</v>
      </c>
    </row>
    <row r="8" spans="1:11" ht="15.75" x14ac:dyDescent="0.25">
      <c r="A8" s="15" t="s">
        <v>119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25">
      <c r="A9" s="7" t="s">
        <v>11</v>
      </c>
      <c r="B9" s="7" t="s">
        <v>14</v>
      </c>
      <c r="C9" s="7" t="s">
        <v>15</v>
      </c>
      <c r="D9" s="7" t="s">
        <v>41</v>
      </c>
      <c r="E9" s="7" t="s">
        <v>42</v>
      </c>
      <c r="F9" s="7" t="s">
        <v>18</v>
      </c>
      <c r="G9" s="7" t="s">
        <v>19</v>
      </c>
      <c r="H9" s="7" t="s">
        <v>20</v>
      </c>
      <c r="I9" s="7" t="s">
        <v>21</v>
      </c>
      <c r="J9" s="7" t="s">
        <v>22</v>
      </c>
      <c r="K9" s="7" t="s">
        <v>23</v>
      </c>
    </row>
    <row r="10" spans="1:11" x14ac:dyDescent="0.25">
      <c r="A10" s="1" t="s">
        <v>90</v>
      </c>
      <c r="B10" s="1">
        <v>100</v>
      </c>
      <c r="C10" s="1">
        <v>7</v>
      </c>
      <c r="D10" s="1">
        <v>4</v>
      </c>
      <c r="E10" s="1">
        <v>223</v>
      </c>
      <c r="F10" s="1" t="s">
        <v>91</v>
      </c>
      <c r="G10" s="1" t="s">
        <v>45</v>
      </c>
      <c r="H10" s="9">
        <v>168294</v>
      </c>
      <c r="I10" s="1" t="s">
        <v>92</v>
      </c>
      <c r="J10" s="1" t="s">
        <v>93</v>
      </c>
      <c r="K10" s="1" t="s">
        <v>94</v>
      </c>
    </row>
    <row r="11" spans="1:11" x14ac:dyDescent="0.25">
      <c r="A11" s="1" t="s">
        <v>90</v>
      </c>
      <c r="B11" s="1">
        <v>500</v>
      </c>
      <c r="C11" s="1">
        <v>4</v>
      </c>
      <c r="D11" s="1">
        <v>3</v>
      </c>
      <c r="E11" s="1">
        <v>148</v>
      </c>
      <c r="F11" s="1" t="s">
        <v>95</v>
      </c>
      <c r="G11" s="1" t="s">
        <v>45</v>
      </c>
      <c r="H11" s="9">
        <v>833917</v>
      </c>
      <c r="I11" s="1" t="s">
        <v>96</v>
      </c>
      <c r="J11" s="1" t="s">
        <v>97</v>
      </c>
      <c r="K11" s="1" t="s">
        <v>94</v>
      </c>
    </row>
    <row r="12" spans="1:11" x14ac:dyDescent="0.25">
      <c r="A12" s="1" t="s">
        <v>90</v>
      </c>
      <c r="B12" s="1">
        <v>1000</v>
      </c>
      <c r="C12" s="1">
        <v>3</v>
      </c>
      <c r="D12" s="1">
        <v>2</v>
      </c>
      <c r="E12" s="1">
        <v>63</v>
      </c>
      <c r="F12" s="1" t="s">
        <v>98</v>
      </c>
      <c r="G12" s="1" t="s">
        <v>45</v>
      </c>
      <c r="H12" s="9">
        <v>1663866</v>
      </c>
      <c r="I12" s="1" t="s">
        <v>99</v>
      </c>
      <c r="J12" s="1" t="s">
        <v>100</v>
      </c>
      <c r="K12" s="1" t="s">
        <v>94</v>
      </c>
    </row>
    <row r="13" spans="1:11" x14ac:dyDescent="0.25">
      <c r="A13" s="1" t="s">
        <v>90</v>
      </c>
      <c r="B13" s="1">
        <v>2500</v>
      </c>
      <c r="C13" s="1">
        <v>2</v>
      </c>
      <c r="D13" s="1">
        <v>2</v>
      </c>
      <c r="E13" s="1">
        <v>117</v>
      </c>
      <c r="F13" s="1" t="s">
        <v>101</v>
      </c>
      <c r="G13" s="1" t="s">
        <v>45</v>
      </c>
      <c r="H13" s="9">
        <v>4138456</v>
      </c>
      <c r="I13" s="1" t="s">
        <v>102</v>
      </c>
      <c r="J13" s="1" t="s">
        <v>103</v>
      </c>
      <c r="K13" s="1" t="s">
        <v>94</v>
      </c>
    </row>
    <row r="14" spans="1:11" x14ac:dyDescent="0.25">
      <c r="A14" s="1" t="s">
        <v>90</v>
      </c>
      <c r="B14" s="1">
        <v>5000</v>
      </c>
      <c r="C14" s="1">
        <v>2</v>
      </c>
      <c r="D14" s="1">
        <v>1</v>
      </c>
      <c r="E14" s="1">
        <v>67</v>
      </c>
      <c r="F14" s="1" t="s">
        <v>104</v>
      </c>
      <c r="G14" s="1" t="s">
        <v>45</v>
      </c>
      <c r="H14" s="9">
        <v>8211124</v>
      </c>
      <c r="I14" s="1" t="s">
        <v>105</v>
      </c>
      <c r="J14" s="1" t="s">
        <v>106</v>
      </c>
      <c r="K14" s="1" t="s">
        <v>94</v>
      </c>
    </row>
  </sheetData>
  <mergeCells count="2">
    <mergeCell ref="A8:K8"/>
    <mergeCell ref="A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sqref="A1:K5"/>
    </sheetView>
  </sheetViews>
  <sheetFormatPr baseColWidth="10" defaultRowHeight="15" x14ac:dyDescent="0.25"/>
  <cols>
    <col min="1" max="1" width="32.42578125" bestFit="1" customWidth="1"/>
    <col min="2" max="2" width="10.5703125" bestFit="1" customWidth="1"/>
    <col min="3" max="3" width="6.5703125" bestFit="1" customWidth="1"/>
    <col min="4" max="4" width="4.28515625" bestFit="1" customWidth="1"/>
    <col min="5" max="5" width="4.7109375" bestFit="1" customWidth="1"/>
    <col min="7" max="7" width="7.28515625" bestFit="1" customWidth="1"/>
    <col min="8" max="8" width="12.5703125" bestFit="1" customWidth="1"/>
    <col min="11" max="11" width="14.7109375" bestFit="1" customWidth="1"/>
  </cols>
  <sheetData>
    <row r="1" spans="1:11" x14ac:dyDescent="0.25">
      <c r="A1" s="11" t="s">
        <v>134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7" t="s">
        <v>11</v>
      </c>
      <c r="B2" s="7" t="s">
        <v>14</v>
      </c>
      <c r="C2" s="7" t="s">
        <v>15</v>
      </c>
      <c r="D2" s="7" t="s">
        <v>121</v>
      </c>
      <c r="E2" s="7" t="s">
        <v>122</v>
      </c>
      <c r="F2" s="7" t="s">
        <v>123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</row>
    <row r="3" spans="1:11" x14ac:dyDescent="0.25">
      <c r="A3" s="1" t="s">
        <v>124</v>
      </c>
      <c r="B3" s="1">
        <v>10</v>
      </c>
      <c r="C3" s="1">
        <v>5</v>
      </c>
      <c r="D3" s="1">
        <v>4</v>
      </c>
      <c r="E3" s="1">
        <v>9</v>
      </c>
      <c r="F3" s="1" t="s">
        <v>125</v>
      </c>
      <c r="G3" s="1" t="s">
        <v>45</v>
      </c>
      <c r="H3" s="9">
        <v>1103753</v>
      </c>
      <c r="I3" s="1" t="s">
        <v>126</v>
      </c>
      <c r="J3" s="1" t="s">
        <v>127</v>
      </c>
      <c r="K3" s="1" t="s">
        <v>128</v>
      </c>
    </row>
    <row r="4" spans="1:11" x14ac:dyDescent="0.25">
      <c r="A4" s="1" t="s">
        <v>124</v>
      </c>
      <c r="B4" s="1">
        <v>500</v>
      </c>
      <c r="C4" s="1">
        <v>24</v>
      </c>
      <c r="D4" s="1">
        <v>1</v>
      </c>
      <c r="E4" s="1">
        <v>261</v>
      </c>
      <c r="F4" s="1" t="s">
        <v>129</v>
      </c>
      <c r="G4" s="1" t="s">
        <v>45</v>
      </c>
      <c r="H4" s="9">
        <v>42955326</v>
      </c>
      <c r="I4" s="1" t="s">
        <v>130</v>
      </c>
      <c r="J4" s="1" t="s">
        <v>127</v>
      </c>
      <c r="K4" s="1" t="s">
        <v>131</v>
      </c>
    </row>
    <row r="5" spans="1:11" x14ac:dyDescent="0.25">
      <c r="A5" s="1" t="s">
        <v>124</v>
      </c>
      <c r="B5" s="1">
        <v>1000</v>
      </c>
      <c r="C5" s="1">
        <v>84</v>
      </c>
      <c r="D5" s="1">
        <v>1</v>
      </c>
      <c r="E5" s="1">
        <v>505</v>
      </c>
      <c r="F5" s="1" t="s">
        <v>132</v>
      </c>
      <c r="G5" s="1" t="s">
        <v>45</v>
      </c>
      <c r="H5" s="9">
        <v>58651026</v>
      </c>
      <c r="I5" s="1" t="s">
        <v>133</v>
      </c>
      <c r="J5" s="1" t="s">
        <v>127</v>
      </c>
      <c r="K5" s="1" t="s">
        <v>131</v>
      </c>
    </row>
  </sheetData>
  <mergeCells count="1">
    <mergeCell ref="A1:K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MicroControlador</vt:lpstr>
      <vt:lpstr>Alertas</vt:lpstr>
      <vt:lpstr>Registro medicion</vt:lpstr>
      <vt:lpstr>Actuadores</vt:lpstr>
      <vt:lpstr>Area Fisica</vt:lpstr>
      <vt:lpstr> variables ambientales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JAIMES BARON</dc:creator>
  <cp:lastModifiedBy>DANIELA JAIMES BARON</cp:lastModifiedBy>
  <dcterms:created xsi:type="dcterms:W3CDTF">2017-09-27T00:42:17Z</dcterms:created>
  <dcterms:modified xsi:type="dcterms:W3CDTF">2017-09-27T15:35:12Z</dcterms:modified>
</cp:coreProperties>
</file>