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2526/Dropbox (Personal)/Studying/Accounting/Financial Accounting/2024 Fall MBA/recitation nov 15 (4th after midterm)/"/>
    </mc:Choice>
  </mc:AlternateContent>
  <xr:revisionPtr revIDLastSave="0" documentId="13_ncr:1_{B7D088C5-A79B-8744-A8F9-6EEDCA34C5FF}" xr6:coauthVersionLast="47" xr6:coauthVersionMax="47" xr10:uidLastSave="{00000000-0000-0000-0000-000000000000}"/>
  <bookViews>
    <workbookView xWindow="-32780" yWindow="1020" windowWidth="24300" windowHeight="21100" xr2:uid="{465F57D5-20C9-A944-87B5-AE21B3918565}"/>
  </bookViews>
  <sheets>
    <sheet name="HW7 Q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C22" i="3" s="1"/>
  <c r="G10" i="3"/>
  <c r="C23" i="3" l="1"/>
  <c r="G16" i="3"/>
  <c r="I10" i="3"/>
  <c r="E16" i="3"/>
  <c r="A16" i="3" s="1"/>
</calcChain>
</file>

<file path=xl/sharedStrings.xml><?xml version="1.0" encoding="utf-8"?>
<sst xmlns="http://schemas.openxmlformats.org/spreadsheetml/2006/main" count="35" uniqueCount="23">
  <si>
    <t>EB</t>
  </si>
  <si>
    <t>=</t>
  </si>
  <si>
    <t>BB</t>
  </si>
  <si>
    <t>+</t>
  </si>
  <si>
    <t>-</t>
  </si>
  <si>
    <t>?</t>
  </si>
  <si>
    <t>PPE</t>
  </si>
  <si>
    <t>Purchase</t>
  </si>
  <si>
    <t>Sale/Disposal</t>
  </si>
  <si>
    <t>Acc Dep</t>
  </si>
  <si>
    <t>Dep Exp</t>
  </si>
  <si>
    <t>Acc Dep Related to Sale/Disposal</t>
  </si>
  <si>
    <t>Gain/Loss on Sale of PP&amp;E</t>
  </si>
  <si>
    <t>Proceeds</t>
  </si>
  <si>
    <t xml:space="preserve">(Gross Value of PP&amp;E </t>
  </si>
  <si>
    <t>Related Acc Dep)</t>
  </si>
  <si>
    <t>&lt;---- (a)</t>
  </si>
  <si>
    <t>&lt;---- (b) Gross</t>
  </si>
  <si>
    <t>&lt;---- (b) Net</t>
  </si>
  <si>
    <t>&lt;---- c)</t>
  </si>
  <si>
    <t>(d)</t>
  </si>
  <si>
    <t xml:space="preserve">Dep per year 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</si>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</sst>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E55A-A849-8C4F-8A9A-60454E6BB846}">
  <dimension ref="A2:J23"/>
  <sheetViews>
    <sheetView tabSelected="1" workbookViewId="0">
      <selection activeCell="D42" sqref="D42"/>
    </sheetView>
  </sheetViews>
  <sheetFormatPr baseColWidth="10" defaultRowHeight="16" x14ac:dyDescent="0.2"/>
  <cols>
    <col min="2" max="2" width="12" bestFit="1" customWidth="1"/>
    <col min="5" max="5" width="23.83203125" customWidth="1"/>
    <col min="8" max="8" width="12.83203125" bestFit="1" customWidth="1"/>
    <col min="10" max="10" width="11.1640625" bestFit="1" customWidth="1"/>
  </cols>
  <sheetData>
    <row r="2" spans="1:10" x14ac:dyDescent="0.2">
      <c r="A2" t="s">
        <v>6</v>
      </c>
    </row>
    <row r="3" spans="1:10" x14ac:dyDescent="0.2">
      <c r="A3" t="s">
        <v>0</v>
      </c>
      <c r="B3" s="1" t="s">
        <v>1</v>
      </c>
      <c r="C3" t="s">
        <v>2</v>
      </c>
      <c r="D3" s="1" t="s">
        <v>3</v>
      </c>
      <c r="E3" t="s">
        <v>7</v>
      </c>
      <c r="F3" s="1" t="s">
        <v>4</v>
      </c>
      <c r="G3" s="3" t="s">
        <v>8</v>
      </c>
    </row>
    <row r="4" spans="1:10" x14ac:dyDescent="0.2">
      <c r="A4">
        <v>1676978</v>
      </c>
      <c r="C4">
        <v>1498268</v>
      </c>
      <c r="E4">
        <v>213576</v>
      </c>
      <c r="F4" t="s">
        <v>16</v>
      </c>
      <c r="G4" s="2" t="s">
        <v>5</v>
      </c>
    </row>
    <row r="5" spans="1:10" x14ac:dyDescent="0.2">
      <c r="G5">
        <f>C4+E4-A4</f>
        <v>34866</v>
      </c>
      <c r="H5" t="s">
        <v>17</v>
      </c>
    </row>
    <row r="7" spans="1:10" x14ac:dyDescent="0.2">
      <c r="A7" t="s">
        <v>9</v>
      </c>
    </row>
    <row r="8" spans="1:10" x14ac:dyDescent="0.2">
      <c r="A8" t="s">
        <v>0</v>
      </c>
      <c r="B8" s="1" t="s">
        <v>1</v>
      </c>
      <c r="C8" t="s">
        <v>2</v>
      </c>
      <c r="D8" s="1" t="s">
        <v>3</v>
      </c>
      <c r="E8" t="s">
        <v>10</v>
      </c>
      <c r="F8" s="1" t="s">
        <v>4</v>
      </c>
      <c r="G8" s="4" t="s">
        <v>11</v>
      </c>
    </row>
    <row r="9" spans="1:10" x14ac:dyDescent="0.2">
      <c r="A9">
        <v>515026</v>
      </c>
      <c r="C9">
        <v>427152</v>
      </c>
      <c r="E9">
        <v>106630</v>
      </c>
      <c r="G9" s="2" t="s">
        <v>5</v>
      </c>
    </row>
    <row r="10" spans="1:10" x14ac:dyDescent="0.2">
      <c r="G10">
        <f>C9+E9-A9</f>
        <v>18756</v>
      </c>
      <c r="I10">
        <f>G5-G10</f>
        <v>16110</v>
      </c>
      <c r="J10" t="s">
        <v>18</v>
      </c>
    </row>
    <row r="13" spans="1:10" x14ac:dyDescent="0.2">
      <c r="A13" t="s">
        <v>12</v>
      </c>
    </row>
    <row r="14" spans="1:10" x14ac:dyDescent="0.2">
      <c r="B14" s="1" t="s">
        <v>1</v>
      </c>
      <c r="C14" t="s">
        <v>13</v>
      </c>
      <c r="D14" s="1" t="s">
        <v>4</v>
      </c>
      <c r="E14" s="3" t="s">
        <v>14</v>
      </c>
      <c r="F14" s="1" t="s">
        <v>4</v>
      </c>
      <c r="G14" s="4" t="s">
        <v>15</v>
      </c>
    </row>
    <row r="15" spans="1:10" x14ac:dyDescent="0.2">
      <c r="A15" s="2" t="s">
        <v>5</v>
      </c>
      <c r="C15">
        <v>15294</v>
      </c>
      <c r="E15" s="2" t="s">
        <v>5</v>
      </c>
      <c r="G15" s="2" t="s">
        <v>5</v>
      </c>
    </row>
    <row r="16" spans="1:10" x14ac:dyDescent="0.2">
      <c r="A16">
        <f>C15-(E16-G16)</f>
        <v>-816</v>
      </c>
      <c r="B16" t="s">
        <v>19</v>
      </c>
      <c r="E16">
        <f>G5</f>
        <v>34866</v>
      </c>
      <c r="G16">
        <f>G10</f>
        <v>18756</v>
      </c>
    </row>
    <row r="21" spans="1:3" x14ac:dyDescent="0.2">
      <c r="A21" t="s">
        <v>20</v>
      </c>
    </row>
    <row r="22" spans="1:3" x14ac:dyDescent="0.2">
      <c r="B22" t="s">
        <v>21</v>
      </c>
      <c r="C22">
        <f>G5/10</f>
        <v>3486.6</v>
      </c>
    </row>
    <row r="23" spans="1:3" x14ac:dyDescent="0.2">
      <c r="B23" t="s">
        <v>22</v>
      </c>
      <c r="C23">
        <f>G10/C22</f>
        <v>5.3794527620030976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HW7 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Jiao</dc:creator>
  <cp:lastModifiedBy>Jiao, Dian</cp:lastModifiedBy>
  <dcterms:created xsi:type="dcterms:W3CDTF">2023-11-15T02:38:20Z</dcterms:created>
  <dcterms:modified xsi:type="dcterms:W3CDTF">2024-11-13T22:33:24Z</dcterms:modified>
</cp:coreProperties>
</file>