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就活\株式会社オプティム\バキ道成果物\１．基本設計\"/>
    </mc:Choice>
  </mc:AlternateContent>
  <xr:revisionPtr revIDLastSave="0" documentId="13_ncr:1_{AA9437D8-C855-4610-918B-C17ECBC6CC76}" xr6:coauthVersionLast="47" xr6:coauthVersionMax="47" xr10:uidLastSave="{00000000-0000-0000-0000-000000000000}"/>
  <bookViews>
    <workbookView xWindow="3195" yWindow="5505" windowWidth="43200" windowHeight="23535" tabRatio="800" firstSheet="3" activeTab="18" xr2:uid="{00000000-000D-0000-FFFF-FFFF00000000}"/>
  </bookViews>
  <sheets>
    <sheet name="表紙" sheetId="1" r:id="rId1"/>
    <sheet name="目次" sheetId="4" r:id="rId2"/>
    <sheet name="１システム導入の目的" sheetId="23" r:id="rId3"/>
    <sheet name="３システム構成図" sheetId="17" r:id="rId4"/>
    <sheet name="４ユースケース図 (1)" sheetId="26" r:id="rId5"/>
    <sheet name="４ユースケース図 (2)" sheetId="27" r:id="rId6"/>
    <sheet name="４ユースケース図 (3)" sheetId="28" r:id="rId7"/>
    <sheet name="４ユースケース図 (4)" sheetId="29" r:id="rId8"/>
    <sheet name="４ユースケース図 (5)" sheetId="30" r:id="rId9"/>
    <sheet name="４ユースケース図 (6)" sheetId="31" r:id="rId10"/>
    <sheet name="４ユースケース図 (7)" sheetId="32" r:id="rId11"/>
    <sheet name="４ユースケース図 (8)" sheetId="33" r:id="rId12"/>
    <sheet name="5.機能要件(1)" sheetId="21" r:id="rId13"/>
    <sheet name="5.機能要件(2)" sheetId="22" r:id="rId14"/>
    <sheet name="5.機能要件(3)" sheetId="34" r:id="rId15"/>
    <sheet name="６非機能要件 " sheetId="25" r:id="rId16"/>
    <sheet name="７制限事項・用語  " sheetId="24" r:id="rId17"/>
    <sheet name="10成果物一覧" sheetId="16" r:id="rId18"/>
    <sheet name="11体制・スケジュール" sheetId="20" r:id="rId19"/>
  </sheets>
  <externalReferences>
    <externalReference r:id="rId20"/>
    <externalReference r:id="rId21"/>
  </externalReferences>
  <definedNames>
    <definedName name="_xlnm.Print_Area" localSheetId="17">'10成果物一覧'!$A$1:$AG$46</definedName>
    <definedName name="_xlnm.Print_Area" localSheetId="18">'11体制・スケジュール'!$A$1:$AG$46</definedName>
    <definedName name="_xlnm.Print_Area" localSheetId="2">'１システム導入の目的'!$A$1:$AG$46</definedName>
    <definedName name="_xlnm.Print_Area" localSheetId="3">'３システム構成図'!$A$1:$AG$46</definedName>
    <definedName name="_xlnm.Print_Area" localSheetId="4">'４ユースケース図 (1)'!$A$1:$AG$46</definedName>
    <definedName name="_xlnm.Print_Area" localSheetId="5">'４ユースケース図 (2)'!$A$1:$AG$46</definedName>
    <definedName name="_xlnm.Print_Area" localSheetId="6">'４ユースケース図 (3)'!$A$1:$AG$46</definedName>
    <definedName name="_xlnm.Print_Area" localSheetId="7">'４ユースケース図 (4)'!$A$1:$AG$46</definedName>
    <definedName name="_xlnm.Print_Area" localSheetId="8">'４ユースケース図 (5)'!$A$1:$AG$46</definedName>
    <definedName name="_xlnm.Print_Area" localSheetId="9">'４ユースケース図 (6)'!$A$1:$AG$46</definedName>
    <definedName name="_xlnm.Print_Area" localSheetId="10">'４ユースケース図 (7)'!$A$1:$AG$46</definedName>
    <definedName name="_xlnm.Print_Area" localSheetId="11">'４ユースケース図 (8)'!$A$1:$AG$46</definedName>
    <definedName name="_xlnm.Print_Area" localSheetId="12">'5.機能要件(1)'!$A$1:$AG$46</definedName>
    <definedName name="_xlnm.Print_Area" localSheetId="13">'5.機能要件(2)'!$A$1:$AG$46</definedName>
    <definedName name="_xlnm.Print_Area" localSheetId="14">'5.機能要件(3)'!$A$1:$AG$46</definedName>
    <definedName name="_xlnm.Print_Area" localSheetId="15">'６非機能要件 '!$A$1:$AG$48</definedName>
    <definedName name="_xlnm.Print_Area" localSheetId="16">'７制限事項・用語  '!$A$1:$AG$48</definedName>
    <definedName name="_xlnm.Print_Area" localSheetId="0">表紙!$A$1:$AG$46</definedName>
    <definedName name="_xlnm.Print_Area" localSheetId="1">目次!$A$1:$AG$46</definedName>
  </definedNames>
  <calcPr calcId="191029"/>
</workbook>
</file>

<file path=xl/calcChain.xml><?xml version="1.0" encoding="utf-8"?>
<calcChain xmlns="http://schemas.openxmlformats.org/spreadsheetml/2006/main">
  <c r="D1" i="25" l="1"/>
  <c r="K1" i="25" l="1"/>
  <c r="X1" i="25"/>
  <c r="H46" i="25"/>
  <c r="P46" i="25"/>
  <c r="W46" i="25"/>
  <c r="AD46" i="25"/>
  <c r="A47" i="25"/>
  <c r="D1" i="24"/>
  <c r="K1" i="24"/>
  <c r="X1" i="24"/>
  <c r="H46" i="24"/>
  <c r="P46" i="24"/>
  <c r="W46" i="24"/>
  <c r="AD46" i="24"/>
  <c r="A47" i="24"/>
  <c r="AD4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student05</author>
  </authors>
  <commentList>
    <comment ref="AF33" authorId="0" shapeId="0" xr:uid="{C2041F70-BA83-41CF-B541-128FAF4CEB72}">
      <text>
        <r>
          <rPr>
            <sz val="9"/>
            <color indexed="81"/>
            <rFont val="MS P ゴシック"/>
            <family val="3"/>
            <charset val="128"/>
          </rPr>
          <t>CentOSはサーバOS向け。
安定性もあり、無償で使用できる。
CentOS8は2021/12/31をもってサービス終了している。
CentOS7は2024年まで使用可能。</t>
        </r>
      </text>
    </comment>
  </commentList>
</comments>
</file>

<file path=xl/sharedStrings.xml><?xml version="1.0" encoding="utf-8"?>
<sst xmlns="http://schemas.openxmlformats.org/spreadsheetml/2006/main" count="636" uniqueCount="317">
  <si>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3"/>
  </si>
  <si>
    <t>学校法人　八文字学園</t>
    <rPh sb="0" eb="2">
      <t>ガッコウ</t>
    </rPh>
    <rPh sb="2" eb="4">
      <t>ホウジン</t>
    </rPh>
    <rPh sb="5" eb="8">
      <t>ハチモンジ</t>
    </rPh>
    <rPh sb="8" eb="10">
      <t>ガクエン</t>
    </rPh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</si>
  <si>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</si>
  <si>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</si>
  <si>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担当</t>
    <rPh sb="0" eb="2">
      <t>タントウ</t>
    </rPh>
    <phoneticPr fontId="3"/>
  </si>
  <si>
    <t>初版作成</t>
    <rPh sb="0" eb="2">
      <t>ショハン</t>
    </rPh>
    <rPh sb="2" eb="4">
      <t>サクセイ</t>
    </rPh>
    <phoneticPr fontId="3"/>
  </si>
  <si>
    <t>Order ID</t>
    <phoneticPr fontId="3"/>
  </si>
  <si>
    <t>水戸電子専門学校　殿</t>
    <rPh sb="9" eb="10">
      <t>ドノ</t>
    </rPh>
    <phoneticPr fontId="3"/>
  </si>
  <si>
    <t>ｖer</t>
    <phoneticPr fontId="3"/>
  </si>
  <si>
    <t>01</t>
    <phoneticPr fontId="3"/>
  </si>
  <si>
    <t>rev</t>
    <phoneticPr fontId="3"/>
  </si>
  <si>
    <t>申請(request)</t>
    <rPh sb="0" eb="2">
      <t>シンセイ</t>
    </rPh>
    <phoneticPr fontId="3"/>
  </si>
  <si>
    <t>作成(writing)</t>
    <rPh sb="0" eb="2">
      <t>サクセイ</t>
    </rPh>
    <phoneticPr fontId="3"/>
  </si>
  <si>
    <t>ドキュメントID(Document ID)</t>
    <phoneticPr fontId="3"/>
  </si>
  <si>
    <r>
      <t>承認</t>
    </r>
    <r>
      <rPr>
        <sz val="10"/>
        <rFont val="ＭＳ Ｐゴシック"/>
        <family val="3"/>
        <charset val="128"/>
      </rPr>
      <t>(approval)</t>
    </r>
    <rPh sb="0" eb="2">
      <t>ショウニン</t>
    </rPh>
    <phoneticPr fontId="3"/>
  </si>
  <si>
    <t>Project Name</t>
    <phoneticPr fontId="3"/>
  </si>
  <si>
    <t>SystemName</t>
    <phoneticPr fontId="3"/>
  </si>
  <si>
    <t>△Gr</t>
    <phoneticPr fontId="3"/>
  </si>
  <si>
    <t>目　　次</t>
    <rPh sb="0" eb="1">
      <t>メ</t>
    </rPh>
    <rPh sb="3" eb="4">
      <t>ツギ</t>
    </rPh>
    <phoneticPr fontId="25"/>
  </si>
  <si>
    <t>１.</t>
    <phoneticPr fontId="25"/>
  </si>
  <si>
    <t>システム概要</t>
  </si>
  <si>
    <t>２.</t>
  </si>
  <si>
    <t>システム導入の目的</t>
  </si>
  <si>
    <t>３.</t>
  </si>
  <si>
    <t>４.</t>
  </si>
  <si>
    <t>５.</t>
  </si>
  <si>
    <t>６.</t>
  </si>
  <si>
    <t>７.</t>
  </si>
  <si>
    <t>非機能要件</t>
    <rPh sb="0" eb="1">
      <t>ヒ</t>
    </rPh>
    <phoneticPr fontId="25"/>
  </si>
  <si>
    <t>８.</t>
  </si>
  <si>
    <t>９.</t>
  </si>
  <si>
    <t>制限事項</t>
  </si>
  <si>
    <t>用語</t>
    <phoneticPr fontId="25"/>
  </si>
  <si>
    <t>システム概要</t>
    <phoneticPr fontId="3"/>
  </si>
  <si>
    <t>システム導入の目的</t>
    <phoneticPr fontId="3"/>
  </si>
  <si>
    <t>ユースケース図</t>
    <rPh sb="6" eb="7">
      <t>ズ</t>
    </rPh>
    <phoneticPr fontId="3"/>
  </si>
  <si>
    <t>システム構成図</t>
    <phoneticPr fontId="3"/>
  </si>
  <si>
    <t>機能概要</t>
    <phoneticPr fontId="3"/>
  </si>
  <si>
    <t>(1)</t>
    <phoneticPr fontId="3"/>
  </si>
  <si>
    <t>フェーズ</t>
    <phoneticPr fontId="3"/>
  </si>
  <si>
    <t>成果物</t>
    <rPh sb="0" eb="3">
      <t>セイカブツ</t>
    </rPh>
    <phoneticPr fontId="3"/>
  </si>
  <si>
    <t>備考</t>
    <rPh sb="0" eb="2">
      <t>ビコウ</t>
    </rPh>
    <phoneticPr fontId="3"/>
  </si>
  <si>
    <t>基本設計</t>
    <rPh sb="0" eb="2">
      <t>キホン</t>
    </rPh>
    <rPh sb="2" eb="4">
      <t>セッケイ</t>
    </rPh>
    <phoneticPr fontId="3"/>
  </si>
  <si>
    <t>基本設計書</t>
    <rPh sb="0" eb="2">
      <t>キホン</t>
    </rPh>
    <rPh sb="2" eb="5">
      <t>セッケイショ</t>
    </rPh>
    <phoneticPr fontId="3"/>
  </si>
  <si>
    <t>機能一覧</t>
    <rPh sb="0" eb="2">
      <t>キノウ</t>
    </rPh>
    <rPh sb="2" eb="4">
      <t>イチラン</t>
    </rPh>
    <phoneticPr fontId="25"/>
  </si>
  <si>
    <t>外部設計</t>
    <rPh sb="0" eb="2">
      <t>ガイブ</t>
    </rPh>
    <rPh sb="2" eb="4">
      <t>セッケイ</t>
    </rPh>
    <phoneticPr fontId="3"/>
  </si>
  <si>
    <t>ER図</t>
    <rPh sb="2" eb="3">
      <t>ズ</t>
    </rPh>
    <phoneticPr fontId="3"/>
  </si>
  <si>
    <t>クラス一覧</t>
    <rPh sb="3" eb="5">
      <t>イチラン</t>
    </rPh>
    <phoneticPr fontId="25"/>
  </si>
  <si>
    <t>内部設計</t>
    <rPh sb="0" eb="2">
      <t>ナイブ</t>
    </rPh>
    <rPh sb="2" eb="4">
      <t>セッケイ</t>
    </rPh>
    <phoneticPr fontId="3"/>
  </si>
  <si>
    <t>単体テスト</t>
    <rPh sb="0" eb="2">
      <t>タンタイ</t>
    </rPh>
    <phoneticPr fontId="3"/>
  </si>
  <si>
    <t>サーバ定義書</t>
    <rPh sb="3" eb="5">
      <t>テイギ</t>
    </rPh>
    <rPh sb="5" eb="6">
      <t>ショ</t>
    </rPh>
    <phoneticPr fontId="3"/>
  </si>
  <si>
    <t>コーディング</t>
    <phoneticPr fontId="3"/>
  </si>
  <si>
    <t>成果物一覧</t>
    <rPh sb="3" eb="5">
      <t>イチラン</t>
    </rPh>
    <phoneticPr fontId="3"/>
  </si>
  <si>
    <t>スケジュール</t>
    <phoneticPr fontId="3"/>
  </si>
  <si>
    <t>(2)</t>
  </si>
  <si>
    <t>・品質管理</t>
    <rPh sb="1" eb="3">
      <t>ヒンシツ</t>
    </rPh>
    <rPh sb="3" eb="5">
      <t>カンリ</t>
    </rPh>
    <phoneticPr fontId="3"/>
  </si>
  <si>
    <t>(3)</t>
  </si>
  <si>
    <t>２０１９年</t>
    <rPh sb="4" eb="5">
      <t>ネン</t>
    </rPh>
    <phoneticPr fontId="3"/>
  </si>
  <si>
    <t>２０２０年</t>
    <rPh sb="4" eb="5">
      <t>ネン</t>
    </rPh>
    <phoneticPr fontId="3"/>
  </si>
  <si>
    <t>１０月</t>
  </si>
  <si>
    <t>１１月</t>
  </si>
  <si>
    <t>１２月</t>
  </si>
  <si>
    <t>１月</t>
    <rPh sb="1" eb="2">
      <t>ガツ</t>
    </rPh>
    <phoneticPr fontId="3"/>
  </si>
  <si>
    <t>2月</t>
    <rPh sb="1" eb="2">
      <t>ガツ</t>
    </rPh>
    <phoneticPr fontId="3"/>
  </si>
  <si>
    <t>３月</t>
  </si>
  <si>
    <t>４月</t>
  </si>
  <si>
    <t>５月</t>
  </si>
  <si>
    <t>６月</t>
  </si>
  <si>
    <t>製造</t>
    <rPh sb="0" eb="2">
      <t>セイゾウ</t>
    </rPh>
    <phoneticPr fontId="3"/>
  </si>
  <si>
    <t>ドキュメント作成</t>
    <rPh sb="6" eb="8">
      <t>サクセイ</t>
    </rPh>
    <phoneticPr fontId="3"/>
  </si>
  <si>
    <t>２０２１年</t>
    <rPh sb="4" eb="5">
      <t>ネン</t>
    </rPh>
    <phoneticPr fontId="3"/>
  </si>
  <si>
    <t>７月</t>
  </si>
  <si>
    <t>８月</t>
  </si>
  <si>
    <t>９月</t>
  </si>
  <si>
    <t>保守性</t>
  </si>
  <si>
    <t>拡張性</t>
  </si>
  <si>
    <t>性能</t>
  </si>
  <si>
    <t>(4)</t>
  </si>
  <si>
    <t>(5)</t>
  </si>
  <si>
    <t>セキュリティ</t>
  </si>
  <si>
    <t>詳細な工程は別途工程表を参照のこと。</t>
    <rPh sb="0" eb="2">
      <t>ショウサイ</t>
    </rPh>
    <rPh sb="3" eb="5">
      <t>コウテイ</t>
    </rPh>
    <rPh sb="6" eb="8">
      <t>ベット</t>
    </rPh>
    <rPh sb="8" eb="11">
      <t>コウテイヒョウ</t>
    </rPh>
    <rPh sb="12" eb="14">
      <t>サンショウ</t>
    </rPh>
    <phoneticPr fontId="3"/>
  </si>
  <si>
    <t>７</t>
    <phoneticPr fontId="3"/>
  </si>
  <si>
    <t>８</t>
    <phoneticPr fontId="3"/>
  </si>
  <si>
    <t>(1)</t>
  </si>
  <si>
    <t>制限事項</t>
    <phoneticPr fontId="3"/>
  </si>
  <si>
    <t>用語</t>
    <phoneticPr fontId="3"/>
  </si>
  <si>
    <t>10</t>
    <phoneticPr fontId="3"/>
  </si>
  <si>
    <t>11</t>
  </si>
  <si>
    <t>開発リーダー</t>
    <rPh sb="0" eb="2">
      <t>カイハツ</t>
    </rPh>
    <phoneticPr fontId="3"/>
  </si>
  <si>
    <t>９</t>
    <phoneticPr fontId="3"/>
  </si>
  <si>
    <t>その他連絡事項</t>
    <rPh sb="2" eb="3">
      <t>タ</t>
    </rPh>
    <rPh sb="3" eb="5">
      <t>レンラク</t>
    </rPh>
    <rPh sb="5" eb="7">
      <t>ジコウ</t>
    </rPh>
    <phoneticPr fontId="25"/>
  </si>
  <si>
    <t>その他連絡事項</t>
    <phoneticPr fontId="3"/>
  </si>
  <si>
    <t>成果物一覧</t>
    <phoneticPr fontId="3"/>
  </si>
  <si>
    <t>体制</t>
    <phoneticPr fontId="3"/>
  </si>
  <si>
    <t>開発体制</t>
    <rPh sb="0" eb="2">
      <t>カイハツ</t>
    </rPh>
    <phoneticPr fontId="3"/>
  </si>
  <si>
    <t>12</t>
  </si>
  <si>
    <t>ID2022_001</t>
    <phoneticPr fontId="3"/>
  </si>
  <si>
    <t>ID2022_001_B01</t>
    <phoneticPr fontId="3"/>
  </si>
  <si>
    <t>Hisramatsu</t>
    <phoneticPr fontId="3"/>
  </si>
  <si>
    <t>Ueno</t>
    <phoneticPr fontId="3"/>
  </si>
  <si>
    <t>Colorful</t>
    <phoneticPr fontId="3"/>
  </si>
  <si>
    <t>Colorful制作プロジェクト</t>
    <rPh sb="8" eb="10">
      <t>セイサク</t>
    </rPh>
    <rPh sb="10" eb="12">
      <t>イイン</t>
    </rPh>
    <rPh sb="12" eb="13">
      <t>カイ</t>
    </rPh>
    <phoneticPr fontId="3"/>
  </si>
  <si>
    <r>
      <rPr>
        <i/>
        <sz val="28"/>
        <rFont val="ＭＳ Ｐゴシック"/>
        <family val="3"/>
        <charset val="128"/>
      </rPr>
      <t>Colorful開発</t>
    </r>
    <r>
      <rPr>
        <i/>
        <sz val="36"/>
        <rFont val="ＭＳ Ｐゴシック"/>
        <family val="3"/>
        <charset val="128"/>
      </rPr>
      <t>基本設計書</t>
    </r>
    <rPh sb="8" eb="10">
      <t>カイハツ</t>
    </rPh>
    <phoneticPr fontId="3"/>
  </si>
  <si>
    <t>森島　大貴</t>
    <rPh sb="0" eb="2">
      <t>モリシマ</t>
    </rPh>
    <rPh sb="3" eb="5">
      <t>ヒロキ</t>
    </rPh>
    <phoneticPr fontId="3"/>
  </si>
  <si>
    <t>宮﨑　遥暉</t>
    <rPh sb="0" eb="2">
      <t>ミヤザキ</t>
    </rPh>
    <rPh sb="3" eb="5">
      <t>ハルキ</t>
    </rPh>
    <phoneticPr fontId="3"/>
  </si>
  <si>
    <t>皆藤　隆汰</t>
    <rPh sb="0" eb="2">
      <t>カイトウ</t>
    </rPh>
    <rPh sb="3" eb="5">
      <t>リュウタ</t>
    </rPh>
    <phoneticPr fontId="3"/>
  </si>
  <si>
    <t>宮本　大輝</t>
    <rPh sb="0" eb="2">
      <t>ミヤモト</t>
    </rPh>
    <rPh sb="3" eb="5">
      <t>ダイキ</t>
    </rPh>
    <phoneticPr fontId="3"/>
  </si>
  <si>
    <t>新垣　元</t>
    <rPh sb="0" eb="2">
      <t>アラカキ</t>
    </rPh>
    <rPh sb="3" eb="4">
      <t>ゲン</t>
    </rPh>
    <phoneticPr fontId="3"/>
  </si>
  <si>
    <t>以上5名</t>
    <rPh sb="0" eb="2">
      <t>イジョウ</t>
    </rPh>
    <rPh sb="3" eb="4">
      <t>メイ</t>
    </rPh>
    <phoneticPr fontId="3"/>
  </si>
  <si>
    <t>[2]-1</t>
    <phoneticPr fontId="3"/>
  </si>
  <si>
    <t>[2]-2</t>
    <phoneticPr fontId="3"/>
  </si>
  <si>
    <t>Web Server</t>
    <phoneticPr fontId="3"/>
  </si>
  <si>
    <t>App Server</t>
    <phoneticPr fontId="3"/>
  </si>
  <si>
    <t>System Configuration</t>
    <phoneticPr fontId="3"/>
  </si>
  <si>
    <t>画面遷移図</t>
    <rPh sb="0" eb="5">
      <t>ガメンセンイズ</t>
    </rPh>
    <phoneticPr fontId="3"/>
  </si>
  <si>
    <t>クラス図</t>
    <rPh sb="3" eb="4">
      <t>ズ</t>
    </rPh>
    <phoneticPr fontId="3"/>
  </si>
  <si>
    <t>DB Server</t>
    <phoneticPr fontId="3"/>
  </si>
  <si>
    <t>宮﨑・宮本</t>
    <rPh sb="0" eb="2">
      <t>ミヤザキ</t>
    </rPh>
    <rPh sb="3" eb="5">
      <t>ミヤモト</t>
    </rPh>
    <phoneticPr fontId="3"/>
  </si>
  <si>
    <t>ユーザ登録機能</t>
    <rPh sb="3" eb="7">
      <t>トウロクキノウ</t>
    </rPh>
    <phoneticPr fontId="3"/>
  </si>
  <si>
    <t>・生徒アカウントの作成（ID・パスワードのみで作成可）</t>
    <rPh sb="1" eb="3">
      <t>セイト</t>
    </rPh>
    <rPh sb="9" eb="11">
      <t>サクセイ</t>
    </rPh>
    <rPh sb="23" eb="25">
      <t>サクセイ</t>
    </rPh>
    <rPh sb="25" eb="26">
      <t>カ</t>
    </rPh>
    <phoneticPr fontId="3"/>
  </si>
  <si>
    <t>・パスワードの変更</t>
    <rPh sb="7" eb="9">
      <t>ヘンコウ</t>
    </rPh>
    <phoneticPr fontId="3"/>
  </si>
  <si>
    <t>・メールアドレスの登録・変更</t>
    <rPh sb="9" eb="11">
      <t>トウロク</t>
    </rPh>
    <rPh sb="12" eb="14">
      <t>ヘンコウ</t>
    </rPh>
    <phoneticPr fontId="3"/>
  </si>
  <si>
    <t>生徒</t>
    <rPh sb="0" eb="2">
      <t>セイト</t>
    </rPh>
    <phoneticPr fontId="3"/>
  </si>
  <si>
    <t>ダイレクトメッセージ機能</t>
    <rPh sb="10" eb="12">
      <t>キノウ</t>
    </rPh>
    <phoneticPr fontId="3"/>
  </si>
  <si>
    <t>カレンダー機能</t>
    <rPh sb="5" eb="7">
      <t>キノウ</t>
    </rPh>
    <phoneticPr fontId="3"/>
  </si>
  <si>
    <t>・小テストの提出期限の表示</t>
    <rPh sb="1" eb="2">
      <t>ショウ</t>
    </rPh>
    <rPh sb="6" eb="10">
      <t>テイシュツキゲン</t>
    </rPh>
    <rPh sb="11" eb="13">
      <t>ヒョウジ</t>
    </rPh>
    <phoneticPr fontId="3"/>
  </si>
  <si>
    <t>・日付を選択すると、その日の時間割が表示される</t>
    <rPh sb="1" eb="3">
      <t>ヒヅケ</t>
    </rPh>
    <rPh sb="4" eb="6">
      <t>センタク</t>
    </rPh>
    <rPh sb="12" eb="13">
      <t>ヒ</t>
    </rPh>
    <rPh sb="14" eb="17">
      <t>ジカンワリ</t>
    </rPh>
    <rPh sb="18" eb="20">
      <t>ヒョウジ</t>
    </rPh>
    <phoneticPr fontId="3"/>
  </si>
  <si>
    <t>生徒：今日の授業の教科、先生、教室が表示</t>
    <rPh sb="0" eb="2">
      <t>セイト</t>
    </rPh>
    <rPh sb="3" eb="5">
      <t>キョウ</t>
    </rPh>
    <rPh sb="6" eb="8">
      <t>ジュギョウ</t>
    </rPh>
    <rPh sb="9" eb="11">
      <t>キョウカ</t>
    </rPh>
    <rPh sb="12" eb="14">
      <t>センセイ</t>
    </rPh>
    <rPh sb="15" eb="17">
      <t>キョウシツ</t>
    </rPh>
    <rPh sb="18" eb="20">
      <t>ヒョウジ</t>
    </rPh>
    <phoneticPr fontId="3"/>
  </si>
  <si>
    <t>意見箱機能</t>
    <rPh sb="0" eb="3">
      <t>イケンバコ</t>
    </rPh>
    <rPh sb="3" eb="5">
      <t>キノウ</t>
    </rPh>
    <phoneticPr fontId="3"/>
  </si>
  <si>
    <t>検温機能</t>
    <rPh sb="0" eb="2">
      <t>ケンオン</t>
    </rPh>
    <rPh sb="2" eb="4">
      <t>キノウ</t>
    </rPh>
    <phoneticPr fontId="3"/>
  </si>
  <si>
    <t>生徒：毎朝自分の体温を入力する</t>
    <rPh sb="0" eb="2">
      <t>セイト</t>
    </rPh>
    <rPh sb="3" eb="5">
      <t>マイアサ</t>
    </rPh>
    <rPh sb="5" eb="7">
      <t>ジブン</t>
    </rPh>
    <rPh sb="8" eb="10">
      <t>タイオン</t>
    </rPh>
    <rPh sb="11" eb="13">
      <t>ニュウリョク</t>
    </rPh>
    <phoneticPr fontId="3"/>
  </si>
  <si>
    <t>(7)</t>
  </si>
  <si>
    <t>(8)</t>
    <phoneticPr fontId="3"/>
  </si>
  <si>
    <t>生徒：自分が所属しているカテゴリ、グループのタイムラインが表示される。</t>
    <rPh sb="0" eb="2">
      <t>セイト</t>
    </rPh>
    <rPh sb="3" eb="5">
      <t>ジブン</t>
    </rPh>
    <rPh sb="6" eb="8">
      <t>ショゾク</t>
    </rPh>
    <rPh sb="29" eb="31">
      <t>ヒョウジ</t>
    </rPh>
    <phoneticPr fontId="3"/>
  </si>
  <si>
    <t>-</t>
    <phoneticPr fontId="3"/>
  </si>
  <si>
    <t>画面設計書(全画面)</t>
    <rPh sb="0" eb="2">
      <t>ガメン</t>
    </rPh>
    <rPh sb="2" eb="4">
      <t>セッケイ</t>
    </rPh>
    <rPh sb="4" eb="5">
      <t>ショ</t>
    </rPh>
    <rPh sb="6" eb="9">
      <t>ゼンガメン</t>
    </rPh>
    <phoneticPr fontId="3"/>
  </si>
  <si>
    <t>テーブル定義書</t>
    <rPh sb="4" eb="7">
      <t>テイギショ</t>
    </rPh>
    <phoneticPr fontId="3"/>
  </si>
  <si>
    <t>ファイル設計書</t>
    <rPh sb="4" eb="7">
      <t>セッケイショ</t>
    </rPh>
    <phoneticPr fontId="3"/>
  </si>
  <si>
    <t>メソッド一覧</t>
    <rPh sb="4" eb="6">
      <t>イチラン</t>
    </rPh>
    <phoneticPr fontId="3"/>
  </si>
  <si>
    <t>ファイル一覧</t>
    <rPh sb="4" eb="6">
      <t>イチラン</t>
    </rPh>
    <phoneticPr fontId="3"/>
  </si>
  <si>
    <t>サーバのコンフィグ</t>
    <phoneticPr fontId="3"/>
  </si>
  <si>
    <t>プログラム仕様書</t>
    <rPh sb="5" eb="8">
      <t>シヨウショ</t>
    </rPh>
    <phoneticPr fontId="3"/>
  </si>
  <si>
    <t>プログラム</t>
    <phoneticPr fontId="3"/>
  </si>
  <si>
    <t>テスト仕様書</t>
    <rPh sb="3" eb="6">
      <t>シヨウショ</t>
    </rPh>
    <phoneticPr fontId="3"/>
  </si>
  <si>
    <t>テストプログラム及びデータ</t>
    <rPh sb="8" eb="9">
      <t>オヨ</t>
    </rPh>
    <phoneticPr fontId="3"/>
  </si>
  <si>
    <t>テスト報告書</t>
    <rPh sb="3" eb="6">
      <t>ホウコクショ</t>
    </rPh>
    <phoneticPr fontId="3"/>
  </si>
  <si>
    <t>その他</t>
    <rPh sb="2" eb="3">
      <t>タ</t>
    </rPh>
    <phoneticPr fontId="3"/>
  </si>
  <si>
    <t>工程表</t>
    <rPh sb="0" eb="3">
      <t>コウテイヒョウ</t>
    </rPh>
    <phoneticPr fontId="3"/>
  </si>
  <si>
    <t>成果物一覧</t>
    <rPh sb="0" eb="5">
      <t>セイカブツイチラン</t>
    </rPh>
    <phoneticPr fontId="3"/>
  </si>
  <si>
    <t>議事録</t>
    <rPh sb="0" eb="3">
      <t>ギジロク</t>
    </rPh>
    <phoneticPr fontId="3"/>
  </si>
  <si>
    <t>[3]-1</t>
    <phoneticPr fontId="3"/>
  </si>
  <si>
    <t>Layer 3</t>
    <phoneticPr fontId="3"/>
  </si>
  <si>
    <t>[3]-2</t>
  </si>
  <si>
    <t>Layer 2</t>
    <phoneticPr fontId="3"/>
  </si>
  <si>
    <t>[3]-3</t>
  </si>
  <si>
    <t>Wireless Router</t>
    <phoneticPr fontId="3"/>
  </si>
  <si>
    <t>森島</t>
    <rPh sb="0" eb="2">
      <t>モリシマ</t>
    </rPh>
    <phoneticPr fontId="3"/>
  </si>
  <si>
    <t>（１）性能</t>
    <rPh sb="3" eb="5">
      <t>セイノウ</t>
    </rPh>
    <phoneticPr fontId="3"/>
  </si>
  <si>
    <t>・稼働率</t>
  </si>
  <si>
    <t>・webシステム</t>
  </si>
  <si>
    <t>・利用ユーザー数</t>
  </si>
  <si>
    <t>（２）拡張性</t>
    <rPh sb="3" eb="6">
      <t>カクチョウセイ</t>
    </rPh>
    <phoneticPr fontId="3"/>
  </si>
  <si>
    <t>・画面、プログラム、データベースには、マスタ項目を追加できる様、予備項目を考慮すること。</t>
    <phoneticPr fontId="3"/>
  </si>
  <si>
    <t>（３）保守性</t>
    <rPh sb="3" eb="6">
      <t>ホシュセイ</t>
    </rPh>
    <phoneticPr fontId="3"/>
  </si>
  <si>
    <t>・ソースコードの適所に用途を入力すること。</t>
    <rPh sb="8" eb="10">
      <t>テキショ</t>
    </rPh>
    <rPh sb="11" eb="13">
      <t>ヨウト</t>
    </rPh>
    <rPh sb="14" eb="16">
      <t>ニュウリョク</t>
    </rPh>
    <phoneticPr fontId="3"/>
  </si>
  <si>
    <t>・ネストの深さを三階層までにすること。</t>
    <rPh sb="5" eb="6">
      <t>フカ</t>
    </rPh>
    <rPh sb="8" eb="11">
      <t>サンカイソウ</t>
    </rPh>
    <phoneticPr fontId="3"/>
  </si>
  <si>
    <t>（４）品質管理</t>
    <rPh sb="3" eb="7">
      <t>ヒンシツカンリ</t>
    </rPh>
    <phoneticPr fontId="3"/>
  </si>
  <si>
    <t>・フェーズの度にレビューを行うこと。</t>
    <rPh sb="6" eb="7">
      <t>タビ</t>
    </rPh>
    <rPh sb="13" eb="14">
      <t>オコナ</t>
    </rPh>
    <phoneticPr fontId="3"/>
  </si>
  <si>
    <t>・ペネトレーションテスト実施する。</t>
    <rPh sb="12" eb="14">
      <t>ジッシ</t>
    </rPh>
    <phoneticPr fontId="3"/>
  </si>
  <si>
    <t>（５）セキュリティ</t>
    <phoneticPr fontId="3"/>
  </si>
  <si>
    <t>①サイバー攻撃による対応</t>
    <phoneticPr fontId="3"/>
  </si>
  <si>
    <t>・SQLインジェクション</t>
  </si>
  <si>
    <t>・・・悪意のあるコマンドをプリペアドステートメントを用いて阻止する。</t>
  </si>
  <si>
    <t>ユーザーの入力場所を必要最低限にする。</t>
  </si>
  <si>
    <t>・クロスサイトスクリプティング</t>
  </si>
  <si>
    <t>・・・入力値の制限をする。</t>
  </si>
  <si>
    <t>エスケープ処理で悪意のあるスクリプトを無効化する。</t>
  </si>
  <si>
    <t>・ブルートフォースアタック</t>
  </si>
  <si>
    <t>・・・パスワードの入力回数を制限する。</t>
  </si>
  <si>
    <t>②利用者のアクセス権限の設定</t>
  </si>
  <si>
    <t>本システムでは教員と生徒でアクセスできる範囲が</t>
  </si>
  <si>
    <t>違うためアクセス権限の設定を行う。</t>
    <phoneticPr fontId="3"/>
  </si>
  <si>
    <t>・iosでリリース予定ですが開発環境の構築ができるか未定なので、もしも無理な場合はandoroid端末で使用できるように開発を進めます。</t>
    <rPh sb="9" eb="11">
      <t>ヨテイ</t>
    </rPh>
    <rPh sb="14" eb="18">
      <t>カイハツカンキョウ</t>
    </rPh>
    <rPh sb="19" eb="21">
      <t>コウチク</t>
    </rPh>
    <rPh sb="26" eb="28">
      <t>ミテイ</t>
    </rPh>
    <rPh sb="35" eb="37">
      <t>ムリ</t>
    </rPh>
    <rPh sb="38" eb="40">
      <t>バアイ</t>
    </rPh>
    <rPh sb="49" eb="51">
      <t>タンマツ</t>
    </rPh>
    <rPh sb="52" eb="54">
      <t>シヨウ</t>
    </rPh>
    <rPh sb="60" eb="62">
      <t>カイハツ</t>
    </rPh>
    <rPh sb="63" eb="64">
      <t>スス</t>
    </rPh>
    <phoneticPr fontId="3"/>
  </si>
  <si>
    <t>・教師用アカウント</t>
    <rPh sb="1" eb="4">
      <t>キョウシヨウ</t>
    </rPh>
    <phoneticPr fontId="3"/>
  </si>
  <si>
    <t>・生徒用アカウント</t>
    <rPh sb="1" eb="4">
      <t>セイトヨウ</t>
    </rPh>
    <phoneticPr fontId="3"/>
  </si>
  <si>
    <t>特になし</t>
    <rPh sb="0" eb="1">
      <t>トク</t>
    </rPh>
    <phoneticPr fontId="3"/>
  </si>
  <si>
    <t>・先生とのコミュニケーションの円滑化</t>
    <rPh sb="1" eb="3">
      <t>センセイ</t>
    </rPh>
    <rPh sb="15" eb="18">
      <t>エンカツカ</t>
    </rPh>
    <phoneticPr fontId="3"/>
  </si>
  <si>
    <t>・先生に対するフィードバックによる、授業の質の向上</t>
    <rPh sb="1" eb="3">
      <t>センセイ</t>
    </rPh>
    <rPh sb="4" eb="5">
      <t>タイ</t>
    </rPh>
    <rPh sb="18" eb="20">
      <t>ジュギョウ</t>
    </rPh>
    <rPh sb="21" eb="22">
      <t>シツ</t>
    </rPh>
    <rPh sb="23" eb="25">
      <t>コウジョウ</t>
    </rPh>
    <phoneticPr fontId="3"/>
  </si>
  <si>
    <t>・グループでのコミュニケーションを取りやすくする</t>
    <rPh sb="17" eb="18">
      <t>ト</t>
    </rPh>
    <phoneticPr fontId="3"/>
  </si>
  <si>
    <t>・多数の情報を簡単に閲覧できる</t>
    <rPh sb="1" eb="3">
      <t>タスウ</t>
    </rPh>
    <rPh sb="4" eb="6">
      <t>ジョウホウ</t>
    </rPh>
    <rPh sb="7" eb="9">
      <t>カンタン</t>
    </rPh>
    <rPh sb="10" eb="12">
      <t>エツラン</t>
    </rPh>
    <phoneticPr fontId="3"/>
  </si>
  <si>
    <t>以上の4つの観点から本システムを開発したいと考えた。</t>
    <rPh sb="0" eb="2">
      <t>イジョウ</t>
    </rPh>
    <rPh sb="6" eb="8">
      <t>カンテン</t>
    </rPh>
    <rPh sb="10" eb="11">
      <t>ホン</t>
    </rPh>
    <rPh sb="16" eb="18">
      <t>カイハツ</t>
    </rPh>
    <rPh sb="22" eb="23">
      <t>カンガ</t>
    </rPh>
    <phoneticPr fontId="3"/>
  </si>
  <si>
    <t>Mail Server</t>
    <phoneticPr fontId="3"/>
  </si>
  <si>
    <t>[2]-3</t>
  </si>
  <si>
    <t>[2]-5</t>
  </si>
  <si>
    <t>[2]-4</t>
    <phoneticPr fontId="3"/>
  </si>
  <si>
    <t>[3]</t>
    <phoneticPr fontId="3"/>
  </si>
  <si>
    <t>[1]</t>
    <phoneticPr fontId="3"/>
  </si>
  <si>
    <t>Client</t>
    <phoneticPr fontId="3"/>
  </si>
  <si>
    <t>[1]-1</t>
    <phoneticPr fontId="3"/>
  </si>
  <si>
    <t>Device</t>
    <phoneticPr fontId="3"/>
  </si>
  <si>
    <t>Computer</t>
    <phoneticPr fontId="3"/>
  </si>
  <si>
    <t>SmartPhone</t>
    <phoneticPr fontId="3"/>
  </si>
  <si>
    <t>OS</t>
    <phoneticPr fontId="3"/>
  </si>
  <si>
    <t>[1]-2</t>
  </si>
  <si>
    <t>[1]-3</t>
  </si>
  <si>
    <t>[2]</t>
    <phoneticPr fontId="3"/>
  </si>
  <si>
    <t>Server</t>
    <phoneticPr fontId="3"/>
  </si>
  <si>
    <t>未定</t>
    <rPh sb="0" eb="2">
      <t>ミテイ</t>
    </rPh>
    <phoneticPr fontId="3"/>
  </si>
  <si>
    <t>LINUX(CentOS7)</t>
    <phoneticPr fontId="3"/>
  </si>
  <si>
    <t>Other</t>
    <phoneticPr fontId="3"/>
  </si>
  <si>
    <t>iOS 16</t>
    <phoneticPr fontId="3"/>
  </si>
  <si>
    <t>Android 13</t>
    <phoneticPr fontId="3"/>
  </si>
  <si>
    <t>Apache 2</t>
    <phoneticPr fontId="3"/>
  </si>
  <si>
    <t>Tomcat 9</t>
    <phoneticPr fontId="3"/>
  </si>
  <si>
    <t>My SQL 5</t>
    <phoneticPr fontId="3"/>
  </si>
  <si>
    <t>Postfix 3</t>
    <phoneticPr fontId="3"/>
  </si>
  <si>
    <t>Dovecot 2</t>
    <phoneticPr fontId="3"/>
  </si>
  <si>
    <t>-</t>
    <phoneticPr fontId="3"/>
  </si>
  <si>
    <t>管理者</t>
    <rPh sb="0" eb="3">
      <t>カンリシャ</t>
    </rPh>
    <phoneticPr fontId="3"/>
  </si>
  <si>
    <t>・生徒アカウントの作成、削除</t>
    <rPh sb="1" eb="3">
      <t>セイト</t>
    </rPh>
    <rPh sb="9" eb="11">
      <t>サクセイ</t>
    </rPh>
    <rPh sb="12" eb="14">
      <t>サクジョ</t>
    </rPh>
    <phoneticPr fontId="3"/>
  </si>
  <si>
    <t>・マスタの登録/削除</t>
    <rPh sb="5" eb="7">
      <t>トウロク</t>
    </rPh>
    <rPh sb="8" eb="10">
      <t>サクジョ</t>
    </rPh>
    <phoneticPr fontId="3"/>
  </si>
  <si>
    <t>(2)</t>
    <phoneticPr fontId="3"/>
  </si>
  <si>
    <t>(3)</t>
    <phoneticPr fontId="3"/>
  </si>
  <si>
    <t>・カレンダー形式で年間予定の表示</t>
    <rPh sb="6" eb="8">
      <t>ケイシキ</t>
    </rPh>
    <rPh sb="9" eb="13">
      <t>ネンカンヨテイ</t>
    </rPh>
    <rPh sb="14" eb="16">
      <t>ヒョウジ</t>
    </rPh>
    <phoneticPr fontId="3"/>
  </si>
  <si>
    <t>・個人の予定を入力することができ、先生が個々の予定を見ることができる</t>
    <rPh sb="1" eb="3">
      <t>コジン</t>
    </rPh>
    <rPh sb="4" eb="6">
      <t>ヨテイ</t>
    </rPh>
    <rPh sb="7" eb="9">
      <t>ニュウリョク</t>
    </rPh>
    <rPh sb="17" eb="19">
      <t>センセイ</t>
    </rPh>
    <rPh sb="20" eb="25">
      <t>ココノヨテイ</t>
    </rPh>
    <rPh sb="26" eb="27">
      <t>ミ</t>
    </rPh>
    <phoneticPr fontId="3"/>
  </si>
  <si>
    <t>(4)</t>
    <phoneticPr fontId="3"/>
  </si>
  <si>
    <t>・生徒が先生に対して匿名で意見を送るとこができる</t>
    <rPh sb="1" eb="3">
      <t>セイト</t>
    </rPh>
    <rPh sb="4" eb="6">
      <t>センセイ</t>
    </rPh>
    <rPh sb="7" eb="8">
      <t>タイ</t>
    </rPh>
    <rPh sb="10" eb="12">
      <t>トクメイ</t>
    </rPh>
    <rPh sb="13" eb="15">
      <t>イケン</t>
    </rPh>
    <rPh sb="16" eb="17">
      <t>オク</t>
    </rPh>
    <phoneticPr fontId="3"/>
  </si>
  <si>
    <t>生徒：フォーム形式で宛先と投稿内容を記入して送信できる</t>
    <rPh sb="0" eb="2">
      <t>セイト</t>
    </rPh>
    <rPh sb="7" eb="9">
      <t>ケイシキ</t>
    </rPh>
    <rPh sb="10" eb="12">
      <t>アテサキ</t>
    </rPh>
    <rPh sb="13" eb="15">
      <t>トウコウ</t>
    </rPh>
    <rPh sb="15" eb="17">
      <t>ナイヨウ</t>
    </rPh>
    <rPh sb="18" eb="20">
      <t>キニュウ</t>
    </rPh>
    <rPh sb="22" eb="24">
      <t>ソウシン</t>
    </rPh>
    <phoneticPr fontId="3"/>
  </si>
  <si>
    <t>匿名投稿のON/OFFができる</t>
    <rPh sb="0" eb="2">
      <t>トクメイ</t>
    </rPh>
    <rPh sb="2" eb="4">
      <t>トウコウ</t>
    </rPh>
    <phoneticPr fontId="3"/>
  </si>
  <si>
    <t>(5)</t>
    <phoneticPr fontId="3"/>
  </si>
  <si>
    <t>生徒の体温を記録し、先生が確認するることができる</t>
    <rPh sb="0" eb="2">
      <t>セイト</t>
    </rPh>
    <rPh sb="3" eb="5">
      <t>タイオン</t>
    </rPh>
    <rPh sb="6" eb="8">
      <t>キロク</t>
    </rPh>
    <rPh sb="10" eb="12">
      <t>センセイ</t>
    </rPh>
    <rPh sb="13" eb="15">
      <t>カクニン</t>
    </rPh>
    <phoneticPr fontId="3"/>
  </si>
  <si>
    <t>生徒一人一人の評価を一覧で見ることができる</t>
    <rPh sb="0" eb="2">
      <t>セイト</t>
    </rPh>
    <rPh sb="2" eb="6">
      <t>ヒトリヒトリ</t>
    </rPh>
    <rPh sb="7" eb="9">
      <t>ヒョウカ</t>
    </rPh>
    <rPh sb="10" eb="12">
      <t>イチラン</t>
    </rPh>
    <rPh sb="13" eb="14">
      <t>ミ</t>
    </rPh>
    <phoneticPr fontId="3"/>
  </si>
  <si>
    <t>投稿に対して生徒が「✓」できる</t>
    <rPh sb="0" eb="2">
      <t>トウコウ</t>
    </rPh>
    <rPh sb="3" eb="4">
      <t>タイ</t>
    </rPh>
    <rPh sb="6" eb="8">
      <t>セイト</t>
    </rPh>
    <phoneticPr fontId="3"/>
  </si>
  <si>
    <t>・通知方法はWebサイトの場合、画面右上に通知ボタンを配置し、未読の通知の数が表示される</t>
    <rPh sb="1" eb="5">
      <t>ツウチホウホウ</t>
    </rPh>
    <rPh sb="13" eb="15">
      <t>バアイ</t>
    </rPh>
    <rPh sb="16" eb="20">
      <t>ガメンミギウエ</t>
    </rPh>
    <rPh sb="21" eb="23">
      <t>ツウチ</t>
    </rPh>
    <rPh sb="27" eb="29">
      <t>ハイチ</t>
    </rPh>
    <rPh sb="31" eb="33">
      <t>ミドク</t>
    </rPh>
    <rPh sb="34" eb="36">
      <t>ツウチ</t>
    </rPh>
    <rPh sb="37" eb="38">
      <t>カズ</t>
    </rPh>
    <rPh sb="39" eb="41">
      <t>ヒョウジ</t>
    </rPh>
    <phoneticPr fontId="3"/>
  </si>
  <si>
    <t>　スマートフォンアプリの場合、ポップアップによる通知がされる</t>
    <rPh sb="12" eb="14">
      <t>バアイ</t>
    </rPh>
    <rPh sb="24" eb="26">
      <t>ツウチ</t>
    </rPh>
    <phoneticPr fontId="3"/>
  </si>
  <si>
    <t>　それ以外に、メールによる通知も行える</t>
    <rPh sb="3" eb="5">
      <t>イガイ</t>
    </rPh>
    <rPh sb="13" eb="15">
      <t>ツウチ</t>
    </rPh>
    <rPh sb="16" eb="17">
      <t>オコナ</t>
    </rPh>
    <phoneticPr fontId="3"/>
  </si>
  <si>
    <t>(9)</t>
    <phoneticPr fontId="3"/>
  </si>
  <si>
    <t>・グループごとに先生、生徒の最終アクセス時間が表示される</t>
    <rPh sb="8" eb="10">
      <t>センセイ</t>
    </rPh>
    <rPh sb="11" eb="13">
      <t>セイト</t>
    </rPh>
    <rPh sb="14" eb="16">
      <t>サイシュウ</t>
    </rPh>
    <rPh sb="20" eb="22">
      <t>ジカン</t>
    </rPh>
    <rPh sb="23" eb="25">
      <t>ヒョウジ</t>
    </rPh>
    <phoneticPr fontId="3"/>
  </si>
  <si>
    <t>本システムは</t>
    <rPh sb="0" eb="1">
      <t>ホン</t>
    </rPh>
    <phoneticPr fontId="3"/>
  </si>
  <si>
    <t>先生と生徒同士のコミュニケーションを支援するシステム</t>
    <rPh sb="0" eb="2">
      <t>センセイ</t>
    </rPh>
    <rPh sb="3" eb="5">
      <t>セイト</t>
    </rPh>
    <rPh sb="5" eb="7">
      <t>ドウシ</t>
    </rPh>
    <rPh sb="18" eb="20">
      <t>シエン</t>
    </rPh>
    <phoneticPr fontId="3"/>
  </si>
  <si>
    <t>主な機能として、</t>
    <rPh sb="0" eb="1">
      <t>オモ</t>
    </rPh>
    <rPh sb="2" eb="4">
      <t>キノウ</t>
    </rPh>
    <phoneticPr fontId="3"/>
  </si>
  <si>
    <t>・個人が自分の予定を確認でき、それを先生も確認することができる機能</t>
    <rPh sb="1" eb="3">
      <t>コジン</t>
    </rPh>
    <rPh sb="4" eb="6">
      <t>ジブン</t>
    </rPh>
    <rPh sb="7" eb="9">
      <t>ヨテイ</t>
    </rPh>
    <rPh sb="10" eb="12">
      <t>カクニン</t>
    </rPh>
    <rPh sb="18" eb="20">
      <t>センセイ</t>
    </rPh>
    <rPh sb="21" eb="23">
      <t>カクニン</t>
    </rPh>
    <rPh sb="31" eb="33">
      <t>キノウ</t>
    </rPh>
    <phoneticPr fontId="3"/>
  </si>
  <si>
    <t>・授業に対するフィードバックとして、匿名でも送ることのできる機能</t>
    <rPh sb="1" eb="3">
      <t>ジュギョウ</t>
    </rPh>
    <rPh sb="4" eb="5">
      <t>タイ</t>
    </rPh>
    <rPh sb="18" eb="20">
      <t>トクメイ</t>
    </rPh>
    <rPh sb="22" eb="23">
      <t>オク</t>
    </rPh>
    <rPh sb="30" eb="32">
      <t>キノウ</t>
    </rPh>
    <phoneticPr fontId="3"/>
  </si>
  <si>
    <t>・ネットワークを通してテストや提出物を提出できる機能</t>
    <rPh sb="8" eb="9">
      <t>トオ</t>
    </rPh>
    <rPh sb="15" eb="18">
      <t>テイシュツブツ</t>
    </rPh>
    <rPh sb="19" eb="21">
      <t>テイシュツ</t>
    </rPh>
    <rPh sb="24" eb="26">
      <t>キノウ</t>
    </rPh>
    <phoneticPr fontId="3"/>
  </si>
  <si>
    <t>・先生や授業の通知を随時確認することができるタイムライン機能</t>
    <rPh sb="1" eb="3">
      <t>センセイ</t>
    </rPh>
    <rPh sb="4" eb="6">
      <t>ジュギョウ</t>
    </rPh>
    <rPh sb="7" eb="9">
      <t>ツウチ</t>
    </rPh>
    <rPh sb="10" eb="12">
      <t>ズイジ</t>
    </rPh>
    <rPh sb="12" eb="14">
      <t>カクニン</t>
    </rPh>
    <rPh sb="28" eb="30">
      <t>キノウ</t>
    </rPh>
    <phoneticPr fontId="3"/>
  </si>
  <si>
    <t>これらの機能により、提出や確認が手軽に行え、授業に対するフィードバックも手軽に出来るようになる。</t>
    <rPh sb="4" eb="6">
      <t>キノウ</t>
    </rPh>
    <rPh sb="10" eb="12">
      <t>テイシュツ</t>
    </rPh>
    <rPh sb="13" eb="15">
      <t>カクニン</t>
    </rPh>
    <rPh sb="16" eb="18">
      <t>テガル</t>
    </rPh>
    <rPh sb="19" eb="20">
      <t>オコナ</t>
    </rPh>
    <rPh sb="22" eb="24">
      <t>ジュギョウ</t>
    </rPh>
    <rPh sb="25" eb="26">
      <t>タイ</t>
    </rPh>
    <rPh sb="36" eb="38">
      <t>テガル</t>
    </rPh>
    <rPh sb="39" eb="41">
      <t>デキ</t>
    </rPh>
    <phoneticPr fontId="3"/>
  </si>
  <si>
    <t>1人 - 1機能 / 1画面</t>
    <rPh sb="1" eb="2">
      <t>ニン</t>
    </rPh>
    <rPh sb="6" eb="8">
      <t>キノウ</t>
    </rPh>
    <rPh sb="12" eb="14">
      <t>ガメン</t>
    </rPh>
    <phoneticPr fontId="3"/>
  </si>
  <si>
    <t>テスト結果を入力したもの, 仕様書に加筆したもの。</t>
    <rPh sb="3" eb="5">
      <t>ケッカ</t>
    </rPh>
    <rPh sb="6" eb="8">
      <t>ニュウリョク</t>
    </rPh>
    <rPh sb="14" eb="17">
      <t>シヨウショ</t>
    </rPh>
    <rPh sb="18" eb="20">
      <t>カヒツ</t>
    </rPh>
    <phoneticPr fontId="3"/>
  </si>
  <si>
    <t>※アプリ分は後日追加予定。</t>
    <rPh sb="4" eb="5">
      <t>ブン</t>
    </rPh>
    <rPh sb="6" eb="12">
      <t>ゴジツツイカヨテイ</t>
    </rPh>
    <phoneticPr fontId="3"/>
  </si>
  <si>
    <t>一般利用者用アカウント</t>
    <rPh sb="0" eb="5">
      <t>イッパンリヨウシャ</t>
    </rPh>
    <rPh sb="5" eb="6">
      <t>ヨウ</t>
    </rPh>
    <phoneticPr fontId="3"/>
  </si>
  <si>
    <t>教師用アカウント</t>
    <rPh sb="0" eb="2">
      <t>キョウシ</t>
    </rPh>
    <rPh sb="2" eb="3">
      <t>ヨウ</t>
    </rPh>
    <phoneticPr fontId="3"/>
  </si>
  <si>
    <t>・管理者アカウント</t>
    <rPh sb="1" eb="4">
      <t>カンリシャ</t>
    </rPh>
    <phoneticPr fontId="3"/>
  </si>
  <si>
    <t>・・・システムの稼働率は24時間稼働を95%にする。(月31日計算で38時間メンテナンス)</t>
  </si>
  <si>
    <t>(6)システム運用面</t>
    <rPh sb="7" eb="10">
      <t>ウンヨウメン</t>
    </rPh>
    <phoneticPr fontId="3"/>
  </si>
  <si>
    <t>利用者の接続開始から終了までの管理</t>
    <rPh sb="0" eb="3">
      <t>リヨウシャ</t>
    </rPh>
    <rPh sb="4" eb="8">
      <t>セツゾクカイシ</t>
    </rPh>
    <rPh sb="10" eb="12">
      <t>シュウリョウ</t>
    </rPh>
    <rPh sb="15" eb="17">
      <t>カンリ</t>
    </rPh>
    <phoneticPr fontId="3"/>
  </si>
  <si>
    <t>③セッション管理</t>
    <rPh sb="6" eb="8">
      <t>カンリ</t>
    </rPh>
    <phoneticPr fontId="3"/>
  </si>
  <si>
    <t>以下の3種類に関するネットワーク攻撃に対し対応を行うこと。</t>
    <phoneticPr fontId="3"/>
  </si>
  <si>
    <t>・定数クラスの作成(共通化を図る)</t>
    <rPh sb="1" eb="3">
      <t>テイスウ</t>
    </rPh>
    <rPh sb="7" eb="9">
      <t>サクセイ</t>
    </rPh>
    <rPh sb="10" eb="13">
      <t>キョウツウカ</t>
    </rPh>
    <rPh sb="14" eb="15">
      <t>ハカ</t>
    </rPh>
    <phoneticPr fontId="3"/>
  </si>
  <si>
    <t>・利用ユーザー数を５人から同時接続数１０００人まで拡大する。</t>
    <rPh sb="1" eb="3">
      <t>リヨウ</t>
    </rPh>
    <rPh sb="7" eb="8">
      <t>スウ</t>
    </rPh>
    <rPh sb="10" eb="11">
      <t>ニン</t>
    </rPh>
    <rPh sb="13" eb="18">
      <t>ドウジセツゾクスウ</t>
    </rPh>
    <rPh sb="22" eb="23">
      <t>ニン</t>
    </rPh>
    <rPh sb="25" eb="27">
      <t>カクダイ</t>
    </rPh>
    <phoneticPr fontId="3"/>
  </si>
  <si>
    <t>・ネットワークに接続しLAN内での使用をどこからでも使用できるようにする。</t>
    <rPh sb="8" eb="10">
      <t>セツゾク</t>
    </rPh>
    <rPh sb="14" eb="15">
      <t>ナイ</t>
    </rPh>
    <rPh sb="17" eb="19">
      <t>シヨウ</t>
    </rPh>
    <rPh sb="26" eb="28">
      <t>シヨウ</t>
    </rPh>
    <phoneticPr fontId="3"/>
  </si>
  <si>
    <t>最大同時接続数5人までを対応(プロトタイプ)</t>
    <rPh sb="0" eb="2">
      <t>サイダイ</t>
    </rPh>
    <rPh sb="2" eb="7">
      <t>ドウジセツゾクスウ</t>
    </rPh>
    <rPh sb="8" eb="9">
      <t>ニン</t>
    </rPh>
    <rPh sb="12" eb="14">
      <t>タイオウ</t>
    </rPh>
    <phoneticPr fontId="3"/>
  </si>
  <si>
    <t>（週番制）</t>
    <rPh sb="1" eb="3">
      <t>シュウバン</t>
    </rPh>
    <rPh sb="3" eb="4">
      <t>セイ</t>
    </rPh>
    <phoneticPr fontId="3"/>
  </si>
  <si>
    <t>検索イベントを発行後、1000件中1件の抽出結果出力までのターンアランドタイムは5秒以内とする。</t>
    <rPh sb="41" eb="42">
      <t>ビョウ</t>
    </rPh>
    <phoneticPr fontId="3"/>
  </si>
  <si>
    <t>・処理速度(フールプルーフ)</t>
    <rPh sb="1" eb="5">
      <t>ショリソクド</t>
    </rPh>
    <phoneticPr fontId="3"/>
  </si>
  <si>
    <t>※後日決定</t>
    <rPh sb="1" eb="5">
      <t>ゴジツケッテイ</t>
    </rPh>
    <phoneticPr fontId="3"/>
  </si>
  <si>
    <t>(6)</t>
    <phoneticPr fontId="3"/>
  </si>
  <si>
    <t>授業ランキング機能</t>
    <rPh sb="0" eb="2">
      <t>ジュギョウ</t>
    </rPh>
    <rPh sb="7" eb="9">
      <t>キノウ</t>
    </rPh>
    <phoneticPr fontId="3"/>
  </si>
  <si>
    <t>・生徒が行った授業ごとに評価を行う</t>
  </si>
  <si>
    <t>・いいねの数でランキングを作成</t>
  </si>
  <si>
    <t>生徒：時間割の画面で評価が行える</t>
  </si>
  <si>
    <t>要望や、意見がある場合に意見箱へのリンクへ遷移することができる</t>
  </si>
  <si>
    <t xml:space="preserve"> テストに合格点の設定ができ、テストを行った回数に応じて評価できる</t>
    <phoneticPr fontId="3"/>
  </si>
  <si>
    <t>・投稿を生徒が閲覧したかがわかる「✓」がある。</t>
    <rPh sb="1" eb="3">
      <t>トウコウ</t>
    </rPh>
    <rPh sb="4" eb="6">
      <t>セイト</t>
    </rPh>
    <rPh sb="7" eb="9">
      <t>エツラン</t>
    </rPh>
    <phoneticPr fontId="3"/>
  </si>
  <si>
    <t>宮崎・宮本</t>
    <rPh sb="0" eb="2">
      <t>ミヤザキ</t>
    </rPh>
    <rPh sb="3" eb="5">
      <t>ミヤモト</t>
    </rPh>
    <phoneticPr fontId="3"/>
  </si>
  <si>
    <t>宮崎・宮本・新垣</t>
    <rPh sb="0" eb="2">
      <t>ミヤザキ</t>
    </rPh>
    <rPh sb="3" eb="5">
      <t>ミヤモト</t>
    </rPh>
    <rPh sb="6" eb="8">
      <t>アラカキ</t>
    </rPh>
    <phoneticPr fontId="3"/>
  </si>
  <si>
    <t>皆藤</t>
    <rPh sb="0" eb="2">
      <t>カイトウ</t>
    </rPh>
    <phoneticPr fontId="3"/>
  </si>
  <si>
    <t>宮崎・宮本</t>
    <rPh sb="0" eb="2">
      <t>ミヤザキ</t>
    </rPh>
    <phoneticPr fontId="3"/>
  </si>
  <si>
    <t>皆藤・新垣</t>
    <rPh sb="0" eb="2">
      <t>カイトウ</t>
    </rPh>
    <rPh sb="3" eb="5">
      <t>アラカキ</t>
    </rPh>
    <phoneticPr fontId="3"/>
  </si>
  <si>
    <t>宮崎・宮本・皆藤・新垣</t>
    <rPh sb="0" eb="2">
      <t>ミヤザキ</t>
    </rPh>
    <rPh sb="3" eb="5">
      <t>ミヤモト</t>
    </rPh>
    <rPh sb="6" eb="8">
      <t>カイトウ</t>
    </rPh>
    <rPh sb="9" eb="11">
      <t>アラカキ</t>
    </rPh>
    <phoneticPr fontId="3"/>
  </si>
  <si>
    <t>(9)</t>
    <phoneticPr fontId="3"/>
  </si>
  <si>
    <t>・教師が生徒に対して通知を送信でき、それを生徒のタイムラインに表示される。</t>
    <rPh sb="1" eb="3">
      <t>キョウシ</t>
    </rPh>
    <rPh sb="4" eb="6">
      <t>セイト</t>
    </rPh>
    <rPh sb="7" eb="8">
      <t>タイ</t>
    </rPh>
    <rPh sb="10" eb="12">
      <t>ツウチ</t>
    </rPh>
    <rPh sb="13" eb="15">
      <t>ソウシン</t>
    </rPh>
    <rPh sb="21" eb="23">
      <t>セイト</t>
    </rPh>
    <rPh sb="31" eb="33">
      <t>ヒョウジ</t>
    </rPh>
    <phoneticPr fontId="3"/>
  </si>
  <si>
    <t>教師：フォーム形式で送信先のカテゴリ、グループを指定して投稿できる。</t>
    <rPh sb="0" eb="2">
      <t>キョウシ</t>
    </rPh>
    <rPh sb="7" eb="9">
      <t>ケイシキ</t>
    </rPh>
    <rPh sb="10" eb="13">
      <t>ソウシンサキ</t>
    </rPh>
    <rPh sb="24" eb="26">
      <t>シテイ</t>
    </rPh>
    <rPh sb="28" eb="30">
      <t>トウコウ</t>
    </rPh>
    <phoneticPr fontId="3"/>
  </si>
  <si>
    <t>教師：出題された問題を解くことができる</t>
    <rPh sb="0" eb="2">
      <t>キョウシ</t>
    </rPh>
    <phoneticPr fontId="3"/>
  </si>
  <si>
    <t>教師：フォーム形式で作成</t>
    <rPh sb="0" eb="2">
      <t>キョウシ</t>
    </rPh>
    <rPh sb="7" eb="9">
      <t>ケイシキ</t>
    </rPh>
    <rPh sb="10" eb="12">
      <t>サクセイ</t>
    </rPh>
    <phoneticPr fontId="3"/>
  </si>
  <si>
    <t>・教師が作成した小テストを生徒が受けることができ、結果を見ることができる</t>
    <rPh sb="1" eb="3">
      <t>キョウシ</t>
    </rPh>
    <rPh sb="4" eb="6">
      <t>サクセイ</t>
    </rPh>
    <rPh sb="8" eb="9">
      <t>ショウ</t>
    </rPh>
    <rPh sb="13" eb="15">
      <t>セイト</t>
    </rPh>
    <rPh sb="16" eb="17">
      <t>ウ</t>
    </rPh>
    <rPh sb="25" eb="27">
      <t>ケッカ</t>
    </rPh>
    <rPh sb="28" eb="29">
      <t>ミ</t>
    </rPh>
    <phoneticPr fontId="3"/>
  </si>
  <si>
    <t>教師</t>
    <rPh sb="0" eb="2">
      <t>キョウシ</t>
    </rPh>
    <phoneticPr fontId="3"/>
  </si>
  <si>
    <t>・教師アカウントの作成、削除</t>
    <rPh sb="1" eb="3">
      <t>キョウシ</t>
    </rPh>
    <rPh sb="9" eb="11">
      <t>サクセイ</t>
    </rPh>
    <rPh sb="12" eb="14">
      <t>サクジョ</t>
    </rPh>
    <phoneticPr fontId="3"/>
  </si>
  <si>
    <t>・ユーザ（教師、生徒）同士での１対１でのチャットができる</t>
    <rPh sb="5" eb="7">
      <t>キョウシ</t>
    </rPh>
    <rPh sb="8" eb="10">
      <t>セイト</t>
    </rPh>
    <rPh sb="11" eb="13">
      <t>ドウシ</t>
    </rPh>
    <rPh sb="16" eb="17">
      <t>タイ</t>
    </rPh>
    <phoneticPr fontId="3"/>
  </si>
  <si>
    <t>教師：今日の担当授業、教室が表示</t>
    <rPh sb="0" eb="2">
      <t>キョウシ</t>
    </rPh>
    <rPh sb="3" eb="5">
      <t>キョウ</t>
    </rPh>
    <rPh sb="6" eb="8">
      <t>タントウ</t>
    </rPh>
    <rPh sb="8" eb="10">
      <t>ジュギョウ</t>
    </rPh>
    <rPh sb="11" eb="13">
      <t>キョウシツ</t>
    </rPh>
    <rPh sb="14" eb="16">
      <t>ヒョウジ</t>
    </rPh>
    <phoneticPr fontId="3"/>
  </si>
  <si>
    <t>教師：投稿された意見を閲覧できる</t>
    <rPh sb="0" eb="2">
      <t>キョウシ</t>
    </rPh>
    <rPh sb="3" eb="5">
      <t>トウコウ</t>
    </rPh>
    <rPh sb="8" eb="10">
      <t>イケン</t>
    </rPh>
    <rPh sb="11" eb="13">
      <t>エツラン</t>
    </rPh>
    <phoneticPr fontId="3"/>
  </si>
  <si>
    <t>教師：生徒の記録を一覧で確認できる</t>
    <rPh sb="0" eb="2">
      <t>キョウシ</t>
    </rPh>
    <rPh sb="3" eb="5">
      <t>セイト</t>
    </rPh>
    <rPh sb="6" eb="8">
      <t>キロク</t>
    </rPh>
    <rPh sb="9" eb="11">
      <t>イチラン</t>
    </rPh>
    <rPh sb="12" eb="14">
      <t>カクニン</t>
    </rPh>
    <phoneticPr fontId="3"/>
  </si>
  <si>
    <t>(10)</t>
    <phoneticPr fontId="3"/>
  </si>
  <si>
    <t>プロフィール</t>
    <phoneticPr fontId="3"/>
  </si>
  <si>
    <t>・教師、生徒のプロフィールが閲覧できる</t>
    <rPh sb="1" eb="3">
      <t>キョウシ</t>
    </rPh>
    <rPh sb="4" eb="6">
      <t>セイト</t>
    </rPh>
    <rPh sb="14" eb="16">
      <t>エツラン</t>
    </rPh>
    <phoneticPr fontId="3"/>
  </si>
  <si>
    <t>・名前</t>
    <rPh sb="1" eb="3">
      <t>ナマエ</t>
    </rPh>
    <phoneticPr fontId="3"/>
  </si>
  <si>
    <t>・アイコン</t>
    <phoneticPr fontId="3"/>
  </si>
  <si>
    <t>小テスト機能</t>
    <rPh sb="4" eb="6">
      <t>キノウ</t>
    </rPh>
    <phoneticPr fontId="3"/>
  </si>
  <si>
    <t>タイムライン機能</t>
    <rPh sb="6" eb="8">
      <t>キノウ</t>
    </rPh>
    <phoneticPr fontId="3"/>
  </si>
  <si>
    <t>カテゴリー機能</t>
    <rPh sb="5" eb="7">
      <t>キノウ</t>
    </rPh>
    <phoneticPr fontId="3"/>
  </si>
  <si>
    <t>02</t>
    <phoneticPr fontId="3"/>
  </si>
  <si>
    <t>01</t>
    <phoneticPr fontId="3"/>
  </si>
  <si>
    <t>再度機能の洗い出しをした際に出た漏れのため機能の追加、それに伴う機能概要・ユースケース図・機能一覧の追加</t>
    <rPh sb="0" eb="2">
      <t>サイド</t>
    </rPh>
    <rPh sb="2" eb="4">
      <t>キノウ</t>
    </rPh>
    <rPh sb="5" eb="6">
      <t>アラ</t>
    </rPh>
    <rPh sb="7" eb="8">
      <t>ダ</t>
    </rPh>
    <rPh sb="12" eb="13">
      <t>サイ</t>
    </rPh>
    <rPh sb="14" eb="15">
      <t>デ</t>
    </rPh>
    <rPh sb="16" eb="17">
      <t>モ</t>
    </rPh>
    <phoneticPr fontId="3"/>
  </si>
  <si>
    <t>表示される情報</t>
    <rPh sb="0" eb="2">
      <t>ヒョウジ</t>
    </rPh>
    <rPh sb="5" eb="7">
      <t>ジョウホウ</t>
    </rPh>
    <phoneticPr fontId="3"/>
  </si>
  <si>
    <t>・クラス</t>
    <phoneticPr fontId="3"/>
  </si>
  <si>
    <t>・所属カテゴリ</t>
    <rPh sb="1" eb="3">
      <t>ショゾク</t>
    </rPh>
    <phoneticPr fontId="3"/>
  </si>
  <si>
    <t>・コメント</t>
    <phoneticPr fontId="3"/>
  </si>
  <si>
    <t>・教師の時間割（教師のプロフィール画面のみ）</t>
    <rPh sb="1" eb="3">
      <t>キョウシ</t>
    </rPh>
    <rPh sb="4" eb="7">
      <t>ジカンワリ</t>
    </rPh>
    <rPh sb="8" eb="10">
      <t>キョウシ</t>
    </rPh>
    <rPh sb="17" eb="19">
      <t>ガメン</t>
    </rPh>
    <phoneticPr fontId="3"/>
  </si>
  <si>
    <t>登録・変更可能な情報</t>
    <rPh sb="0" eb="2">
      <t>トウロク</t>
    </rPh>
    <rPh sb="3" eb="5">
      <t>ヘンコウ</t>
    </rPh>
    <rPh sb="5" eb="7">
      <t>カノウ</t>
    </rPh>
    <rPh sb="8" eb="10">
      <t>ジョウホウ</t>
    </rPh>
    <phoneticPr fontId="3"/>
  </si>
  <si>
    <t>・システムへの最終アクセス</t>
    <rPh sb="7" eb="9">
      <t>サイシュウ</t>
    </rPh>
    <phoneticPr fontId="3"/>
  </si>
  <si>
    <t>・パンくずリストを表示する</t>
    <phoneticPr fontId="3"/>
  </si>
  <si>
    <t>ディレクトリはハイパーリンクになっているので選択した場所に遷移できる</t>
    <rPh sb="22" eb="24">
      <t>センタク</t>
    </rPh>
    <rPh sb="26" eb="28">
      <t>バショ</t>
    </rPh>
    <rPh sb="29" eb="31">
      <t>センイ</t>
    </rPh>
    <phoneticPr fontId="3"/>
  </si>
  <si>
    <t>・教師用アカウントで教科ごとのカテゴリーの作成ができる</t>
    <rPh sb="1" eb="4">
      <t>キョウシヨウ</t>
    </rPh>
    <rPh sb="10" eb="12">
      <t>キョウカ</t>
    </rPh>
    <rPh sb="21" eb="23">
      <t>サクセイ</t>
    </rPh>
    <phoneticPr fontId="3"/>
  </si>
  <si>
    <t>・生徒をクラス単位で選択でき、一括で参加させる。</t>
    <rPh sb="1" eb="3">
      <t>セイト</t>
    </rPh>
    <rPh sb="7" eb="9">
      <t>タンイ</t>
    </rPh>
    <rPh sb="10" eb="12">
      <t>センタク</t>
    </rPh>
    <rPh sb="15" eb="17">
      <t>イッカツ</t>
    </rPh>
    <rPh sb="18" eb="20">
      <t>サンカ</t>
    </rPh>
    <phoneticPr fontId="25"/>
  </si>
  <si>
    <t>・タイムライン機能と連携して、登録しているカテゴリ内の連絡を表示させる</t>
    <rPh sb="7" eb="9">
      <t>キノウ</t>
    </rPh>
    <rPh sb="10" eb="12">
      <t>レンケイ</t>
    </rPh>
    <rPh sb="15" eb="17">
      <t>トウロク</t>
    </rPh>
    <rPh sb="25" eb="26">
      <t>ナイ</t>
    </rPh>
    <rPh sb="27" eb="29">
      <t>レンラク</t>
    </rPh>
    <rPh sb="30" eb="32">
      <t>ヒョウジ</t>
    </rPh>
    <phoneticPr fontId="3"/>
  </si>
  <si>
    <t>・登録しているカテゴリを解除することができる</t>
    <rPh sb="1" eb="3">
      <t>トウロク</t>
    </rPh>
    <rPh sb="12" eb="14">
      <t>カイジョ</t>
    </rPh>
    <phoneticPr fontId="3"/>
  </si>
  <si>
    <t>・提出ファイルを添付できる</t>
    <rPh sb="1" eb="3">
      <t>テイシュツ</t>
    </rPh>
    <rPh sb="8" eb="10">
      <t>テンプ</t>
    </rPh>
    <phoneticPr fontId="3"/>
  </si>
  <si>
    <t>・一覧でその日のランキングを上位5位まで表示される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</si>
</sst>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26"/>
      <name val="ＭＳ ゴシック"/>
      <family val="3"/>
      <charset val="128"/>
    </font>
    <font>
      <b/>
      <i/>
      <sz val="18"/>
      <name val="ＭＳ Ｐ明朝"/>
      <family val="1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i/>
      <sz val="36"/>
      <name val="ＭＳ Ｐゴシック"/>
      <family val="3"/>
      <charset val="128"/>
    </font>
    <font>
      <i/>
      <sz val="11"/>
      <name val="ＭＳ Ｐゴシック"/>
      <family val="3"/>
      <charset val="128"/>
    </font>
    <font>
      <i/>
      <sz val="12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i/>
      <sz val="18"/>
      <name val="ＭＳ Ｐ明朝"/>
      <family val="1"/>
      <charset val="128"/>
    </font>
    <font>
      <i/>
      <sz val="20"/>
      <name val="ＭＳ Ｐゴシック"/>
      <family val="3"/>
      <charset val="128"/>
    </font>
    <font>
      <i/>
      <sz val="28"/>
      <name val="ＭＳ Ｐゴシック"/>
      <family val="3"/>
      <charset val="128"/>
    </font>
    <font>
      <i/>
      <sz val="40"/>
      <name val="ＭＳ Ｐゴシック"/>
      <family val="3"/>
      <charset val="128"/>
    </font>
    <font>
      <sz val="10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b/>
      <i/>
      <sz val="16"/>
      <name val="ＭＳ Ｐ明朝"/>
      <family val="1"/>
      <charset val="128"/>
    </font>
    <font>
      <b/>
      <sz val="12"/>
      <name val="ＭＳ Ｐ明朝"/>
      <family val="1"/>
      <charset val="128"/>
    </font>
    <font>
      <i/>
      <sz val="14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i/>
      <sz val="48"/>
      <name val="ＭＳ Ｐ明朝"/>
      <family val="1"/>
      <charset val="128"/>
    </font>
    <font>
      <sz val="12"/>
      <name val="ＭＳ Ｐゴシック"/>
      <family val="3"/>
      <charset val="128"/>
    </font>
    <font>
      <sz val="12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b/>
      <sz val="12"/>
      <name val="ＭＳ ゴシック"/>
      <family val="3"/>
      <charset val="128"/>
    </font>
    <font>
      <b/>
      <sz val="12"/>
      <name val="ＭＳ Ｐゴシック"/>
      <family val="3"/>
      <charset val="128"/>
    </font>
    <font>
      <i/>
      <sz val="12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9"/>
      <color indexed="81"/>
      <name val="MS P ゴシック"/>
      <family val="3"/>
      <charset val="128"/>
    </font>
    <font>
      <b/>
      <sz val="11"/>
      <name val="ＭＳ Ｐ明朝"/>
      <family val="1"/>
      <charset val="128"/>
    </font>
    <font>
      <sz val="12"/>
      <color theme="0" tint="-0.34998626667073579"/>
      <name val="ＭＳ Ｐ明朝"/>
      <family val="1"/>
      <charset val="128"/>
    </font>
    <font>
      <b/>
      <sz val="12"/>
      <color rgb="FFFF0000"/>
      <name val="ＭＳ Ｐ明朝"/>
      <family val="1"/>
      <charset val="128"/>
    </font>
    <font>
      <sz val="10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9" fillId="0" borderId="0"/>
  </cellStyleXfs>
  <cellXfs count="261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4" xfId="0" applyFill="1" applyBorder="1"/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9" xfId="0" applyFill="1" applyBorder="1"/>
    <xf numFmtId="0" fontId="7" fillId="2" borderId="9" xfId="0" applyFont="1" applyFill="1" applyBorder="1" applyAlignment="1">
      <alignment vertical="center"/>
    </xf>
    <xf numFmtId="0" fontId="20" fillId="2" borderId="11" xfId="3" applyFont="1" applyFill="1" applyBorder="1"/>
    <xf numFmtId="0" fontId="20" fillId="2" borderId="12" xfId="3" applyFont="1" applyFill="1" applyBorder="1"/>
    <xf numFmtId="14" fontId="21" fillId="2" borderId="12" xfId="3" applyNumberFormat="1" applyFont="1" applyFill="1" applyBorder="1" applyAlignment="1">
      <alignment horizontal="left"/>
    </xf>
    <xf numFmtId="0" fontId="20" fillId="2" borderId="12" xfId="2" applyFont="1" applyFill="1" applyBorder="1"/>
    <xf numFmtId="0" fontId="20" fillId="2" borderId="11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14" fontId="20" fillId="2" borderId="12" xfId="3" applyNumberFormat="1" applyFont="1" applyFill="1" applyBorder="1" applyAlignment="1">
      <alignment horizontal="left"/>
    </xf>
    <xf numFmtId="14" fontId="20" fillId="2" borderId="13" xfId="3" applyNumberFormat="1" applyFont="1" applyFill="1" applyBorder="1" applyAlignment="1">
      <alignment horizontal="left"/>
    </xf>
    <xf numFmtId="0" fontId="20" fillId="2" borderId="13" xfId="3" applyFont="1" applyFill="1" applyBorder="1"/>
    <xf numFmtId="0" fontId="19" fillId="2" borderId="0" xfId="0" applyFont="1" applyFill="1"/>
    <xf numFmtId="0" fontId="20" fillId="2" borderId="16" xfId="3" quotePrefix="1" applyFont="1" applyFill="1" applyBorder="1"/>
    <xf numFmtId="0" fontId="20" fillId="2" borderId="16" xfId="3" applyFont="1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8" xfId="0" applyFill="1" applyBorder="1"/>
    <xf numFmtId="0" fontId="12" fillId="2" borderId="18" xfId="0" applyFont="1" applyFill="1" applyBorder="1"/>
    <xf numFmtId="0" fontId="0" fillId="2" borderId="19" xfId="0" applyFill="1" applyBorder="1"/>
    <xf numFmtId="0" fontId="20" fillId="3" borderId="16" xfId="3" applyFont="1" applyFill="1" applyBorder="1"/>
    <xf numFmtId="0" fontId="20" fillId="3" borderId="11" xfId="3" applyFont="1" applyFill="1" applyBorder="1"/>
    <xf numFmtId="0" fontId="20" fillId="3" borderId="13" xfId="3" applyFont="1" applyFill="1" applyBorder="1"/>
    <xf numFmtId="0" fontId="20" fillId="3" borderId="12" xfId="3" applyFont="1" applyFill="1" applyBorder="1"/>
    <xf numFmtId="0" fontId="20" fillId="3" borderId="12" xfId="2" applyFont="1" applyFill="1" applyBorder="1"/>
    <xf numFmtId="0" fontId="20" fillId="3" borderId="11" xfId="3" applyFont="1" applyFill="1" applyBorder="1" applyAlignment="1">
      <alignment horizontal="center"/>
    </xf>
    <xf numFmtId="0" fontId="20" fillId="3" borderId="13" xfId="3" applyFont="1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12" fillId="2" borderId="23" xfId="0" applyFont="1" applyFill="1" applyBorder="1"/>
    <xf numFmtId="0" fontId="17" fillId="2" borderId="0" xfId="0" applyFont="1" applyFill="1" applyAlignment="1">
      <alignment horizontal="right" vertical="center"/>
    </xf>
    <xf numFmtId="0" fontId="14" fillId="2" borderId="0" xfId="3" quotePrefix="1" applyFont="1" applyFill="1"/>
    <xf numFmtId="0" fontId="14" fillId="2" borderId="0" xfId="3" applyFont="1" applyFill="1"/>
    <xf numFmtId="0" fontId="14" fillId="2" borderId="0" xfId="2" applyFont="1" applyFill="1"/>
    <xf numFmtId="0" fontId="14" fillId="2" borderId="0" xfId="3" applyFont="1" applyFill="1" applyAlignment="1">
      <alignment horizontal="center"/>
    </xf>
    <xf numFmtId="14" fontId="14" fillId="2" borderId="0" xfId="3" applyNumberFormat="1" applyFont="1" applyFill="1" applyAlignment="1">
      <alignment horizontal="left"/>
    </xf>
    <xf numFmtId="0" fontId="14" fillId="2" borderId="10" xfId="0" applyFont="1" applyFill="1" applyBorder="1"/>
    <xf numFmtId="0" fontId="14" fillId="2" borderId="9" xfId="0" applyFont="1" applyFill="1" applyBorder="1"/>
    <xf numFmtId="0" fontId="23" fillId="2" borderId="9" xfId="0" applyFont="1" applyFill="1" applyBorder="1" applyAlignment="1">
      <alignment vertical="center"/>
    </xf>
    <xf numFmtId="0" fontId="14" fillId="2" borderId="6" xfId="0" applyFont="1" applyFill="1" applyBorder="1"/>
    <xf numFmtId="0" fontId="14" fillId="2" borderId="21" xfId="0" applyFont="1" applyFill="1" applyBorder="1"/>
    <xf numFmtId="0" fontId="23" fillId="2" borderId="0" xfId="0" applyFont="1" applyFill="1" applyAlignment="1">
      <alignment vertical="center"/>
    </xf>
    <xf numFmtId="0" fontId="14" fillId="2" borderId="0" xfId="0" applyFont="1" applyFill="1"/>
    <xf numFmtId="0" fontId="14" fillId="2" borderId="22" xfId="0" applyFont="1" applyFill="1" applyBorder="1"/>
    <xf numFmtId="0" fontId="23" fillId="2" borderId="0" xfId="0" applyFont="1" applyFill="1"/>
    <xf numFmtId="0" fontId="14" fillId="2" borderId="5" xfId="0" applyFont="1" applyFill="1" applyBorder="1"/>
    <xf numFmtId="0" fontId="14" fillId="2" borderId="4" xfId="0" applyFont="1" applyFill="1" applyBorder="1"/>
    <xf numFmtId="0" fontId="14" fillId="2" borderId="1" xfId="0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right" vertical="center"/>
    </xf>
    <xf numFmtId="0" fontId="24" fillId="2" borderId="0" xfId="2" applyFont="1" applyFill="1" applyAlignment="1">
      <alignment vertical="center"/>
    </xf>
    <xf numFmtId="0" fontId="6" fillId="2" borderId="0" xfId="2" applyFont="1" applyFill="1"/>
    <xf numFmtId="0" fontId="0" fillId="2" borderId="12" xfId="0" applyFill="1" applyBorder="1"/>
    <xf numFmtId="0" fontId="28" fillId="2" borderId="0" xfId="0" applyFont="1" applyFill="1"/>
    <xf numFmtId="14" fontId="21" fillId="4" borderId="11" xfId="3" applyNumberFormat="1" applyFont="1" applyFill="1" applyBorder="1" applyAlignment="1">
      <alignment horizontal="left"/>
    </xf>
    <xf numFmtId="14" fontId="21" fillId="4" borderId="12" xfId="3" applyNumberFormat="1" applyFont="1" applyFill="1" applyBorder="1" applyAlignment="1">
      <alignment horizontal="left"/>
    </xf>
    <xf numFmtId="14" fontId="21" fillId="4" borderId="13" xfId="3" applyNumberFormat="1" applyFont="1" applyFill="1" applyBorder="1" applyAlignment="1">
      <alignment horizontal="left"/>
    </xf>
    <xf numFmtId="0" fontId="20" fillId="4" borderId="11" xfId="3" applyFont="1" applyFill="1" applyBorder="1" applyAlignment="1">
      <alignment horizontal="center"/>
    </xf>
    <xf numFmtId="0" fontId="20" fillId="4" borderId="13" xfId="3" applyFont="1" applyFill="1" applyBorder="1" applyAlignment="1">
      <alignment horizontal="center"/>
    </xf>
    <xf numFmtId="0" fontId="12" fillId="4" borderId="18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29" fillId="2" borderId="0" xfId="2" applyFont="1" applyFill="1"/>
    <xf numFmtId="0" fontId="29" fillId="2" borderId="0" xfId="0" applyFont="1" applyFill="1"/>
    <xf numFmtId="0" fontId="14" fillId="2" borderId="35" xfId="3" applyFont="1" applyFill="1" applyBorder="1"/>
    <xf numFmtId="0" fontId="14" fillId="2" borderId="30" xfId="3" applyFont="1" applyFill="1" applyBorder="1"/>
    <xf numFmtId="0" fontId="33" fillId="2" borderId="0" xfId="0" applyFont="1" applyFill="1"/>
    <xf numFmtId="0" fontId="33" fillId="2" borderId="0" xfId="2" applyFont="1" applyFill="1"/>
    <xf numFmtId="0" fontId="28" fillId="2" borderId="0" xfId="3" applyFont="1" applyFill="1"/>
    <xf numFmtId="0" fontId="28" fillId="2" borderId="0" xfId="3" quotePrefix="1" applyFont="1" applyFill="1"/>
    <xf numFmtId="0" fontId="14" fillId="2" borderId="0" xfId="2" quotePrefix="1" applyFont="1" applyFill="1"/>
    <xf numFmtId="0" fontId="14" fillId="4" borderId="11" xfId="2" applyFont="1" applyFill="1" applyBorder="1"/>
    <xf numFmtId="0" fontId="14" fillId="4" borderId="12" xfId="2" applyFont="1" applyFill="1" applyBorder="1"/>
    <xf numFmtId="0" fontId="14" fillId="4" borderId="13" xfId="2" applyFont="1" applyFill="1" applyBorder="1"/>
    <xf numFmtId="0" fontId="14" fillId="4" borderId="34" xfId="2" applyFont="1" applyFill="1" applyBorder="1"/>
    <xf numFmtId="0" fontId="14" fillId="4" borderId="33" xfId="2" applyFont="1" applyFill="1" applyBorder="1"/>
    <xf numFmtId="0" fontId="14" fillId="4" borderId="32" xfId="2" applyFont="1" applyFill="1" applyBorder="1"/>
    <xf numFmtId="0" fontId="14" fillId="2" borderId="11" xfId="2" applyFont="1" applyFill="1" applyBorder="1"/>
    <xf numFmtId="0" fontId="14" fillId="2" borderId="12" xfId="2" applyFont="1" applyFill="1" applyBorder="1"/>
    <xf numFmtId="0" fontId="14" fillId="5" borderId="38" xfId="2" applyFont="1" applyFill="1" applyBorder="1"/>
    <xf numFmtId="0" fontId="14" fillId="2" borderId="39" xfId="2" applyFont="1" applyFill="1" applyBorder="1"/>
    <xf numFmtId="0" fontId="14" fillId="2" borderId="38" xfId="2" applyFont="1" applyFill="1" applyBorder="1"/>
    <xf numFmtId="0" fontId="14" fillId="5" borderId="39" xfId="2" applyFont="1" applyFill="1" applyBorder="1"/>
    <xf numFmtId="0" fontId="14" fillId="2" borderId="0" xfId="3" applyFont="1" applyFill="1" applyAlignment="1">
      <alignment horizontal="right"/>
    </xf>
    <xf numFmtId="0" fontId="14" fillId="2" borderId="29" xfId="3" applyFont="1" applyFill="1" applyBorder="1"/>
    <xf numFmtId="0" fontId="14" fillId="2" borderId="27" xfId="3" applyFont="1" applyFill="1" applyBorder="1"/>
    <xf numFmtId="0" fontId="14" fillId="2" borderId="28" xfId="3" applyFont="1" applyFill="1" applyBorder="1"/>
    <xf numFmtId="0" fontId="14" fillId="2" borderId="11" xfId="3" applyFont="1" applyFill="1" applyBorder="1"/>
    <xf numFmtId="0" fontId="14" fillId="2" borderId="13" xfId="3" applyFont="1" applyFill="1" applyBorder="1"/>
    <xf numFmtId="0" fontId="14" fillId="2" borderId="12" xfId="3" applyFont="1" applyFill="1" applyBorder="1"/>
    <xf numFmtId="0" fontId="0" fillId="2" borderId="11" xfId="0" applyFill="1" applyBorder="1"/>
    <xf numFmtId="0" fontId="29" fillId="4" borderId="10" xfId="0" applyFont="1" applyFill="1" applyBorder="1"/>
    <xf numFmtId="0" fontId="29" fillId="4" borderId="9" xfId="0" applyFont="1" applyFill="1" applyBorder="1"/>
    <xf numFmtId="0" fontId="29" fillId="4" borderId="7" xfId="0" applyFont="1" applyFill="1" applyBorder="1"/>
    <xf numFmtId="0" fontId="29" fillId="4" borderId="8" xfId="0" applyFont="1" applyFill="1" applyBorder="1"/>
    <xf numFmtId="0" fontId="0" fillId="4" borderId="9" xfId="0" applyFill="1" applyBorder="1"/>
    <xf numFmtId="0" fontId="29" fillId="4" borderId="5" xfId="0" applyFont="1" applyFill="1" applyBorder="1"/>
    <xf numFmtId="0" fontId="29" fillId="4" borderId="4" xfId="0" applyFont="1" applyFill="1" applyBorder="1"/>
    <xf numFmtId="0" fontId="29" fillId="4" borderId="2" xfId="0" applyFont="1" applyFill="1" applyBorder="1"/>
    <xf numFmtId="0" fontId="29" fillId="4" borderId="3" xfId="0" applyFont="1" applyFill="1" applyBorder="1"/>
    <xf numFmtId="0" fontId="0" fillId="4" borderId="4" xfId="0" applyFill="1" applyBorder="1"/>
    <xf numFmtId="0" fontId="29" fillId="2" borderId="10" xfId="0" applyFont="1" applyFill="1" applyBorder="1"/>
    <xf numFmtId="0" fontId="29" fillId="2" borderId="9" xfId="0" applyFont="1" applyFill="1" applyBorder="1"/>
    <xf numFmtId="0" fontId="29" fillId="2" borderId="24" xfId="0" applyFont="1" applyFill="1" applyBorder="1"/>
    <xf numFmtId="0" fontId="29" fillId="2" borderId="25" xfId="0" applyFont="1" applyFill="1" applyBorder="1"/>
    <xf numFmtId="0" fontId="29" fillId="2" borderId="26" xfId="0" applyFont="1" applyFill="1" applyBorder="1"/>
    <xf numFmtId="0" fontId="0" fillId="2" borderId="25" xfId="0" applyFill="1" applyBorder="1"/>
    <xf numFmtId="0" fontId="29" fillId="2" borderId="2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5" xfId="0" applyFont="1" applyFill="1" applyBorder="1"/>
    <xf numFmtId="0" fontId="29" fillId="2" borderId="4" xfId="0" applyFont="1" applyFill="1" applyBorder="1"/>
    <xf numFmtId="0" fontId="29" fillId="2" borderId="36" xfId="0" applyFont="1" applyFill="1" applyBorder="1"/>
    <xf numFmtId="0" fontId="29" fillId="2" borderId="37" xfId="0" applyFont="1" applyFill="1" applyBorder="1"/>
    <xf numFmtId="0" fontId="29" fillId="2" borderId="31" xfId="0" applyFont="1" applyFill="1" applyBorder="1"/>
    <xf numFmtId="0" fontId="0" fillId="2" borderId="36" xfId="0" applyFill="1" applyBorder="1"/>
    <xf numFmtId="0" fontId="28" fillId="2" borderId="0" xfId="0" applyFont="1" applyFill="1" applyAlignment="1">
      <alignment horizontal="left"/>
    </xf>
    <xf numFmtId="0" fontId="36" fillId="2" borderId="0" xfId="0" applyFont="1" applyFill="1"/>
    <xf numFmtId="0" fontId="0" fillId="4" borderId="6" xfId="0" applyFill="1" applyBorder="1"/>
    <xf numFmtId="0" fontId="0" fillId="4" borderId="1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35" fillId="2" borderId="25" xfId="0" applyFont="1" applyFill="1" applyBorder="1"/>
    <xf numFmtId="0" fontId="0" fillId="2" borderId="31" xfId="0" applyFill="1" applyBorder="1"/>
    <xf numFmtId="0" fontId="0" fillId="2" borderId="37" xfId="0" applyFill="1" applyBorder="1"/>
    <xf numFmtId="0" fontId="20" fillId="2" borderId="11" xfId="0" applyFont="1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13" xfId="0" applyFill="1" applyBorder="1"/>
    <xf numFmtId="0" fontId="14" fillId="2" borderId="43" xfId="3" applyFont="1" applyFill="1" applyBorder="1"/>
    <xf numFmtId="0" fontId="14" fillId="2" borderId="44" xfId="3" applyFont="1" applyFill="1" applyBorder="1"/>
    <xf numFmtId="0" fontId="14" fillId="2" borderId="45" xfId="3" applyFont="1" applyFill="1" applyBorder="1"/>
    <xf numFmtId="0" fontId="14" fillId="2" borderId="0" xfId="3" applyFont="1" applyFill="1" applyAlignment="1">
      <alignment horizontal="center" wrapText="1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wrapText="1"/>
    </xf>
    <xf numFmtId="0" fontId="14" fillId="2" borderId="34" xfId="3" applyFont="1" applyFill="1" applyBorder="1"/>
    <xf numFmtId="0" fontId="14" fillId="2" borderId="27" xfId="2" applyFont="1" applyFill="1" applyBorder="1"/>
    <xf numFmtId="0" fontId="14" fillId="2" borderId="32" xfId="2" applyFont="1" applyFill="1" applyBorder="1"/>
    <xf numFmtId="0" fontId="0" fillId="2" borderId="29" xfId="0" applyFill="1" applyBorder="1"/>
    <xf numFmtId="0" fontId="14" fillId="2" borderId="12" xfId="0" applyFont="1" applyFill="1" applyBorder="1"/>
    <xf numFmtId="0" fontId="14" fillId="2" borderId="13" xfId="2" applyFont="1" applyFill="1" applyBorder="1"/>
    <xf numFmtId="0" fontId="14" fillId="2" borderId="33" xfId="2" applyFont="1" applyFill="1" applyBorder="1"/>
    <xf numFmtId="0" fontId="14" fillId="2" borderId="28" xfId="2" applyFont="1" applyFill="1" applyBorder="1"/>
    <xf numFmtId="0" fontId="14" fillId="2" borderId="13" xfId="0" applyFont="1" applyFill="1" applyBorder="1"/>
    <xf numFmtId="0" fontId="29" fillId="2" borderId="34" xfId="0" applyFont="1" applyFill="1" applyBorder="1"/>
    <xf numFmtId="0" fontId="29" fillId="2" borderId="32" xfId="0" applyFont="1" applyFill="1" applyBorder="1"/>
    <xf numFmtId="0" fontId="29" fillId="2" borderId="33" xfId="0" applyFont="1" applyFill="1" applyBorder="1"/>
    <xf numFmtId="0" fontId="0" fillId="2" borderId="32" xfId="0" applyFill="1" applyBorder="1"/>
    <xf numFmtId="0" fontId="0" fillId="2" borderId="46" xfId="0" applyFill="1" applyBorder="1"/>
    <xf numFmtId="0" fontId="14" fillId="2" borderId="0" xfId="0" quotePrefix="1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24" fillId="2" borderId="0" xfId="2" applyFont="1" applyFill="1" applyAlignment="1">
      <alignment horizontal="center" vertical="center"/>
    </xf>
    <xf numFmtId="0" fontId="37" fillId="2" borderId="0" xfId="0" applyFont="1" applyFill="1"/>
    <xf numFmtId="0" fontId="29" fillId="2" borderId="0" xfId="0" quotePrefix="1" applyFont="1" applyFill="1"/>
    <xf numFmtId="0" fontId="28" fillId="2" borderId="0" xfId="2" applyFont="1" applyFill="1"/>
    <xf numFmtId="0" fontId="14" fillId="2" borderId="0" xfId="0" quotePrefix="1" applyFont="1" applyFill="1"/>
    <xf numFmtId="0" fontId="13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7" fillId="2" borderId="0" xfId="0" applyFont="1" applyFill="1"/>
    <xf numFmtId="0" fontId="31" fillId="2" borderId="0" xfId="0" applyFont="1" applyFill="1" applyAlignment="1">
      <alignment vertical="center"/>
    </xf>
    <xf numFmtId="0" fontId="31" fillId="2" borderId="0" xfId="0" applyFont="1" applyFill="1"/>
    <xf numFmtId="0" fontId="32" fillId="2" borderId="0" xfId="0" applyFont="1" applyFill="1"/>
    <xf numFmtId="0" fontId="32" fillId="2" borderId="0" xfId="0" applyFont="1" applyFill="1" applyAlignment="1">
      <alignment wrapText="1"/>
    </xf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0" fontId="38" fillId="2" borderId="0" xfId="0" applyFont="1" applyFill="1" applyAlignment="1">
      <alignment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 applyAlignment="1">
      <alignment horizontal="center" wrapText="1"/>
    </xf>
    <xf numFmtId="0" fontId="11" fillId="4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4" fillId="2" borderId="0" xfId="2" applyFont="1" applyFill="1" applyAlignment="1">
      <alignment vertical="center"/>
    </xf>
    <xf numFmtId="0" fontId="24" fillId="2" borderId="0" xfId="2" quotePrefix="1" applyFont="1" applyFill="1" applyAlignment="1">
      <alignment horizontal="right" vertical="center"/>
    </xf>
    <xf numFmtId="0" fontId="24" fillId="2" borderId="0" xfId="2" applyFont="1" applyFill="1" applyAlignment="1">
      <alignment horizontal="right" vertical="center"/>
    </xf>
    <xf numFmtId="0" fontId="26" fillId="2" borderId="0" xfId="2" applyFont="1" applyFill="1" applyAlignment="1">
      <alignment horizontal="center"/>
    </xf>
    <xf numFmtId="0" fontId="26" fillId="2" borderId="14" xfId="2" applyFont="1" applyFill="1" applyBorder="1" applyAlignment="1">
      <alignment horizontal="center"/>
    </xf>
    <xf numFmtId="0" fontId="24" fillId="2" borderId="14" xfId="2" applyFont="1" applyFill="1" applyBorder="1" applyAlignment="1">
      <alignment horizontal="right" vertical="center"/>
    </xf>
    <xf numFmtId="0" fontId="24" fillId="2" borderId="14" xfId="2" applyFont="1" applyFill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wrapText="1"/>
    </xf>
    <xf numFmtId="0" fontId="24" fillId="2" borderId="0" xfId="2" quotePrefix="1" applyFont="1" applyFill="1" applyAlignment="1">
      <alignment horizontal="center" vertical="center"/>
    </xf>
    <xf numFmtId="0" fontId="24" fillId="2" borderId="14" xfId="2" applyFont="1" applyFill="1" applyBorder="1" applyAlignment="1">
      <alignment horizontal="center" vertical="center"/>
    </xf>
    <xf numFmtId="0" fontId="24" fillId="2" borderId="14" xfId="2" quotePrefix="1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_システム管理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131305</xdr:rowOff>
    </xdr:from>
    <xdr:to>
      <xdr:col>22</xdr:col>
      <xdr:colOff>0</xdr:colOff>
      <xdr:row>38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F8D8698-9A54-41C3-B26C-75319E05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857011"/>
          <a:ext cx="6824382" cy="41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163287</xdr:colOff>
      <xdr:row>2</xdr:row>
      <xdr:rowOff>68037</xdr:rowOff>
    </xdr:from>
    <xdr:to>
      <xdr:col>22</xdr:col>
      <xdr:colOff>269350</xdr:colOff>
      <xdr:row>42</xdr:row>
      <xdr:rowOff>108857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1D896B6-EE97-4990-907C-5D1EB5379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7" t="2995" r="4122" b="2712"/>
        <a:stretch/>
      </xdr:blipFill>
      <xdr:spPr>
        <a:xfrm>
          <a:off x="2775858" y="394608"/>
          <a:ext cx="4678063" cy="6572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168088</xdr:colOff>
      <xdr:row>2</xdr:row>
      <xdr:rowOff>67190</xdr:rowOff>
    </xdr:from>
    <xdr:to>
      <xdr:col>21</xdr:col>
      <xdr:colOff>235324</xdr:colOff>
      <xdr:row>42</xdr:row>
      <xdr:rowOff>78442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7A2B27-AA4B-4BCB-8E23-EA0819D9F8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16" t="2563" r="4343" b="2629"/>
        <a:stretch/>
      </xdr:blipFill>
      <xdr:spPr>
        <a:xfrm>
          <a:off x="3417794" y="380955"/>
          <a:ext cx="3641912" cy="62865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299356</xdr:colOff>
      <xdr:row>2</xdr:row>
      <xdr:rowOff>65868</xdr:rowOff>
    </xdr:from>
    <xdr:to>
      <xdr:col>23</xdr:col>
      <xdr:colOff>204107</xdr:colOff>
      <xdr:row>42</xdr:row>
      <xdr:rowOff>95251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035F4F5-CEDF-4941-BAF5-929B79E2FD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4" t="3322" r="4122" b="3368"/>
        <a:stretch/>
      </xdr:blipFill>
      <xdr:spPr>
        <a:xfrm>
          <a:off x="2585356" y="392439"/>
          <a:ext cx="5129894" cy="6560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268943</xdr:colOff>
      <xdr:row>2</xdr:row>
      <xdr:rowOff>60247</xdr:rowOff>
    </xdr:from>
    <xdr:to>
      <xdr:col>22</xdr:col>
      <xdr:colOff>89647</xdr:colOff>
      <xdr:row>42</xdr:row>
      <xdr:rowOff>78441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B52B34F-8C3F-4917-A9DA-690481772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8" t="2644" r="3681" b="2725"/>
        <a:stretch/>
      </xdr:blipFill>
      <xdr:spPr>
        <a:xfrm>
          <a:off x="2543737" y="374012"/>
          <a:ext cx="4695263" cy="6293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103909</xdr:colOff>
      <xdr:row>3</xdr:row>
      <xdr:rowOff>6298</xdr:rowOff>
    </xdr:from>
    <xdr:to>
      <xdr:col>32</xdr:col>
      <xdr:colOff>155863</xdr:colOff>
      <xdr:row>42</xdr:row>
      <xdr:rowOff>55553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37C9267-629F-4611-9DCA-4569F7616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5" t="5179" r="3977" b="5308"/>
        <a:stretch/>
      </xdr:blipFill>
      <xdr:spPr>
        <a:xfrm>
          <a:off x="2407227" y="473889"/>
          <a:ext cx="8278091" cy="61279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22412</xdr:colOff>
      <xdr:row>2</xdr:row>
      <xdr:rowOff>67235</xdr:rowOff>
    </xdr:from>
    <xdr:to>
      <xdr:col>26</xdr:col>
      <xdr:colOff>151148</xdr:colOff>
      <xdr:row>42</xdr:row>
      <xdr:rowOff>56029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12FF7-45F0-42E4-AC49-B6837B6E8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6" t="3748" r="3724" b="3835"/>
        <a:stretch/>
      </xdr:blipFill>
      <xdr:spPr>
        <a:xfrm>
          <a:off x="2297206" y="381000"/>
          <a:ext cx="6303177" cy="62640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69272</xdr:colOff>
      <xdr:row>2</xdr:row>
      <xdr:rowOff>128561</xdr:rowOff>
    </xdr:from>
    <xdr:to>
      <xdr:col>29</xdr:col>
      <xdr:colOff>277091</xdr:colOff>
      <xdr:row>42</xdr:row>
      <xdr:rowOff>34637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B54B38-D1C5-47FB-9B85-A31DA59E6C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6" t="4233" r="3877" b="4634"/>
        <a:stretch/>
      </xdr:blipFill>
      <xdr:spPr>
        <a:xfrm>
          <a:off x="2372590" y="440288"/>
          <a:ext cx="7446819" cy="61406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33616</xdr:colOff>
      <xdr:row>2</xdr:row>
      <xdr:rowOff>34528</xdr:rowOff>
    </xdr:from>
    <xdr:to>
      <xdr:col>24</xdr:col>
      <xdr:colOff>212910</xdr:colOff>
      <xdr:row>42</xdr:row>
      <xdr:rowOff>67236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5234522-630A-4A53-8871-7E98394D26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" t="58948" r="2384" b="699"/>
        <a:stretch/>
      </xdr:blipFill>
      <xdr:spPr>
        <a:xfrm>
          <a:off x="2958351" y="348293"/>
          <a:ext cx="5053853" cy="63080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&#24180;&#24230;2&#24180;_&#12471;&#12473;&#12486;&#12512;&#27083;&#31689;_0&#65306;&#20225;&#30011;&#26360;\&#12496;&#12461;&#36947;\&#12370;&#12435;&#12426;&#12421;&#12358;&#12383;\&#38750;&#27231;&#33021;&#35201;&#20214;&#65286;&#21046;&#38480;&#29992;&#354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&#24180;&#24230;2&#24180;_&#12471;&#12473;&#12486;&#12512;&#27083;&#31689;_0&#65306;&#20225;&#30011;&#26360;\&#12496;&#12461;&#36947;\&#12370;&#12435;&#12426;&#12421;&#12358;&#12383;\01_&#22522;&#26412;&#35373;&#35336;&#26360;_&#29992;&#354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１システム導入の目的"/>
      <sheetName val="３システム構成図"/>
      <sheetName val="5機能要件"/>
      <sheetName val="４ユーズケース図"/>
      <sheetName val="６非機能要件"/>
      <sheetName val="７制限事項・用語 "/>
      <sheetName val="10成果物一覧"/>
      <sheetName val="11体制・スケジュール"/>
    </sheetNames>
    <sheetDataSet>
      <sheetData sheetId="0">
        <row r="1">
          <cell r="D1" t="str">
            <v>ID2022_001</v>
          </cell>
          <cell r="K1" t="str">
            <v>Colorful制作プロジェクト</v>
          </cell>
          <cell r="X1" t="str">
            <v>Colorful</v>
          </cell>
        </row>
        <row r="44">
          <cell r="H44" t="str">
            <v>ID2022_001_B01</v>
          </cell>
          <cell r="P44" t="str">
            <v>Hisramatsu</v>
          </cell>
          <cell r="W44" t="str">
            <v>Ueno</v>
          </cell>
          <cell r="AD44"/>
        </row>
        <row r="45">
          <cell r="A45" t="str">
            <v>基　本　設　計　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１システム導入の目的"/>
      <sheetName val="３システム構成図"/>
      <sheetName val="４ユーズケース図"/>
      <sheetName val="5機能要件"/>
      <sheetName val="６非機能要件"/>
      <sheetName val="７制限事項・用語"/>
      <sheetName val="10成果物一覧"/>
      <sheetName val="11体制・スケジュール"/>
    </sheetNames>
    <sheetDataSet>
      <sheetData sheetId="0">
        <row r="1">
          <cell r="D1" t="str">
            <v>ID2022_001</v>
          </cell>
          <cell r="K1" t="str">
            <v>△△システム制作プロジェクト</v>
          </cell>
          <cell r="X1" t="str">
            <v>○○○○システム</v>
          </cell>
        </row>
        <row r="44">
          <cell r="H44" t="str">
            <v>ID2022_001_B01</v>
          </cell>
          <cell r="P44" t="str">
            <v>Hisramatsu</v>
          </cell>
          <cell r="W44" t="str">
            <v>Ueno</v>
          </cell>
          <cell r="AD44"/>
        </row>
        <row r="45">
          <cell r="A45" t="str">
            <v>基　本　設　計　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zoomScale="85" zoomScaleNormal="85" zoomScaleSheetLayoutView="100" workbookViewId="0">
      <selection activeCell="AA67" sqref="AA67"/>
    </sheetView>
  </sheetViews>
  <sheetFormatPr defaultColWidth="4.25" defaultRowHeight="12.95" customHeight="1"/>
  <cols>
    <col min="1" max="3" width="4.25" style="1"/>
    <col min="4" max="4" width="10.75" style="1" bestFit="1" customWidth="1"/>
    <col min="5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22"/>
      <c r="B3" s="8"/>
      <c r="C3" s="8"/>
      <c r="D3" s="8"/>
      <c r="E3" s="8"/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8"/>
      <c r="Y3" s="8"/>
      <c r="Z3" s="8"/>
      <c r="AA3" s="8"/>
      <c r="AB3" s="8"/>
      <c r="AC3" s="8"/>
      <c r="AD3" s="8"/>
      <c r="AE3" s="8"/>
      <c r="AF3" s="8"/>
      <c r="AG3" s="23"/>
    </row>
    <row r="4" spans="1:33" ht="12.95" customHeight="1">
      <c r="A4" s="39"/>
      <c r="B4" s="214" t="s">
        <v>1</v>
      </c>
      <c r="C4" s="214"/>
      <c r="D4" s="214"/>
      <c r="E4" s="214"/>
      <c r="F4" s="214"/>
      <c r="G4" s="214"/>
      <c r="H4" s="214"/>
      <c r="I4" s="214"/>
      <c r="J4" s="214"/>
      <c r="K4" s="21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Z4" s="225" t="s">
        <v>17</v>
      </c>
      <c r="AA4" s="225"/>
      <c r="AB4" s="225"/>
      <c r="AC4" s="225"/>
      <c r="AD4" s="225"/>
      <c r="AE4" s="225"/>
      <c r="AF4" s="225"/>
      <c r="AG4" s="40"/>
    </row>
    <row r="5" spans="1:33" ht="12.95" customHeight="1" thickBot="1">
      <c r="A5" s="39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Z5" s="226"/>
      <c r="AA5" s="226"/>
      <c r="AB5" s="226"/>
      <c r="AC5" s="226"/>
      <c r="AD5" s="226"/>
      <c r="AE5" s="226"/>
      <c r="AF5" s="226"/>
      <c r="AG5" s="40"/>
    </row>
    <row r="6" spans="1:33" ht="12.95" customHeight="1" thickTop="1">
      <c r="A6" s="39"/>
      <c r="B6" s="214" t="s">
        <v>7</v>
      </c>
      <c r="C6" s="214"/>
      <c r="D6" s="214"/>
      <c r="E6" s="214"/>
      <c r="F6" s="214"/>
      <c r="G6" s="214"/>
      <c r="H6" s="214"/>
      <c r="I6" s="214"/>
      <c r="J6" s="214"/>
      <c r="K6" s="214"/>
      <c r="AG6" s="40"/>
    </row>
    <row r="7" spans="1:33" ht="12.95" customHeight="1">
      <c r="A7" s="39"/>
      <c r="B7" s="214"/>
      <c r="C7" s="214"/>
      <c r="D7" s="214"/>
      <c r="E7" s="214"/>
      <c r="F7" s="214"/>
      <c r="G7" s="214"/>
      <c r="H7" s="214"/>
      <c r="I7" s="214"/>
      <c r="J7" s="214"/>
      <c r="K7" s="214"/>
      <c r="AG7" s="40"/>
    </row>
    <row r="8" spans="1:33" ht="12.95" customHeight="1">
      <c r="A8" s="3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AG8" s="40"/>
    </row>
    <row r="9" spans="1:33" ht="12.95" customHeight="1">
      <c r="A9" s="39"/>
      <c r="AG9" s="40"/>
    </row>
    <row r="10" spans="1:33" ht="12.95" customHeight="1">
      <c r="A10" s="39"/>
      <c r="L10" s="4"/>
      <c r="M10" s="5"/>
      <c r="AG10" s="40"/>
    </row>
    <row r="11" spans="1:33" ht="12.95" customHeight="1">
      <c r="A11" s="3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G11" s="40"/>
    </row>
    <row r="12" spans="1:33" ht="12.95" customHeight="1">
      <c r="A12" s="39"/>
      <c r="E12" s="215" t="s">
        <v>102</v>
      </c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G12" s="40"/>
    </row>
    <row r="13" spans="1:33" ht="12.95" customHeight="1">
      <c r="A13" s="39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G13" s="40"/>
    </row>
    <row r="14" spans="1:33" ht="12.95" customHeight="1">
      <c r="A14" s="39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G14" s="40"/>
    </row>
    <row r="15" spans="1:33" ht="12.95" customHeight="1">
      <c r="A15" s="39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G15" s="40"/>
    </row>
    <row r="16" spans="1:33" ht="12.95" customHeight="1" thickBot="1">
      <c r="A16" s="39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G16" s="40"/>
    </row>
    <row r="17" spans="1:33" ht="12.95" customHeight="1" thickTop="1">
      <c r="A17" s="39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G17" s="40"/>
    </row>
    <row r="18" spans="1:33" ht="12.95" customHeight="1">
      <c r="A18" s="39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G18" s="40"/>
    </row>
    <row r="19" spans="1:33" ht="12.95" customHeight="1">
      <c r="A19" s="39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G19" s="40"/>
    </row>
    <row r="20" spans="1:33" ht="12.95" customHeight="1">
      <c r="A20" s="39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G20" s="40"/>
    </row>
    <row r="21" spans="1:33" ht="12.95" customHeight="1">
      <c r="A21" s="39"/>
      <c r="K21" s="4"/>
      <c r="AG21" s="40"/>
    </row>
    <row r="22" spans="1:33" ht="12.95" customHeight="1">
      <c r="A22" s="39"/>
      <c r="E22" s="5"/>
      <c r="K22" s="4"/>
      <c r="AG22" s="40"/>
    </row>
    <row r="23" spans="1:33" ht="12.95" customHeight="1">
      <c r="A23" s="39"/>
      <c r="AG23" s="40"/>
    </row>
    <row r="24" spans="1:33" ht="12.95" customHeight="1">
      <c r="A24" s="39"/>
      <c r="AG24" s="40"/>
    </row>
    <row r="25" spans="1:33" ht="12.95" customHeight="1">
      <c r="A25" s="39"/>
      <c r="B25" s="29" t="s">
        <v>8</v>
      </c>
      <c r="C25" s="29" t="s">
        <v>10</v>
      </c>
      <c r="D25" s="30" t="s">
        <v>2</v>
      </c>
      <c r="E25" s="31"/>
      <c r="F25" s="31"/>
      <c r="G25" s="30" t="s">
        <v>3</v>
      </c>
      <c r="H25" s="32"/>
      <c r="I25" s="32"/>
      <c r="J25" s="32"/>
      <c r="K25" s="32"/>
      <c r="L25" s="32"/>
      <c r="M25" s="32"/>
      <c r="N25" s="32"/>
      <c r="O25" s="32"/>
      <c r="P25" s="33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4" t="s">
        <v>4</v>
      </c>
      <c r="AF25" s="35"/>
      <c r="AG25" s="40"/>
    </row>
    <row r="26" spans="1:33" ht="12.95" customHeight="1">
      <c r="A26" s="39"/>
      <c r="B26" s="20" t="s">
        <v>9</v>
      </c>
      <c r="C26" s="20" t="s">
        <v>9</v>
      </c>
      <c r="D26" s="67">
        <v>44888</v>
      </c>
      <c r="E26" s="68"/>
      <c r="F26" s="69"/>
      <c r="G26" s="10" t="s">
        <v>5</v>
      </c>
      <c r="H26" s="12"/>
      <c r="I26" s="11"/>
      <c r="J26" s="11"/>
      <c r="K26" s="11"/>
      <c r="L26" s="11"/>
      <c r="M26" s="11"/>
      <c r="N26" s="11"/>
      <c r="O26" s="11"/>
      <c r="P26" s="13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70"/>
      <c r="AF26" s="71"/>
      <c r="AG26" s="40"/>
    </row>
    <row r="27" spans="1:33" ht="12.95" customHeight="1">
      <c r="A27" s="39"/>
      <c r="B27" s="20" t="s">
        <v>299</v>
      </c>
      <c r="C27" s="20" t="s">
        <v>300</v>
      </c>
      <c r="D27" s="10"/>
      <c r="E27" s="16"/>
      <c r="F27" s="17"/>
      <c r="G27" s="10" t="s">
        <v>301</v>
      </c>
      <c r="H27" s="16"/>
      <c r="I27" s="11"/>
      <c r="J27" s="11"/>
      <c r="K27" s="11"/>
      <c r="L27" s="11"/>
      <c r="M27" s="11"/>
      <c r="N27" s="11"/>
      <c r="O27" s="11"/>
      <c r="P27" s="13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4"/>
      <c r="AF27" s="15"/>
      <c r="AG27" s="40"/>
    </row>
    <row r="28" spans="1:33" ht="12.95" customHeight="1">
      <c r="A28" s="39"/>
      <c r="B28" s="21"/>
      <c r="C28" s="21"/>
      <c r="D28" s="10"/>
      <c r="E28" s="11"/>
      <c r="F28" s="18"/>
      <c r="G28" s="10"/>
      <c r="H28" s="11"/>
      <c r="I28" s="11"/>
      <c r="J28" s="11"/>
      <c r="K28" s="11"/>
      <c r="L28" s="11"/>
      <c r="M28" s="11"/>
      <c r="N28" s="11"/>
      <c r="O28" s="11"/>
      <c r="P28" s="13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4"/>
      <c r="AF28" s="15"/>
      <c r="AG28" s="40"/>
    </row>
    <row r="29" spans="1:33" ht="12.95" customHeight="1">
      <c r="A29" s="39"/>
      <c r="B29" s="21"/>
      <c r="C29" s="21"/>
      <c r="D29" s="10"/>
      <c r="E29" s="11"/>
      <c r="F29" s="18"/>
      <c r="G29" s="10"/>
      <c r="H29" s="11"/>
      <c r="I29" s="11"/>
      <c r="J29" s="11"/>
      <c r="K29" s="11"/>
      <c r="L29" s="11"/>
      <c r="M29" s="11"/>
      <c r="N29" s="11"/>
      <c r="O29" s="11"/>
      <c r="P29" s="13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4"/>
      <c r="AF29" s="15"/>
      <c r="AG29" s="40"/>
    </row>
    <row r="30" spans="1:33" ht="12.95" customHeight="1">
      <c r="A30" s="39"/>
      <c r="B30" s="21"/>
      <c r="C30" s="21"/>
      <c r="D30" s="10"/>
      <c r="E30" s="11"/>
      <c r="F30" s="18"/>
      <c r="G30" s="10"/>
      <c r="H30" s="11"/>
      <c r="I30" s="11"/>
      <c r="J30" s="11"/>
      <c r="K30" s="11"/>
      <c r="L30" s="11"/>
      <c r="M30" s="11"/>
      <c r="N30" s="11"/>
      <c r="O30" s="11"/>
      <c r="P30" s="13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4"/>
      <c r="AF30" s="15"/>
      <c r="AG30" s="40"/>
    </row>
    <row r="31" spans="1:33" ht="12.95" customHeight="1">
      <c r="A31" s="39"/>
      <c r="B31" s="21"/>
      <c r="C31" s="21"/>
      <c r="D31" s="10"/>
      <c r="E31" s="11"/>
      <c r="F31" s="18"/>
      <c r="G31" s="10"/>
      <c r="H31" s="11"/>
      <c r="I31" s="11"/>
      <c r="J31" s="11"/>
      <c r="K31" s="11"/>
      <c r="L31" s="11"/>
      <c r="M31" s="11"/>
      <c r="N31" s="11"/>
      <c r="O31" s="11"/>
      <c r="P31" s="13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4"/>
      <c r="AF31" s="15"/>
      <c r="AG31" s="40"/>
    </row>
    <row r="32" spans="1:33" ht="12.95" customHeight="1">
      <c r="A32" s="39"/>
      <c r="B32" s="21"/>
      <c r="C32" s="21"/>
      <c r="D32" s="10"/>
      <c r="E32" s="11"/>
      <c r="F32" s="18"/>
      <c r="G32" s="10"/>
      <c r="H32" s="11"/>
      <c r="I32" s="11"/>
      <c r="J32" s="11"/>
      <c r="K32" s="11"/>
      <c r="L32" s="11"/>
      <c r="M32" s="11"/>
      <c r="N32" s="11"/>
      <c r="O32" s="11"/>
      <c r="P32" s="13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4"/>
      <c r="AF32" s="15"/>
      <c r="AG32" s="40"/>
    </row>
    <row r="33" spans="1:33" ht="12.95" customHeight="1">
      <c r="A33" s="39"/>
      <c r="B33" s="21"/>
      <c r="C33" s="21"/>
      <c r="D33" s="10"/>
      <c r="E33" s="11"/>
      <c r="F33" s="18"/>
      <c r="G33" s="10"/>
      <c r="H33" s="11"/>
      <c r="I33" s="11"/>
      <c r="J33" s="11"/>
      <c r="K33" s="11"/>
      <c r="L33" s="11"/>
      <c r="M33" s="11"/>
      <c r="N33" s="11"/>
      <c r="O33" s="11"/>
      <c r="P33" s="13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4"/>
      <c r="AF33" s="15"/>
      <c r="AG33" s="40"/>
    </row>
    <row r="34" spans="1:33" ht="12.95" customHeight="1">
      <c r="A34" s="39"/>
      <c r="B34" s="21"/>
      <c r="C34" s="21"/>
      <c r="D34" s="10"/>
      <c r="E34" s="11"/>
      <c r="F34" s="18"/>
      <c r="G34" s="10"/>
      <c r="H34" s="11"/>
      <c r="I34" s="11"/>
      <c r="J34" s="11"/>
      <c r="K34" s="11"/>
      <c r="L34" s="11"/>
      <c r="M34" s="11"/>
      <c r="N34" s="11"/>
      <c r="O34" s="11"/>
      <c r="P34" s="13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4"/>
      <c r="AF34" s="15"/>
      <c r="AG34" s="40"/>
    </row>
    <row r="35" spans="1:33" ht="12.95" customHeight="1">
      <c r="A35" s="39"/>
      <c r="B35" s="21"/>
      <c r="C35" s="21"/>
      <c r="D35" s="10"/>
      <c r="E35" s="11"/>
      <c r="F35" s="18"/>
      <c r="G35" s="10"/>
      <c r="H35" s="11"/>
      <c r="I35" s="11"/>
      <c r="J35" s="11"/>
      <c r="K35" s="11"/>
      <c r="L35" s="11"/>
      <c r="M35" s="11"/>
      <c r="N35" s="11"/>
      <c r="O35" s="11"/>
      <c r="P35" s="13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4"/>
      <c r="AF35" s="15"/>
      <c r="AG35" s="40"/>
    </row>
    <row r="36" spans="1:33" ht="12.95" customHeight="1">
      <c r="A36" s="39"/>
      <c r="B36" s="21"/>
      <c r="C36" s="21"/>
      <c r="D36" s="10"/>
      <c r="E36" s="11"/>
      <c r="F36" s="18"/>
      <c r="G36" s="10"/>
      <c r="H36" s="11"/>
      <c r="I36" s="11"/>
      <c r="J36" s="11"/>
      <c r="K36" s="11"/>
      <c r="L36" s="11"/>
      <c r="M36" s="11"/>
      <c r="N36" s="11"/>
      <c r="O36" s="11"/>
      <c r="P36" s="13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4"/>
      <c r="AF36" s="15"/>
      <c r="AG36" s="40"/>
    </row>
    <row r="37" spans="1:33" ht="12.95" customHeight="1">
      <c r="A37" s="39"/>
      <c r="B37" s="21"/>
      <c r="C37" s="21"/>
      <c r="D37" s="10"/>
      <c r="E37" s="11"/>
      <c r="F37" s="18"/>
      <c r="G37" s="10"/>
      <c r="H37" s="11"/>
      <c r="I37" s="11"/>
      <c r="J37" s="11"/>
      <c r="K37" s="11"/>
      <c r="L37" s="11"/>
      <c r="M37" s="11"/>
      <c r="N37" s="11"/>
      <c r="O37" s="11"/>
      <c r="P37" s="13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4"/>
      <c r="AF37" s="15"/>
      <c r="AG37" s="40"/>
    </row>
    <row r="38" spans="1:33" ht="12.95" customHeight="1">
      <c r="A38" s="39"/>
      <c r="B38" s="21"/>
      <c r="C38" s="21"/>
      <c r="D38" s="10"/>
      <c r="E38" s="11"/>
      <c r="F38" s="18"/>
      <c r="G38" s="10"/>
      <c r="H38" s="11"/>
      <c r="I38" s="11"/>
      <c r="J38" s="11"/>
      <c r="K38" s="11"/>
      <c r="L38" s="11"/>
      <c r="M38" s="11"/>
      <c r="N38" s="11"/>
      <c r="O38" s="11"/>
      <c r="P38" s="13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4"/>
      <c r="AF38" s="15"/>
      <c r="AG38" s="40"/>
    </row>
    <row r="39" spans="1:33" ht="12.95" customHeight="1">
      <c r="A39" s="39"/>
      <c r="B39" s="21"/>
      <c r="C39" s="21"/>
      <c r="D39" s="10"/>
      <c r="E39" s="11"/>
      <c r="F39" s="18"/>
      <c r="G39" s="10"/>
      <c r="H39" s="11"/>
      <c r="I39" s="11"/>
      <c r="J39" s="11"/>
      <c r="K39" s="11"/>
      <c r="L39" s="11"/>
      <c r="M39" s="11"/>
      <c r="N39" s="11"/>
      <c r="O39" s="11"/>
      <c r="P39" s="13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4"/>
      <c r="AF39" s="15"/>
      <c r="AG39" s="40"/>
    </row>
    <row r="40" spans="1:33" ht="12.95" customHeight="1">
      <c r="A40" s="39"/>
      <c r="B40" s="21"/>
      <c r="C40" s="21"/>
      <c r="D40" s="10"/>
      <c r="E40" s="11"/>
      <c r="F40" s="18"/>
      <c r="G40" s="10"/>
      <c r="H40" s="11"/>
      <c r="I40" s="11"/>
      <c r="J40" s="11"/>
      <c r="K40" s="11"/>
      <c r="L40" s="11"/>
      <c r="M40" s="11"/>
      <c r="N40" s="11"/>
      <c r="O40" s="11"/>
      <c r="P40" s="13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4"/>
      <c r="AF40" s="15"/>
      <c r="AG40" s="40"/>
    </row>
    <row r="41" spans="1:33" ht="12.95" customHeight="1">
      <c r="A41" s="39"/>
      <c r="B41" s="21"/>
      <c r="C41" s="21"/>
      <c r="D41" s="10"/>
      <c r="E41" s="11"/>
      <c r="F41" s="18"/>
      <c r="G41" s="10"/>
      <c r="H41" s="11"/>
      <c r="I41" s="11"/>
      <c r="J41" s="11"/>
      <c r="K41" s="11"/>
      <c r="L41" s="11"/>
      <c r="M41" s="11"/>
      <c r="N41" s="11"/>
      <c r="O41" s="11"/>
      <c r="P41" s="13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4"/>
      <c r="AF41" s="15"/>
      <c r="AG41" s="40"/>
    </row>
    <row r="42" spans="1:33" ht="12.95" customHeight="1">
      <c r="A42" s="39"/>
      <c r="B42" s="21"/>
      <c r="C42" s="21"/>
      <c r="D42" s="10"/>
      <c r="E42" s="11"/>
      <c r="F42" s="18"/>
      <c r="G42" s="10"/>
      <c r="H42" s="11"/>
      <c r="I42" s="11"/>
      <c r="J42" s="11"/>
      <c r="K42" s="11"/>
      <c r="L42" s="11"/>
      <c r="M42" s="11"/>
      <c r="N42" s="11"/>
      <c r="O42" s="11"/>
      <c r="P42" s="13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4"/>
      <c r="AF42" s="15"/>
      <c r="AG42" s="40"/>
    </row>
    <row r="43" spans="1:33" ht="12.95" customHeight="1" thickBot="1">
      <c r="A43" s="2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25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72"/>
      <c r="AE44" s="73"/>
      <c r="AF44" s="73"/>
      <c r="AG44" s="74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4">
    <mergeCell ref="P45:AE46"/>
    <mergeCell ref="A1:C2"/>
    <mergeCell ref="D1:G2"/>
    <mergeCell ref="H1:J2"/>
    <mergeCell ref="U1:W2"/>
    <mergeCell ref="K1:T2"/>
    <mergeCell ref="X1:AG2"/>
    <mergeCell ref="AG45:AG46"/>
    <mergeCell ref="B4:K5"/>
    <mergeCell ref="B6:K7"/>
    <mergeCell ref="E12:AC16"/>
    <mergeCell ref="E17:AC19"/>
    <mergeCell ref="A45:O46"/>
    <mergeCell ref="Z4:AF5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A15D-51AF-4610-8A1B-F322D16629E0}">
  <dimension ref="A1:AG46"/>
  <sheetViews>
    <sheetView topLeftCell="G1" zoomScaleNormal="100" zoomScaleSheetLayoutView="100" workbookViewId="0">
      <selection activeCell="AL57" sqref="AL57:AN59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7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F6B5-B6FC-4A95-BD0A-23B6BF2BE9F5}">
  <dimension ref="A1:AG46"/>
  <sheetViews>
    <sheetView topLeftCell="H1" zoomScale="85" zoomScaleNormal="85" zoomScaleSheetLayoutView="100" workbookViewId="0">
      <selection activeCell="AW70" sqref="AW70:AX72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5A9E-67B3-4A55-9CD4-59F3204BC292}">
  <dimension ref="A1:AG46"/>
  <sheetViews>
    <sheetView topLeftCell="C1" zoomScale="85" zoomScaleNormal="85" zoomScaleSheetLayoutView="100" workbookViewId="0">
      <selection activeCell="AN64" sqref="AN64:AO65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275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C970-045D-4084-9F29-A830CE688DD7}">
  <dimension ref="A1:AG46"/>
  <sheetViews>
    <sheetView zoomScale="145" zoomScaleNormal="145" zoomScaleSheetLayoutView="100" workbookViewId="0">
      <selection activeCell="AA63" sqref="AA63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25</v>
      </c>
      <c r="C4" s="228" t="s">
        <v>37</v>
      </c>
      <c r="D4" s="228"/>
      <c r="E4" s="228"/>
      <c r="F4" s="228"/>
      <c r="G4" s="63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63"/>
      <c r="H5" s="80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60"/>
      <c r="C6" s="60"/>
      <c r="D6" s="60"/>
      <c r="E6" s="60"/>
      <c r="F6" s="60"/>
      <c r="G6" s="60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60"/>
      <c r="C7" s="83" t="s">
        <v>38</v>
      </c>
      <c r="D7" s="54" t="s">
        <v>118</v>
      </c>
      <c r="E7" s="75"/>
      <c r="F7" s="60"/>
      <c r="G7" s="60"/>
      <c r="H7" s="60"/>
      <c r="I7" s="60"/>
      <c r="J7" s="60"/>
      <c r="K7" s="60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60"/>
      <c r="C8" s="54"/>
      <c r="D8" s="54"/>
      <c r="E8" s="54" t="s">
        <v>218</v>
      </c>
      <c r="F8" s="54"/>
      <c r="G8" s="54"/>
      <c r="H8" s="60"/>
      <c r="I8" s="60"/>
      <c r="J8" s="60"/>
      <c r="K8" s="60"/>
      <c r="L8" s="54"/>
      <c r="M8" s="54"/>
      <c r="N8" s="54"/>
      <c r="O8" s="54"/>
      <c r="P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83"/>
      <c r="D9" s="54"/>
      <c r="E9" s="54"/>
      <c r="F9" s="54" t="s">
        <v>286</v>
      </c>
      <c r="G9" s="54"/>
      <c r="H9" s="60"/>
      <c r="I9" s="60"/>
      <c r="J9" s="60"/>
      <c r="K9" s="60"/>
      <c r="L9" s="54"/>
      <c r="M9" s="54"/>
      <c r="N9" s="54"/>
      <c r="O9" s="54"/>
      <c r="Q9" s="131"/>
      <c r="R9" s="131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170"/>
      <c r="E10" s="54"/>
      <c r="F10" s="54" t="s">
        <v>219</v>
      </c>
      <c r="G10" s="54"/>
      <c r="H10" s="54"/>
      <c r="I10" s="54"/>
      <c r="J10" s="54"/>
      <c r="K10" s="54"/>
      <c r="L10" s="53"/>
      <c r="M10" s="53"/>
      <c r="N10" s="53"/>
      <c r="O10" s="53"/>
      <c r="Q10" s="131"/>
      <c r="R10" s="131"/>
      <c r="S10" s="53"/>
      <c r="T10" s="53"/>
      <c r="W10" s="53"/>
      <c r="X10" s="54"/>
      <c r="AA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170"/>
      <c r="E11" s="54"/>
      <c r="F11" s="54" t="s">
        <v>220</v>
      </c>
      <c r="G11" s="54"/>
      <c r="H11" s="54"/>
      <c r="I11" s="54"/>
      <c r="J11" s="54"/>
      <c r="K11" s="54"/>
      <c r="L11" s="53"/>
      <c r="M11" s="53"/>
      <c r="N11" s="53"/>
      <c r="O11" s="53"/>
      <c r="S11" s="53"/>
      <c r="T11" s="53"/>
      <c r="W11" s="53"/>
      <c r="X11" s="54"/>
      <c r="AA11" s="54"/>
      <c r="AD11" s="54"/>
      <c r="AE11" s="54"/>
      <c r="AF11" s="54"/>
      <c r="AG11" s="55"/>
    </row>
    <row r="12" spans="1:33" ht="12.95" customHeight="1">
      <c r="A12" s="52"/>
      <c r="B12" s="54"/>
      <c r="C12" s="45"/>
      <c r="D12" s="170"/>
      <c r="E12" s="45" t="s">
        <v>285</v>
      </c>
      <c r="F12" s="60"/>
      <c r="G12" s="54"/>
      <c r="H12" s="54"/>
      <c r="I12" s="54"/>
      <c r="J12" s="54"/>
      <c r="K12" s="54"/>
      <c r="L12" s="53"/>
      <c r="M12" s="53"/>
      <c r="N12" s="53"/>
      <c r="O12" s="53"/>
      <c r="S12" s="53"/>
      <c r="T12" s="53"/>
      <c r="U12" s="53"/>
      <c r="V12" s="53"/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5"/>
    </row>
    <row r="13" spans="1:33" ht="12.95" customHeight="1">
      <c r="A13" s="52"/>
      <c r="B13" s="54"/>
      <c r="C13" s="54"/>
      <c r="D13" s="66"/>
      <c r="E13" s="54"/>
      <c r="F13" s="45" t="s">
        <v>119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54"/>
      <c r="F14" s="45" t="s">
        <v>120</v>
      </c>
      <c r="G14" s="130"/>
      <c r="H14" s="54"/>
      <c r="I14" s="54"/>
      <c r="J14" s="54"/>
      <c r="K14" s="54"/>
      <c r="L14" s="56"/>
      <c r="M14" s="54"/>
      <c r="N14" s="54"/>
      <c r="O14" s="54"/>
      <c r="P14" s="54"/>
      <c r="S14" s="54"/>
      <c r="T14" s="54"/>
      <c r="U14" s="54"/>
      <c r="V14" s="54"/>
      <c r="W14" s="54"/>
      <c r="X14" s="54"/>
      <c r="Y14" s="75"/>
      <c r="Z14" s="54"/>
      <c r="AA14" s="54"/>
      <c r="AB14" s="54"/>
      <c r="AC14" s="54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54"/>
      <c r="F15" s="54" t="s">
        <v>121</v>
      </c>
      <c r="G15" s="60"/>
      <c r="H15" s="61"/>
      <c r="I15" s="61"/>
      <c r="J15" s="54"/>
      <c r="K15" s="54"/>
      <c r="L15" s="54"/>
      <c r="M15" s="54"/>
      <c r="N15" s="54"/>
      <c r="O15" s="54"/>
      <c r="P15" s="54"/>
      <c r="Q15" s="54"/>
      <c r="R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</row>
    <row r="16" spans="1:33" ht="12.95" customHeight="1">
      <c r="A16" s="52"/>
      <c r="B16" s="54"/>
      <c r="C16" s="83"/>
      <c r="D16" s="54"/>
      <c r="E16" s="54" t="s">
        <v>122</v>
      </c>
      <c r="F16" s="45"/>
      <c r="G16" s="54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U16" s="61"/>
      <c r="V16" s="61"/>
      <c r="W16" s="61"/>
      <c r="X16" s="61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61"/>
      <c r="E17" s="45"/>
      <c r="F17" s="54" t="s">
        <v>120</v>
      </c>
      <c r="G17" s="54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54"/>
      <c r="D18" s="61"/>
      <c r="E18" s="54"/>
      <c r="F18" s="54" t="s">
        <v>121</v>
      </c>
      <c r="G18" s="54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54"/>
      <c r="AE18" s="54"/>
      <c r="AF18" s="54"/>
      <c r="AG18" s="55"/>
    </row>
    <row r="19" spans="1:33" ht="12.95" customHeight="1">
      <c r="A19" s="52"/>
      <c r="B19" s="54"/>
      <c r="C19" s="83"/>
      <c r="D19" s="54"/>
      <c r="E19" s="54"/>
      <c r="F19" s="54"/>
      <c r="G19" s="54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54"/>
      <c r="AE19" s="54"/>
      <c r="AF19" s="54"/>
      <c r="AG19" s="55"/>
    </row>
    <row r="20" spans="1:33" ht="12.95" customHeight="1">
      <c r="A20" s="52"/>
      <c r="B20" s="54"/>
      <c r="C20" s="171" t="s">
        <v>221</v>
      </c>
      <c r="D20" s="60" t="s">
        <v>123</v>
      </c>
      <c r="E20" s="54"/>
      <c r="F20" s="54"/>
      <c r="G20" s="54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54"/>
      <c r="AE20" s="54"/>
      <c r="AF20" s="54"/>
      <c r="AG20" s="55"/>
    </row>
    <row r="21" spans="1:33" ht="12.95" customHeight="1">
      <c r="A21" s="52"/>
      <c r="B21" s="54"/>
      <c r="C21" s="54"/>
      <c r="D21" s="60"/>
      <c r="E21" s="60" t="s">
        <v>287</v>
      </c>
      <c r="F21" s="60"/>
      <c r="G21" s="60"/>
      <c r="H21" s="6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54"/>
      <c r="AE21" s="54"/>
      <c r="AF21" s="54"/>
      <c r="AG21" s="55"/>
    </row>
    <row r="22" spans="1:33" ht="12.95" customHeight="1">
      <c r="A22" s="52"/>
      <c r="B22" s="54"/>
      <c r="C22" s="5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4"/>
      <c r="AE22" s="54"/>
      <c r="AF22" s="54"/>
      <c r="AG22" s="55"/>
    </row>
    <row r="23" spans="1:33" ht="12.95" customHeight="1">
      <c r="A23" s="52"/>
      <c r="B23" s="54"/>
      <c r="C23" s="164" t="s">
        <v>222</v>
      </c>
      <c r="D23" s="60" t="s">
        <v>124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54"/>
      <c r="AE23" s="54"/>
      <c r="AF23" s="54"/>
      <c r="AG23" s="55"/>
    </row>
    <row r="24" spans="1:33" ht="12.95" customHeight="1">
      <c r="A24" s="52"/>
      <c r="B24" s="54"/>
      <c r="C24" s="62"/>
      <c r="D24" s="62"/>
      <c r="E24" s="165" t="s">
        <v>223</v>
      </c>
      <c r="F24" s="60"/>
      <c r="G24" s="62"/>
      <c r="H24" s="60"/>
      <c r="I24" s="60"/>
      <c r="J24" s="60"/>
      <c r="K24" s="60"/>
      <c r="L24" s="60"/>
      <c r="M24" s="60"/>
      <c r="N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54"/>
      <c r="AE24" s="54"/>
      <c r="AF24" s="54"/>
      <c r="AG24" s="55"/>
    </row>
    <row r="25" spans="1:33" ht="12.95" customHeight="1">
      <c r="A25" s="52"/>
      <c r="B25" s="54"/>
      <c r="C25" s="54"/>
      <c r="D25" s="54"/>
      <c r="E25" s="54" t="s">
        <v>125</v>
      </c>
      <c r="F25" s="54"/>
      <c r="G25" s="54"/>
      <c r="H25" s="60"/>
      <c r="I25" s="60"/>
      <c r="J25" s="60"/>
      <c r="K25" s="60"/>
      <c r="L25" s="60"/>
      <c r="M25" s="60"/>
      <c r="N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4"/>
      <c r="AE25" s="54"/>
      <c r="AF25" s="54"/>
      <c r="AG25" s="55"/>
    </row>
    <row r="26" spans="1:33" ht="12.95" customHeight="1">
      <c r="A26" s="52"/>
      <c r="B26" s="54"/>
      <c r="C26" s="83"/>
      <c r="D26" s="54"/>
      <c r="E26" s="54" t="s">
        <v>126</v>
      </c>
      <c r="F26" s="54"/>
      <c r="G26" s="54"/>
      <c r="H26" s="60"/>
      <c r="I26" s="60"/>
      <c r="J26" s="60"/>
      <c r="K26" s="60"/>
      <c r="L26" s="60"/>
      <c r="M26" s="60"/>
      <c r="N26" s="60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54"/>
      <c r="AE26" s="54"/>
      <c r="AF26" s="54"/>
      <c r="AG26" s="55"/>
    </row>
    <row r="27" spans="1:33" ht="12.95" customHeight="1">
      <c r="A27" s="52"/>
      <c r="B27" s="54"/>
      <c r="C27" s="54"/>
      <c r="D27" s="54"/>
      <c r="E27" s="54"/>
      <c r="F27" s="54" t="s">
        <v>288</v>
      </c>
      <c r="G27" s="54"/>
      <c r="H27" s="60"/>
      <c r="I27" s="60"/>
      <c r="J27" s="60"/>
      <c r="K27" s="60"/>
      <c r="L27" s="60"/>
      <c r="M27" s="60"/>
      <c r="N27" s="60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5"/>
    </row>
    <row r="28" spans="1:33" ht="12.95" customHeight="1">
      <c r="A28" s="52"/>
      <c r="B28" s="54"/>
      <c r="C28" s="54"/>
      <c r="D28" s="54"/>
      <c r="E28" s="54"/>
      <c r="F28" s="54" t="s">
        <v>127</v>
      </c>
      <c r="G28" s="54"/>
      <c r="H28" s="60"/>
      <c r="I28" s="60"/>
      <c r="J28" s="60"/>
      <c r="K28" s="60"/>
      <c r="L28" s="60"/>
      <c r="M28" s="60"/>
      <c r="N28" s="60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5"/>
    </row>
    <row r="29" spans="1:33" ht="12.95" customHeight="1">
      <c r="A29" s="52"/>
      <c r="B29" s="54"/>
      <c r="C29" s="44"/>
      <c r="D29" s="44"/>
      <c r="E29" s="54" t="s">
        <v>224</v>
      </c>
      <c r="F29" s="44"/>
      <c r="G29" s="54"/>
      <c r="H29" s="60"/>
      <c r="I29" s="60"/>
      <c r="J29" s="60"/>
      <c r="K29" s="60"/>
      <c r="L29" s="60"/>
      <c r="M29" s="60"/>
      <c r="N29" s="60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5"/>
    </row>
    <row r="30" spans="1:33" ht="12.95" customHeight="1">
      <c r="A30" s="52"/>
      <c r="B30" s="54"/>
      <c r="C30" s="54"/>
      <c r="D30" s="54"/>
      <c r="E30" s="54"/>
      <c r="F30" s="54"/>
      <c r="G30" s="44"/>
      <c r="H30" s="60"/>
      <c r="I30" s="60"/>
      <c r="J30" s="60"/>
      <c r="K30" s="60"/>
      <c r="L30" s="60"/>
      <c r="M30" s="60"/>
      <c r="N30" s="60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</row>
    <row r="31" spans="1:33" ht="12.95" customHeight="1">
      <c r="A31" s="52"/>
      <c r="B31" s="54"/>
      <c r="C31" s="43" t="s">
        <v>225</v>
      </c>
      <c r="D31" s="44" t="s">
        <v>128</v>
      </c>
      <c r="E31" s="54"/>
      <c r="F31" s="54"/>
      <c r="G31" s="44"/>
      <c r="H31" s="60"/>
      <c r="I31" s="60"/>
      <c r="J31" s="60"/>
      <c r="K31" s="60"/>
      <c r="L31" s="60"/>
      <c r="M31" s="60"/>
      <c r="N31" s="60"/>
      <c r="O31" s="44"/>
      <c r="P31" s="45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54"/>
      <c r="C32" s="83"/>
      <c r="D32" s="54"/>
      <c r="E32" s="54" t="s">
        <v>226</v>
      </c>
      <c r="F32" s="44"/>
      <c r="G32" s="61"/>
      <c r="H32" s="60"/>
      <c r="I32" s="60"/>
      <c r="J32" s="60"/>
      <c r="K32" s="60"/>
      <c r="L32" s="60"/>
      <c r="M32" s="60"/>
      <c r="N32" s="60"/>
      <c r="O32" s="44"/>
      <c r="P32" s="45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54"/>
      <c r="C33" s="61"/>
      <c r="D33" s="61"/>
      <c r="E33" s="54"/>
      <c r="F33" s="54" t="s">
        <v>289</v>
      </c>
      <c r="G33" s="61"/>
      <c r="H33" s="60"/>
      <c r="I33" s="60"/>
      <c r="J33" s="60"/>
      <c r="K33" s="60"/>
      <c r="L33" s="60"/>
      <c r="M33" s="60"/>
      <c r="N33" s="60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54"/>
      <c r="C34" s="54"/>
      <c r="D34" s="61"/>
      <c r="E34" s="61"/>
      <c r="F34" s="54" t="s">
        <v>227</v>
      </c>
      <c r="G34" s="54"/>
      <c r="H34" s="60"/>
      <c r="I34" s="60"/>
      <c r="J34" s="60"/>
      <c r="K34" s="60"/>
      <c r="L34" s="60"/>
      <c r="M34" s="60"/>
      <c r="N34" s="60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54"/>
      <c r="C35" s="61"/>
      <c r="D35" s="61"/>
      <c r="E35" s="61"/>
      <c r="F35" s="54"/>
      <c r="G35" s="54" t="s">
        <v>228</v>
      </c>
      <c r="H35" s="54"/>
      <c r="I35" s="60"/>
      <c r="J35" s="60"/>
      <c r="K35" s="60"/>
      <c r="L35" s="60"/>
      <c r="M35" s="60"/>
      <c r="N35" s="60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54"/>
      <c r="C36" s="61"/>
      <c r="D36" s="61"/>
      <c r="E36" s="61"/>
      <c r="F36" s="61"/>
      <c r="G36" s="61"/>
      <c r="H36" s="60"/>
      <c r="I36" s="60"/>
      <c r="J36" s="60"/>
      <c r="K36" s="60"/>
      <c r="L36" s="60"/>
      <c r="M36" s="60"/>
      <c r="N36" s="60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54"/>
      <c r="C37" s="83" t="s">
        <v>229</v>
      </c>
      <c r="D37" s="54" t="s">
        <v>129</v>
      </c>
      <c r="E37" s="61"/>
      <c r="F37" s="61"/>
      <c r="G37" s="60"/>
      <c r="H37" s="60"/>
      <c r="I37" s="60"/>
      <c r="J37" s="60"/>
      <c r="K37" s="60"/>
      <c r="L37" s="60"/>
      <c r="M37" s="60"/>
      <c r="N37" s="60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54"/>
      <c r="C38" s="54"/>
      <c r="D38" s="60"/>
      <c r="E38" s="60" t="s">
        <v>230</v>
      </c>
      <c r="F38" s="60"/>
      <c r="G38" s="60"/>
      <c r="H38" s="60"/>
      <c r="I38" s="60"/>
      <c r="J38" s="60"/>
      <c r="K38" s="60"/>
      <c r="L38" s="60"/>
      <c r="M38" s="60"/>
      <c r="N38" s="60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54"/>
      <c r="C39" s="54"/>
      <c r="D39" s="60"/>
      <c r="E39" s="60"/>
      <c r="F39" s="60" t="s">
        <v>290</v>
      </c>
      <c r="G39" s="60"/>
      <c r="H39" s="60"/>
      <c r="I39" s="60"/>
      <c r="J39" s="60"/>
      <c r="K39" s="60"/>
      <c r="L39" s="60"/>
      <c r="M39" s="60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54"/>
      <c r="C40" s="83"/>
      <c r="D40" s="60"/>
      <c r="E40" s="60"/>
      <c r="F40" s="60" t="s">
        <v>130</v>
      </c>
      <c r="G40" s="60"/>
      <c r="H40" s="60"/>
      <c r="I40" s="60"/>
      <c r="J40" s="60"/>
      <c r="K40" s="60"/>
      <c r="L40" s="60"/>
      <c r="M40" s="60"/>
      <c r="N40" s="60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54"/>
      <c r="C41" s="76"/>
      <c r="D41" s="76"/>
      <c r="E41" s="76"/>
      <c r="F41" s="76"/>
      <c r="G41" s="60"/>
      <c r="H41" s="60"/>
      <c r="I41" s="60"/>
      <c r="J41" s="60"/>
      <c r="K41" s="60"/>
      <c r="L41" s="60"/>
      <c r="M41" s="60"/>
      <c r="N41" s="60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54"/>
      <c r="J42" s="60"/>
      <c r="K42" s="60"/>
      <c r="L42" s="60"/>
      <c r="M42" s="60"/>
      <c r="N42" s="60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2"/>
      <c r="B43" s="54"/>
      <c r="C43" s="62"/>
      <c r="D43" s="60"/>
      <c r="F43" s="60"/>
      <c r="G43" s="60"/>
      <c r="H43" s="60"/>
      <c r="I43" s="166"/>
      <c r="J43" s="60"/>
      <c r="K43" s="60"/>
      <c r="L43" s="60"/>
      <c r="M43" s="60"/>
      <c r="N43" s="60"/>
      <c r="O43" s="44"/>
      <c r="P43" s="45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6"/>
      <c r="AF43" s="46"/>
      <c r="AG43" s="55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F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AC10-673C-4CCB-8936-8D6A93D0A470}">
  <dimension ref="A1:AG46"/>
  <sheetViews>
    <sheetView topLeftCell="A4" zoomScale="115" zoomScaleNormal="115" zoomScaleSheetLayoutView="100" workbookViewId="0">
      <selection activeCell="AM55" sqref="AM55:AO56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25</v>
      </c>
      <c r="C4" s="228" t="s">
        <v>37</v>
      </c>
      <c r="D4" s="228"/>
      <c r="E4" s="228"/>
      <c r="F4" s="228"/>
      <c r="G4" s="63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63"/>
      <c r="H5" s="80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60"/>
      <c r="C6" s="60"/>
      <c r="D6" s="60"/>
      <c r="E6" s="60"/>
      <c r="F6" s="60"/>
      <c r="G6" s="60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75" customHeight="1">
      <c r="A7" s="52"/>
      <c r="B7" s="44"/>
      <c r="C7" s="169" t="s">
        <v>265</v>
      </c>
      <c r="D7" s="76" t="s">
        <v>266</v>
      </c>
      <c r="E7" s="76"/>
      <c r="F7" s="76"/>
      <c r="G7" s="76"/>
      <c r="H7" s="60"/>
      <c r="I7" s="60"/>
      <c r="J7" s="60"/>
      <c r="K7" s="60"/>
      <c r="L7" s="44"/>
      <c r="M7" s="44"/>
      <c r="N7" s="44"/>
      <c r="O7" s="44"/>
      <c r="P7" s="45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6"/>
      <c r="AF7" s="46"/>
      <c r="AG7" s="55"/>
    </row>
    <row r="8" spans="1:33" ht="12.95" customHeight="1">
      <c r="A8" s="52"/>
      <c r="B8" s="44"/>
      <c r="C8" s="76"/>
      <c r="D8" s="76"/>
      <c r="E8" s="76" t="s">
        <v>267</v>
      </c>
      <c r="F8" s="76"/>
      <c r="G8" s="76"/>
      <c r="H8" s="60"/>
      <c r="I8" s="60"/>
      <c r="J8" s="60"/>
      <c r="K8" s="60"/>
      <c r="L8" s="44"/>
      <c r="M8" s="44"/>
      <c r="N8" s="44"/>
      <c r="O8" s="44"/>
      <c r="P8" s="45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6"/>
      <c r="AF8" s="46"/>
      <c r="AG8" s="55"/>
    </row>
    <row r="9" spans="1:33" ht="12.95" customHeight="1">
      <c r="A9" s="52"/>
      <c r="B9" s="44"/>
      <c r="C9" s="76"/>
      <c r="D9" s="76"/>
      <c r="E9" s="76" t="s">
        <v>268</v>
      </c>
      <c r="F9" s="76"/>
      <c r="G9" s="76"/>
      <c r="H9" s="44"/>
      <c r="I9" s="44"/>
      <c r="J9" s="44"/>
      <c r="K9" s="44"/>
      <c r="L9" s="44"/>
      <c r="M9" s="44"/>
      <c r="N9" s="44"/>
      <c r="O9" s="44"/>
      <c r="P9" s="45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6"/>
      <c r="AF9" s="46"/>
      <c r="AG9" s="55"/>
    </row>
    <row r="10" spans="1:33" ht="12.95" customHeight="1">
      <c r="A10" s="52"/>
      <c r="B10" s="44"/>
      <c r="C10" s="76"/>
      <c r="D10" s="76"/>
      <c r="E10" s="76" t="s">
        <v>316</v>
      </c>
      <c r="F10" s="76"/>
      <c r="G10" s="76"/>
      <c r="H10" s="44"/>
      <c r="I10" s="44"/>
      <c r="J10" s="44"/>
      <c r="K10" s="44"/>
      <c r="L10" s="44"/>
      <c r="M10" s="44"/>
      <c r="N10" s="44"/>
      <c r="O10" s="44"/>
      <c r="P10" s="45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6"/>
      <c r="AF10" s="46"/>
      <c r="AG10" s="55"/>
    </row>
    <row r="11" spans="1:33" ht="12.95" customHeight="1">
      <c r="A11" s="52"/>
      <c r="B11" s="54"/>
      <c r="C11" s="76"/>
      <c r="D11" s="76"/>
      <c r="E11" s="76"/>
      <c r="F11" s="76" t="s">
        <v>269</v>
      </c>
      <c r="G11" s="76"/>
      <c r="H11" s="54"/>
      <c r="I11" s="54"/>
      <c r="J11" s="54"/>
      <c r="K11" s="54"/>
      <c r="L11" s="5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B12" s="54"/>
      <c r="C12" s="76"/>
      <c r="D12" s="76"/>
      <c r="E12" s="76"/>
      <c r="F12" s="76"/>
      <c r="G12" s="76" t="s">
        <v>270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</row>
    <row r="13" spans="1:33" ht="12.95" customHeight="1">
      <c r="A13" s="52"/>
      <c r="B13" s="54"/>
      <c r="C13" s="76"/>
      <c r="D13" s="76"/>
      <c r="E13" s="76"/>
      <c r="F13" s="76"/>
      <c r="G13" s="76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83" t="s">
        <v>131</v>
      </c>
      <c r="D14" s="60" t="s">
        <v>296</v>
      </c>
      <c r="E14" s="60"/>
      <c r="F14" s="60"/>
      <c r="G14" s="76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76" t="s">
        <v>284</v>
      </c>
      <c r="F15" s="54"/>
      <c r="G15" s="76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76"/>
      <c r="D16" s="76"/>
      <c r="E16" s="76"/>
      <c r="F16" s="54" t="s">
        <v>283</v>
      </c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76"/>
      <c r="D17" s="76"/>
      <c r="E17" s="76"/>
      <c r="F17" s="76"/>
      <c r="G17" s="54" t="s">
        <v>271</v>
      </c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76"/>
      <c r="G18" s="54" t="s">
        <v>231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 t="s">
        <v>282</v>
      </c>
      <c r="G19" s="54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76"/>
      <c r="D20" s="76"/>
      <c r="E20" s="76"/>
      <c r="F20" s="76"/>
      <c r="G20" s="76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54"/>
      <c r="AE20" s="54"/>
      <c r="AF20" s="54"/>
      <c r="AG20" s="55"/>
    </row>
    <row r="21" spans="1:33" ht="12.95" customHeight="1">
      <c r="A21" s="52"/>
      <c r="B21" s="54"/>
      <c r="C21" s="83" t="s">
        <v>132</v>
      </c>
      <c r="D21" s="76" t="s">
        <v>297</v>
      </c>
      <c r="E21" s="75"/>
      <c r="F21" s="60"/>
      <c r="G21" s="60"/>
      <c r="H21" s="60"/>
      <c r="I21" s="60"/>
      <c r="J21" s="60"/>
      <c r="K21" s="60"/>
      <c r="L21" s="60"/>
      <c r="M21" s="60"/>
      <c r="N21" s="60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54"/>
      <c r="AE21" s="54"/>
      <c r="AF21" s="54"/>
      <c r="AG21" s="55"/>
    </row>
    <row r="22" spans="1:33" ht="12.95" customHeight="1">
      <c r="A22" s="52"/>
      <c r="B22" s="54"/>
      <c r="C22" s="76"/>
      <c r="D22" s="80"/>
      <c r="E22" s="75" t="s">
        <v>280</v>
      </c>
      <c r="F22" s="54"/>
      <c r="G22" s="60"/>
      <c r="H22" s="60"/>
      <c r="I22" s="60"/>
      <c r="J22" s="60"/>
      <c r="K22" s="60"/>
      <c r="L22" s="60"/>
      <c r="M22" s="60"/>
      <c r="N22" s="60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76"/>
      <c r="D23" s="80"/>
      <c r="E23" s="75" t="s">
        <v>272</v>
      </c>
      <c r="F23" s="54"/>
      <c r="G23" s="60"/>
      <c r="H23" s="60"/>
      <c r="I23" s="60"/>
      <c r="J23" s="60"/>
      <c r="K23" s="60"/>
      <c r="L23" s="60"/>
      <c r="M23" s="60"/>
      <c r="N23" s="60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75"/>
      <c r="D24" s="80"/>
      <c r="E24" s="76"/>
      <c r="F24" s="75" t="s">
        <v>281</v>
      </c>
      <c r="G24" s="60"/>
      <c r="H24" s="60"/>
      <c r="I24" s="60"/>
      <c r="J24" s="60"/>
      <c r="K24" s="60"/>
      <c r="L24" s="60"/>
      <c r="M24" s="60"/>
      <c r="N24" s="60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54"/>
      <c r="C25" s="76"/>
      <c r="D25" s="79"/>
      <c r="E25" s="76"/>
      <c r="F25" s="75" t="s">
        <v>133</v>
      </c>
      <c r="G25" s="60"/>
      <c r="H25" s="60"/>
      <c r="I25" s="60"/>
      <c r="J25" s="60"/>
      <c r="K25" s="60"/>
      <c r="L25" s="60"/>
      <c r="M25" s="60"/>
      <c r="N25" s="60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95" customHeight="1">
      <c r="A26" s="52"/>
      <c r="B26" s="54"/>
      <c r="C26" s="76"/>
      <c r="D26" s="66"/>
      <c r="E26" s="54"/>
      <c r="F26" s="76"/>
      <c r="G26" s="54" t="s">
        <v>232</v>
      </c>
      <c r="H26" s="60"/>
      <c r="I26" s="60"/>
      <c r="J26" s="60"/>
      <c r="K26" s="60"/>
      <c r="L26" s="60"/>
      <c r="M26" s="60"/>
      <c r="N26" s="60"/>
      <c r="O26" s="44"/>
      <c r="P26" s="45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54"/>
      <c r="C27" s="76"/>
      <c r="D27" s="76"/>
      <c r="E27" s="76" t="s">
        <v>233</v>
      </c>
      <c r="F27" s="76"/>
      <c r="G27" s="60"/>
      <c r="H27" s="60"/>
      <c r="I27" s="60"/>
      <c r="J27" s="60"/>
      <c r="K27" s="60"/>
      <c r="L27" s="60"/>
      <c r="M27" s="60"/>
      <c r="N27" s="60"/>
      <c r="O27" s="44"/>
      <c r="P27" s="45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54"/>
      <c r="C28" s="76"/>
      <c r="D28" s="76"/>
      <c r="E28" s="76" t="s">
        <v>234</v>
      </c>
      <c r="F28" s="76"/>
      <c r="G28" s="76"/>
      <c r="H28" s="60"/>
      <c r="I28" s="60"/>
      <c r="J28" s="60"/>
      <c r="K28" s="60"/>
      <c r="L28" s="60"/>
      <c r="N28" s="60"/>
      <c r="O28" s="44"/>
      <c r="P28" s="45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54"/>
      <c r="C29" s="76"/>
      <c r="D29" s="76"/>
      <c r="E29" s="76" t="s">
        <v>235</v>
      </c>
      <c r="F29" s="76"/>
      <c r="G29" s="76"/>
      <c r="H29" s="60"/>
      <c r="I29" s="60"/>
      <c r="J29" s="60"/>
      <c r="K29" s="60"/>
      <c r="L29" s="60"/>
      <c r="M29" s="60"/>
      <c r="N29" s="60"/>
      <c r="O29" s="44"/>
      <c r="P29" s="45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54"/>
      <c r="C30" s="76"/>
      <c r="D30" s="76"/>
      <c r="E30" s="76"/>
      <c r="F30" s="76"/>
      <c r="G30" s="76"/>
      <c r="H30" s="60"/>
      <c r="I30" s="60"/>
      <c r="J30" s="60"/>
      <c r="K30" s="60"/>
      <c r="L30" s="60"/>
      <c r="M30" s="60"/>
      <c r="N30" s="60"/>
      <c r="O30" s="44"/>
      <c r="P30" s="45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54"/>
      <c r="C31" s="169" t="s">
        <v>279</v>
      </c>
      <c r="D31" s="76" t="s">
        <v>298</v>
      </c>
      <c r="E31" s="76"/>
      <c r="F31" s="76"/>
      <c r="G31" s="76"/>
      <c r="H31" s="60"/>
      <c r="I31" s="60"/>
      <c r="J31" s="60"/>
      <c r="K31" s="60"/>
      <c r="L31" s="60"/>
      <c r="M31" s="60"/>
      <c r="N31" s="60"/>
      <c r="O31" s="44"/>
      <c r="P31" s="45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54"/>
      <c r="C32" s="76"/>
      <c r="D32" s="76"/>
      <c r="E32" s="1" t="s">
        <v>309</v>
      </c>
      <c r="F32" s="76"/>
      <c r="G32" s="76"/>
      <c r="H32" s="60"/>
      <c r="I32" s="60"/>
      <c r="J32" s="60"/>
      <c r="K32" s="60"/>
      <c r="L32" s="60"/>
      <c r="M32" s="60"/>
      <c r="N32" s="60"/>
      <c r="O32" s="44"/>
      <c r="P32" s="45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54"/>
      <c r="C33" s="76"/>
      <c r="D33" s="76"/>
      <c r="F33" s="76" t="s">
        <v>310</v>
      </c>
      <c r="G33" s="76"/>
      <c r="H33" s="60"/>
      <c r="I33" s="60"/>
      <c r="J33" s="60"/>
      <c r="K33" s="60"/>
      <c r="L33" s="60"/>
      <c r="M33" s="60"/>
      <c r="N33" s="60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54"/>
      <c r="C34" s="76"/>
      <c r="D34" s="76"/>
      <c r="E34" s="76" t="s">
        <v>311</v>
      </c>
      <c r="F34" s="76"/>
      <c r="G34" s="76"/>
      <c r="H34" s="60"/>
      <c r="I34" s="60"/>
      <c r="J34" s="60"/>
      <c r="K34" s="60"/>
      <c r="L34" s="60"/>
      <c r="M34" s="60"/>
      <c r="N34" s="60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54"/>
      <c r="F35" s="181" t="s">
        <v>312</v>
      </c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54"/>
      <c r="E36" s="1" t="s">
        <v>313</v>
      </c>
      <c r="L36" s="76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54"/>
      <c r="E37" s="1" t="s">
        <v>314</v>
      </c>
      <c r="L37" s="76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54"/>
      <c r="E38" s="181" t="s">
        <v>315</v>
      </c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5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5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5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5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2"/>
      <c r="B43" s="54"/>
      <c r="P43" s="45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6"/>
      <c r="AF43" s="46"/>
      <c r="AG43" s="55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I44" s="26"/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F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619C-0FB3-418B-A2DF-D1BB4DC9006F}">
  <dimension ref="A1:AG46"/>
  <sheetViews>
    <sheetView zoomScale="115" zoomScaleNormal="115" zoomScaleSheetLayoutView="100" workbookViewId="0">
      <selection activeCell="Z55" sqref="Z55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25</v>
      </c>
      <c r="C4" s="228" t="s">
        <v>37</v>
      </c>
      <c r="D4" s="228"/>
      <c r="E4" s="228"/>
      <c r="F4" s="228"/>
      <c r="G4" s="63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63"/>
      <c r="H5" s="80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60"/>
      <c r="C6" s="60"/>
      <c r="D6" s="60"/>
      <c r="E6" s="60"/>
      <c r="F6" s="60"/>
      <c r="G6" s="60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75" customHeight="1">
      <c r="A7" s="52"/>
      <c r="B7" s="44"/>
      <c r="C7" s="169" t="s">
        <v>291</v>
      </c>
      <c r="D7" s="169" t="s">
        <v>292</v>
      </c>
      <c r="E7" s="76"/>
      <c r="F7" s="76"/>
      <c r="G7" s="76"/>
      <c r="H7" s="60"/>
      <c r="I7" s="60"/>
      <c r="J7" s="60"/>
      <c r="K7" s="60"/>
      <c r="L7" s="60"/>
      <c r="M7" s="60"/>
      <c r="N7" s="60"/>
      <c r="O7" s="44"/>
      <c r="P7" s="45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6"/>
      <c r="AF7" s="46"/>
      <c r="AG7" s="55"/>
    </row>
    <row r="8" spans="1:33" ht="12.95" customHeight="1">
      <c r="A8" s="52"/>
      <c r="B8" s="44"/>
      <c r="C8" s="76"/>
      <c r="D8" s="76"/>
      <c r="E8" s="76" t="s">
        <v>293</v>
      </c>
      <c r="F8" s="76"/>
      <c r="G8" s="76"/>
      <c r="H8" s="60"/>
      <c r="I8" s="60"/>
      <c r="J8" s="60"/>
      <c r="K8" s="60"/>
      <c r="L8" s="60"/>
      <c r="M8" s="60"/>
      <c r="N8" s="60"/>
      <c r="O8" s="44"/>
      <c r="P8" s="45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6"/>
      <c r="AF8" s="46"/>
      <c r="AG8" s="55"/>
    </row>
    <row r="9" spans="1:33" ht="12.95" customHeight="1">
      <c r="A9" s="52"/>
      <c r="B9" s="44"/>
      <c r="C9" s="76"/>
      <c r="D9" s="76"/>
      <c r="E9" s="76" t="s">
        <v>302</v>
      </c>
      <c r="F9" s="76"/>
      <c r="G9" s="76"/>
      <c r="H9" s="60"/>
      <c r="I9" s="60"/>
      <c r="J9" s="60"/>
      <c r="K9" s="60"/>
      <c r="L9" s="60"/>
      <c r="M9" s="60"/>
      <c r="N9" s="60"/>
      <c r="O9" s="44"/>
      <c r="P9" s="45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6"/>
      <c r="AF9" s="46"/>
      <c r="AG9" s="55"/>
    </row>
    <row r="10" spans="1:33" ht="12.95" customHeight="1">
      <c r="A10" s="52"/>
      <c r="B10" s="44"/>
      <c r="C10" s="76"/>
      <c r="D10" s="76"/>
      <c r="E10" s="76"/>
      <c r="F10" s="76" t="s">
        <v>294</v>
      </c>
      <c r="G10" s="76"/>
      <c r="H10" s="60"/>
      <c r="I10" s="60"/>
      <c r="J10" s="60"/>
      <c r="K10" s="60"/>
      <c r="L10" s="60"/>
      <c r="M10" s="60"/>
      <c r="N10" s="60"/>
      <c r="O10" s="44"/>
      <c r="P10" s="45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6"/>
      <c r="AF10" s="46"/>
      <c r="AG10" s="55"/>
    </row>
    <row r="11" spans="1:33" ht="12.95" customHeight="1">
      <c r="A11" s="52"/>
      <c r="B11" s="54"/>
      <c r="C11" s="76"/>
      <c r="D11" s="76"/>
      <c r="E11" s="76"/>
      <c r="F11" s="76" t="s">
        <v>303</v>
      </c>
      <c r="G11" s="76"/>
      <c r="H11" s="60"/>
      <c r="I11" s="60"/>
      <c r="J11" s="60"/>
      <c r="K11" s="60"/>
      <c r="L11" s="60"/>
      <c r="M11" s="60"/>
      <c r="N11" s="60"/>
      <c r="O11" s="4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B12" s="54"/>
      <c r="C12" s="76"/>
      <c r="D12" s="76"/>
      <c r="E12" s="76"/>
      <c r="F12" s="76" t="s">
        <v>304</v>
      </c>
      <c r="G12" s="76"/>
      <c r="H12" s="60"/>
      <c r="I12" s="60"/>
      <c r="J12" s="60"/>
      <c r="K12" s="60"/>
      <c r="L12" s="60"/>
      <c r="M12" s="60"/>
      <c r="N12" s="60"/>
      <c r="O12" s="4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</row>
    <row r="13" spans="1:33" ht="12.95" customHeight="1">
      <c r="A13" s="52"/>
      <c r="B13" s="54"/>
      <c r="C13" s="76"/>
      <c r="D13" s="76"/>
      <c r="F13" s="76" t="s">
        <v>308</v>
      </c>
      <c r="G13" s="76"/>
      <c r="H13" s="60"/>
      <c r="I13" s="60"/>
      <c r="J13" s="60"/>
      <c r="K13" s="60"/>
      <c r="L13" s="60"/>
      <c r="M13" s="60"/>
      <c r="N13" s="60"/>
      <c r="O13" s="44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F14" s="76" t="s">
        <v>295</v>
      </c>
      <c r="G14" s="76"/>
      <c r="H14" s="60"/>
      <c r="I14" s="60"/>
      <c r="J14" s="60"/>
      <c r="K14" s="60"/>
      <c r="L14" s="60"/>
      <c r="M14" s="60"/>
      <c r="N14" s="60"/>
      <c r="O14" s="44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E15" s="76"/>
      <c r="F15" s="76" t="s">
        <v>305</v>
      </c>
      <c r="G15" s="60"/>
      <c r="H15" s="60"/>
      <c r="I15" s="60"/>
      <c r="J15" s="60"/>
      <c r="K15" s="60"/>
      <c r="L15" s="60"/>
      <c r="M15" s="60"/>
      <c r="N15" s="60"/>
      <c r="O15" s="44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76"/>
      <c r="D16" s="76"/>
      <c r="E16" s="76"/>
      <c r="F16" s="60" t="s">
        <v>306</v>
      </c>
      <c r="G16" s="54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76"/>
      <c r="D17" s="76"/>
      <c r="E17" s="54" t="s">
        <v>307</v>
      </c>
      <c r="G17" s="54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76" t="s">
        <v>295</v>
      </c>
      <c r="G18" s="54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76"/>
      <c r="F19" s="60" t="s">
        <v>305</v>
      </c>
      <c r="G19" s="76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169" t="s">
        <v>236</v>
      </c>
      <c r="D20" s="76" t="s">
        <v>146</v>
      </c>
      <c r="E20" s="76"/>
      <c r="F20" s="76"/>
      <c r="G20" s="76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54"/>
      <c r="AE20" s="54"/>
      <c r="AF20" s="54"/>
      <c r="AG20" s="55"/>
    </row>
    <row r="21" spans="1:33" ht="12.95" customHeight="1">
      <c r="A21" s="52"/>
      <c r="B21" s="54"/>
      <c r="C21" s="76"/>
      <c r="D21" s="54"/>
      <c r="E21" s="76" t="s">
        <v>237</v>
      </c>
      <c r="F21" s="60"/>
      <c r="G21" s="60"/>
      <c r="H21" s="60"/>
      <c r="I21" s="60"/>
      <c r="J21" s="60"/>
      <c r="K21" s="60"/>
      <c r="L21" s="60"/>
      <c r="M21" s="60"/>
      <c r="N21" s="60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54"/>
      <c r="AE21" s="54"/>
      <c r="AF21" s="54"/>
      <c r="AG21" s="55"/>
    </row>
    <row r="22" spans="1:33" ht="12.95" customHeight="1">
      <c r="A22" s="52"/>
      <c r="B22" s="54"/>
      <c r="C22" s="76"/>
      <c r="D22" s="80"/>
      <c r="E22" s="75"/>
      <c r="F22" s="54"/>
      <c r="G22" s="60"/>
      <c r="H22" s="60"/>
      <c r="I22" s="60"/>
      <c r="J22" s="60"/>
      <c r="K22" s="60"/>
      <c r="L22" s="60"/>
      <c r="M22" s="60"/>
      <c r="N22" s="60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76"/>
      <c r="D23" s="80"/>
      <c r="E23" s="75"/>
      <c r="F23" s="54"/>
      <c r="G23" s="60"/>
      <c r="H23" s="60"/>
      <c r="I23" s="60"/>
      <c r="J23" s="60"/>
      <c r="K23" s="60"/>
      <c r="L23" s="60"/>
      <c r="M23" s="60"/>
      <c r="N23" s="60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75"/>
      <c r="D24" s="80"/>
      <c r="E24" s="76"/>
      <c r="F24" s="75"/>
      <c r="G24" s="60"/>
      <c r="H24" s="60"/>
      <c r="I24" s="60"/>
      <c r="J24" s="60"/>
      <c r="K24" s="60"/>
      <c r="L24" s="60"/>
      <c r="M24" s="60"/>
      <c r="N24" s="60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54"/>
      <c r="C25" s="76"/>
      <c r="D25" s="79"/>
      <c r="E25" s="76"/>
      <c r="F25" s="75"/>
      <c r="G25" s="60"/>
      <c r="H25" s="60"/>
      <c r="I25" s="60"/>
      <c r="J25" s="60"/>
      <c r="K25" s="60"/>
      <c r="L25" s="60"/>
      <c r="M25" s="60"/>
      <c r="N25" s="60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95" customHeight="1">
      <c r="A26" s="52"/>
      <c r="B26" s="54"/>
      <c r="C26" s="76"/>
      <c r="D26" s="66"/>
      <c r="E26" s="54"/>
      <c r="F26" s="76"/>
      <c r="G26" s="54"/>
      <c r="H26" s="60"/>
      <c r="I26" s="60"/>
      <c r="J26" s="60"/>
      <c r="K26" s="60"/>
      <c r="L26" s="60"/>
      <c r="M26" s="60"/>
      <c r="N26" s="60"/>
      <c r="O26" s="44"/>
      <c r="P26" s="45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54"/>
      <c r="C27" s="76"/>
      <c r="D27" s="76"/>
      <c r="E27" s="76"/>
      <c r="F27" s="76"/>
      <c r="G27" s="60"/>
      <c r="H27" s="60"/>
      <c r="I27" s="60"/>
      <c r="J27" s="60"/>
      <c r="K27" s="60"/>
      <c r="L27" s="60"/>
      <c r="M27" s="60"/>
      <c r="N27" s="60"/>
      <c r="O27" s="44"/>
      <c r="P27" s="45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54"/>
      <c r="C28" s="76"/>
      <c r="D28" s="76"/>
      <c r="E28" s="76"/>
      <c r="F28" s="76"/>
      <c r="G28" s="76"/>
      <c r="H28" s="60"/>
      <c r="I28" s="60"/>
      <c r="J28" s="60"/>
      <c r="K28" s="60"/>
      <c r="L28" s="60"/>
      <c r="N28" s="60"/>
      <c r="O28" s="44"/>
      <c r="P28" s="45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54"/>
      <c r="C29" s="76"/>
      <c r="D29" s="76"/>
      <c r="E29" s="76"/>
      <c r="F29" s="76"/>
      <c r="G29" s="76"/>
      <c r="H29" s="60"/>
      <c r="I29" s="60"/>
      <c r="J29" s="60"/>
      <c r="K29" s="60"/>
      <c r="L29" s="60"/>
      <c r="M29" s="60"/>
      <c r="N29" s="60"/>
      <c r="O29" s="44"/>
      <c r="P29" s="45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54"/>
      <c r="C30" s="76"/>
      <c r="D30" s="76"/>
      <c r="E30" s="76"/>
      <c r="F30" s="76"/>
      <c r="G30" s="76"/>
      <c r="H30" s="60"/>
      <c r="I30" s="60"/>
      <c r="J30" s="60"/>
      <c r="K30" s="60"/>
      <c r="L30" s="60"/>
      <c r="M30" s="60"/>
      <c r="N30" s="60"/>
      <c r="O30" s="44"/>
      <c r="P30" s="45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54"/>
      <c r="C31" s="169"/>
      <c r="D31" s="76"/>
      <c r="E31" s="76"/>
      <c r="F31" s="76"/>
      <c r="G31" s="76"/>
      <c r="H31" s="60"/>
      <c r="I31" s="60"/>
      <c r="J31" s="60"/>
      <c r="K31" s="60"/>
      <c r="L31" s="60"/>
      <c r="M31" s="60"/>
      <c r="N31" s="60"/>
      <c r="O31" s="44"/>
      <c r="P31" s="45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54"/>
      <c r="C32" s="76"/>
      <c r="D32" s="76"/>
      <c r="E32" s="76"/>
      <c r="F32" s="76"/>
      <c r="G32" s="76"/>
      <c r="H32" s="60"/>
      <c r="I32" s="60"/>
      <c r="J32" s="60"/>
      <c r="K32" s="60"/>
      <c r="L32" s="60"/>
      <c r="M32" s="60"/>
      <c r="N32" s="60"/>
      <c r="O32" s="44"/>
      <c r="P32" s="45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54"/>
      <c r="C33" s="76"/>
      <c r="D33" s="76"/>
      <c r="E33" s="76"/>
      <c r="F33" s="76"/>
      <c r="G33" s="76"/>
      <c r="H33" s="60"/>
      <c r="I33" s="60"/>
      <c r="J33" s="60"/>
      <c r="K33" s="60"/>
      <c r="L33" s="60"/>
      <c r="M33" s="60"/>
      <c r="N33" s="60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54"/>
      <c r="C34" s="76"/>
      <c r="D34" s="76"/>
      <c r="E34" s="76"/>
      <c r="F34" s="76"/>
      <c r="G34" s="76"/>
      <c r="H34" s="60"/>
      <c r="I34" s="60"/>
      <c r="J34" s="60"/>
      <c r="K34" s="60"/>
      <c r="L34" s="60"/>
      <c r="M34" s="60"/>
      <c r="N34" s="60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54"/>
      <c r="C35" s="169"/>
      <c r="D35" s="169"/>
      <c r="E35" s="76"/>
      <c r="F35" s="76"/>
      <c r="G35" s="76"/>
      <c r="H35" s="60"/>
      <c r="I35" s="60"/>
      <c r="J35" s="60"/>
      <c r="K35" s="60"/>
      <c r="L35" s="60"/>
      <c r="M35" s="60"/>
      <c r="N35" s="60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54"/>
      <c r="C36" s="76"/>
      <c r="D36" s="76"/>
      <c r="E36" s="76"/>
      <c r="F36" s="76"/>
      <c r="G36" s="76"/>
      <c r="H36" s="60"/>
      <c r="I36" s="60"/>
      <c r="J36" s="60"/>
      <c r="K36" s="60"/>
      <c r="L36" s="60"/>
      <c r="M36" s="60"/>
      <c r="N36" s="60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54"/>
      <c r="C37" s="76"/>
      <c r="D37" s="76"/>
      <c r="E37" s="76"/>
      <c r="F37" s="76"/>
      <c r="G37" s="76"/>
      <c r="H37" s="60"/>
      <c r="I37" s="60"/>
      <c r="J37" s="60"/>
      <c r="K37" s="60"/>
      <c r="L37" s="60"/>
      <c r="M37" s="60"/>
      <c r="N37" s="60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54"/>
      <c r="C38" s="76"/>
      <c r="D38" s="76"/>
      <c r="E38" s="76"/>
      <c r="F38" s="76"/>
      <c r="G38" s="76"/>
      <c r="H38" s="60"/>
      <c r="I38" s="60"/>
      <c r="J38" s="60"/>
      <c r="K38" s="60"/>
      <c r="L38" s="60"/>
      <c r="M38" s="60"/>
      <c r="N38" s="60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54"/>
      <c r="C39" s="76"/>
      <c r="D39" s="76"/>
      <c r="E39" s="76"/>
      <c r="F39" s="76"/>
      <c r="G39" s="76"/>
      <c r="H39" s="60"/>
      <c r="I39" s="60"/>
      <c r="J39" s="60"/>
      <c r="K39" s="60"/>
      <c r="L39" s="60"/>
      <c r="M39" s="60"/>
      <c r="N39" s="60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54"/>
      <c r="C40" s="76"/>
      <c r="D40" s="76"/>
      <c r="E40" s="76"/>
      <c r="F40" s="76"/>
      <c r="G40" s="76"/>
      <c r="H40" s="60"/>
      <c r="I40" s="60"/>
      <c r="J40" s="60"/>
      <c r="K40" s="60"/>
      <c r="L40" s="60"/>
      <c r="M40" s="60"/>
      <c r="N40" s="60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54"/>
      <c r="C41" s="76"/>
      <c r="D41" s="76"/>
      <c r="E41" s="76"/>
      <c r="F41" s="76"/>
      <c r="G41" s="76"/>
      <c r="H41" s="60"/>
      <c r="I41" s="60"/>
      <c r="J41" s="60"/>
      <c r="K41" s="60"/>
      <c r="L41" s="60"/>
      <c r="M41" s="60"/>
      <c r="N41" s="60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54"/>
      <c r="C42" s="169"/>
      <c r="D42" s="76"/>
      <c r="E42" s="76"/>
      <c r="F42" s="76"/>
      <c r="G42" s="76"/>
      <c r="H42" s="60"/>
      <c r="I42" s="60"/>
      <c r="J42" s="60"/>
      <c r="K42" s="60"/>
      <c r="L42" s="60"/>
      <c r="M42" s="60"/>
      <c r="N42" s="60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2"/>
      <c r="B43" s="54"/>
      <c r="C43" s="76"/>
      <c r="D43" s="54"/>
      <c r="E43" s="76"/>
      <c r="F43" s="60"/>
      <c r="G43" s="76"/>
      <c r="H43" s="60"/>
      <c r="I43" s="60"/>
      <c r="J43" s="60"/>
      <c r="K43" s="60"/>
      <c r="L43" s="60"/>
      <c r="M43" s="60"/>
      <c r="N43" s="60"/>
      <c r="O43" s="44"/>
      <c r="P43" s="45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6"/>
      <c r="AF43" s="46"/>
      <c r="AG43" s="55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I44" s="26"/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F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CBBD-4C9B-4482-9E1C-DC37A943855F}">
  <dimension ref="A1:AG48"/>
  <sheetViews>
    <sheetView topLeftCell="A4" zoomScaleNormal="100" zoomScaleSheetLayoutView="100" workbookViewId="0">
      <selection activeCell="AL65" sqref="AL65:AN66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241" t="str">
        <f>[1]表紙!D1</f>
        <v>ID2022_001</v>
      </c>
      <c r="E1" s="242"/>
      <c r="F1" s="242"/>
      <c r="G1" s="243"/>
      <c r="H1" s="200" t="s">
        <v>15</v>
      </c>
      <c r="I1" s="189"/>
      <c r="J1" s="190"/>
      <c r="K1" s="247" t="str">
        <f>[1]表紙!K1</f>
        <v>Colorful制作プロジェクト</v>
      </c>
      <c r="L1" s="236"/>
      <c r="M1" s="236"/>
      <c r="N1" s="236"/>
      <c r="O1" s="236"/>
      <c r="P1" s="236"/>
      <c r="Q1" s="236"/>
      <c r="R1" s="236"/>
      <c r="S1" s="236"/>
      <c r="T1" s="248"/>
      <c r="U1" s="200" t="s">
        <v>16</v>
      </c>
      <c r="V1" s="189"/>
      <c r="W1" s="189"/>
      <c r="X1" s="235" t="str">
        <f>[1]表紙!X1</f>
        <v>Colorful</v>
      </c>
      <c r="Y1" s="236"/>
      <c r="Z1" s="236"/>
      <c r="AA1" s="236"/>
      <c r="AB1" s="236"/>
      <c r="AC1" s="236"/>
      <c r="AD1" s="236"/>
      <c r="AE1" s="236"/>
      <c r="AF1" s="236"/>
      <c r="AG1" s="237"/>
    </row>
    <row r="2" spans="1:33" s="2" customFormat="1" ht="12.95" customHeight="1" thickBot="1">
      <c r="A2" s="191"/>
      <c r="B2" s="192"/>
      <c r="C2" s="193"/>
      <c r="D2" s="244"/>
      <c r="E2" s="245"/>
      <c r="F2" s="245"/>
      <c r="G2" s="246"/>
      <c r="H2" s="201"/>
      <c r="I2" s="192"/>
      <c r="J2" s="193"/>
      <c r="K2" s="249"/>
      <c r="L2" s="239"/>
      <c r="M2" s="239"/>
      <c r="N2" s="239"/>
      <c r="O2" s="239"/>
      <c r="P2" s="239"/>
      <c r="Q2" s="239"/>
      <c r="R2" s="239"/>
      <c r="S2" s="239"/>
      <c r="T2" s="250"/>
      <c r="U2" s="201"/>
      <c r="V2" s="192"/>
      <c r="W2" s="192"/>
      <c r="X2" s="238"/>
      <c r="Y2" s="239"/>
      <c r="Z2" s="239"/>
      <c r="AA2" s="239"/>
      <c r="AB2" s="239"/>
      <c r="AC2" s="239"/>
      <c r="AD2" s="239"/>
      <c r="AE2" s="239"/>
      <c r="AF2" s="239"/>
      <c r="AG2" s="240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49"/>
      <c r="AD3" s="49"/>
      <c r="AE3" s="49"/>
      <c r="AF3" s="49"/>
      <c r="AG3" s="51"/>
    </row>
    <row r="4" spans="1:33" ht="12.95" customHeight="1">
      <c r="A4" s="52"/>
      <c r="B4" s="229" t="s">
        <v>26</v>
      </c>
      <c r="C4" s="228" t="s">
        <v>28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4"/>
      <c r="AE5" s="54"/>
      <c r="AF5" s="54"/>
      <c r="AG5" s="55"/>
    </row>
    <row r="6" spans="1:33" ht="12.95" customHeight="1" thickTop="1">
      <c r="A6" s="52"/>
      <c r="B6" s="60"/>
      <c r="C6" s="60"/>
      <c r="D6" s="60"/>
      <c r="E6" s="60"/>
      <c r="F6" s="60"/>
      <c r="G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B7"/>
      <c r="C7" s="60" t="s">
        <v>157</v>
      </c>
      <c r="D7" s="60"/>
      <c r="E7" s="60"/>
      <c r="F7" s="60"/>
      <c r="G7" s="60"/>
      <c r="H7" s="60"/>
      <c r="I7" s="60"/>
      <c r="J7" s="60"/>
      <c r="K7" s="60"/>
      <c r="L7" s="60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 t="s">
        <v>159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 t="s">
        <v>262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 t="s">
        <v>160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 t="s">
        <v>260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61"/>
      <c r="AD11" s="54"/>
      <c r="AE11" s="54"/>
      <c r="AF11" s="54"/>
      <c r="AG11" s="55"/>
    </row>
    <row r="12" spans="1:33" ht="12.95" customHeight="1">
      <c r="A12" s="52"/>
      <c r="B12" s="54"/>
      <c r="C12" s="54"/>
      <c r="D12" s="54" t="s">
        <v>263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61"/>
      <c r="AD12" s="54"/>
      <c r="AE12" s="54"/>
      <c r="AF12" s="54"/>
      <c r="AG12" s="55"/>
    </row>
    <row r="13" spans="1:33" ht="12.95" customHeight="1">
      <c r="A13" s="52"/>
      <c r="B13" s="54"/>
      <c r="C13" s="54"/>
      <c r="D13" s="54"/>
      <c r="E13" s="168" t="s">
        <v>264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 t="s">
        <v>161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 t="s">
        <v>162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 t="s">
        <v>259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 t="s">
        <v>258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54" t="s">
        <v>163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60"/>
      <c r="AD18" s="54"/>
      <c r="AE18" s="54"/>
      <c r="AF18" s="54"/>
      <c r="AG18" s="55"/>
    </row>
    <row r="19" spans="1:33" ht="12.95" customHeight="1">
      <c r="A19" s="52"/>
      <c r="C19" s="54"/>
      <c r="D19" s="54" t="s">
        <v>164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60"/>
      <c r="AD19" s="54"/>
      <c r="AE19" s="54"/>
      <c r="AF19" s="54"/>
      <c r="AG19" s="55"/>
    </row>
    <row r="20" spans="1:33" ht="12.95" customHeight="1">
      <c r="A20" s="52"/>
      <c r="C20" s="54"/>
      <c r="D20" s="54" t="s">
        <v>165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60"/>
      <c r="AD20" s="54"/>
      <c r="AE20" s="54"/>
      <c r="AF20" s="54"/>
      <c r="AG20" s="55"/>
    </row>
    <row r="21" spans="1:33" ht="12.95" customHeight="1">
      <c r="A21" s="52"/>
      <c r="C21" s="54"/>
      <c r="D21" s="54" t="s">
        <v>257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62"/>
      <c r="AD21" s="54"/>
      <c r="AE21" s="54"/>
      <c r="AF21" s="54"/>
      <c r="AG21" s="55"/>
    </row>
    <row r="22" spans="1:33" ht="12.95" customHeight="1">
      <c r="A22" s="52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C23" s="54" t="s">
        <v>166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C24" s="54"/>
      <c r="D24" s="54" t="s">
        <v>167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C25" s="54"/>
      <c r="D25" s="54" t="s">
        <v>168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95" customHeight="1">
      <c r="A26" s="52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</row>
    <row r="27" spans="1:33" ht="12.95" customHeight="1">
      <c r="A27" s="52"/>
      <c r="B27" s="66"/>
      <c r="C27" s="54" t="s">
        <v>169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44"/>
      <c r="AD27" s="44"/>
      <c r="AE27" s="46"/>
      <c r="AF27" s="46"/>
      <c r="AG27" s="55"/>
    </row>
    <row r="28" spans="1:33" ht="12.95" customHeight="1">
      <c r="A28" s="52"/>
      <c r="B28" s="66"/>
      <c r="C28" s="54"/>
      <c r="D28" s="54" t="s">
        <v>170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147"/>
      <c r="AG28" s="55"/>
    </row>
    <row r="29" spans="1:33" ht="12.95" customHeight="1">
      <c r="A29" s="52"/>
      <c r="B29" s="5"/>
      <c r="C29" s="54"/>
      <c r="D29" s="54" t="s">
        <v>256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147"/>
      <c r="AG29" s="55"/>
    </row>
    <row r="30" spans="1:33" ht="12.95" customHeight="1">
      <c r="A30" s="52"/>
      <c r="B30" s="5"/>
      <c r="C30" s="54"/>
      <c r="D30" s="54" t="s">
        <v>171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147"/>
      <c r="AG30" s="55"/>
    </row>
    <row r="31" spans="1:33" ht="12.95" customHeight="1">
      <c r="A31" s="52"/>
      <c r="B31" s="66"/>
      <c r="C31" s="54"/>
      <c r="D31" s="61"/>
      <c r="E31" s="54" t="s">
        <v>172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147"/>
      <c r="AG31" s="55"/>
    </row>
    <row r="32" spans="1:33" ht="12.95" customHeight="1">
      <c r="A32" s="52"/>
      <c r="B32" s="66"/>
      <c r="C32" s="54"/>
      <c r="D32" s="61"/>
      <c r="E32" s="61"/>
      <c r="F32" s="54" t="s">
        <v>173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147"/>
      <c r="AG32" s="55"/>
    </row>
    <row r="33" spans="1:33" ht="12.95" customHeight="1">
      <c r="A33" s="52"/>
      <c r="B33" s="81"/>
      <c r="C33" s="54"/>
      <c r="D33" s="54" t="s">
        <v>174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147"/>
      <c r="AG33" s="55"/>
    </row>
    <row r="34" spans="1:33" ht="12.95" customHeight="1">
      <c r="A34" s="52"/>
      <c r="B34" s="82"/>
      <c r="C34" s="54"/>
      <c r="D34" s="61"/>
      <c r="E34" s="54" t="s">
        <v>175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147"/>
      <c r="AG34" s="55"/>
    </row>
    <row r="35" spans="1:33" ht="12.95" customHeight="1">
      <c r="A35" s="52"/>
      <c r="B35" s="81"/>
      <c r="C35" s="54"/>
      <c r="D35" s="61"/>
      <c r="E35" s="61"/>
      <c r="F35" s="54" t="s">
        <v>176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147"/>
      <c r="AG35" s="55"/>
    </row>
    <row r="36" spans="1:33" ht="12.95" customHeight="1">
      <c r="A36" s="52"/>
      <c r="B36" s="81"/>
      <c r="C36" s="54"/>
      <c r="D36" s="54" t="s">
        <v>177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147"/>
      <c r="AG36" s="55"/>
    </row>
    <row r="37" spans="1:33" ht="12.95" customHeight="1">
      <c r="A37" s="52"/>
      <c r="B37" s="81"/>
      <c r="C37" s="54"/>
      <c r="D37" s="61"/>
      <c r="E37" s="54" t="s">
        <v>178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147"/>
      <c r="AG37" s="55"/>
    </row>
    <row r="38" spans="1:33" ht="12.95" customHeight="1">
      <c r="A38" s="52"/>
      <c r="B38" s="81"/>
      <c r="C38" s="54"/>
      <c r="D38" s="148" t="s">
        <v>179</v>
      </c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147"/>
      <c r="AG38" s="55"/>
    </row>
    <row r="39" spans="1:33" ht="12.95" customHeight="1">
      <c r="A39" s="52"/>
      <c r="C39" s="54"/>
      <c r="D39" s="149"/>
      <c r="E39" s="148" t="s">
        <v>180</v>
      </c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147"/>
      <c r="AG39" s="55"/>
    </row>
    <row r="40" spans="1:33" ht="12.95" customHeight="1">
      <c r="A40" s="52"/>
      <c r="B40" s="81"/>
      <c r="C40" s="54"/>
      <c r="D40" s="149"/>
      <c r="E40" s="148" t="s">
        <v>181</v>
      </c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147"/>
      <c r="AG40" s="55"/>
    </row>
    <row r="41" spans="1:33" ht="12.95" customHeight="1">
      <c r="A41" s="52"/>
      <c r="B41" s="81"/>
      <c r="C41" s="54"/>
      <c r="D41" s="257" t="s">
        <v>255</v>
      </c>
      <c r="E41" s="257"/>
      <c r="F41" s="257"/>
      <c r="G41" s="257"/>
      <c r="H41" s="257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147"/>
      <c r="AG41" s="55"/>
    </row>
    <row r="42" spans="1:33" ht="12.95" customHeight="1">
      <c r="A42" s="52"/>
      <c r="B42" s="81"/>
      <c r="C42" s="54"/>
      <c r="D42" s="149"/>
      <c r="E42" s="148" t="s">
        <v>254</v>
      </c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147"/>
      <c r="AG42" s="55"/>
    </row>
    <row r="43" spans="1:33" ht="12.95" customHeight="1">
      <c r="A43" s="52"/>
      <c r="B43" s="81"/>
      <c r="C43" s="54" t="s">
        <v>253</v>
      </c>
      <c r="D43" s="149"/>
      <c r="E43" s="148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147"/>
      <c r="AG43" s="55"/>
    </row>
    <row r="44" spans="1:33" ht="12.95" customHeight="1">
      <c r="A44" s="52"/>
      <c r="B44" s="81"/>
      <c r="C44" s="54"/>
      <c r="D44" s="54" t="s">
        <v>158</v>
      </c>
      <c r="E44" s="148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147"/>
      <c r="AG44" s="55"/>
    </row>
    <row r="45" spans="1:33" ht="12.95" customHeight="1" thickBot="1">
      <c r="A45" s="57"/>
      <c r="B45" s="58"/>
      <c r="C45" s="58"/>
      <c r="D45" s="54"/>
      <c r="E45" s="58" t="s">
        <v>252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9"/>
    </row>
    <row r="46" spans="1:33" ht="12.95" customHeight="1" thickBot="1">
      <c r="A46" s="36" t="s">
        <v>13</v>
      </c>
      <c r="B46" s="37"/>
      <c r="C46" s="37"/>
      <c r="D46" s="37"/>
      <c r="E46" s="37"/>
      <c r="F46" s="37"/>
      <c r="G46" s="37"/>
      <c r="H46" s="41" t="str">
        <f>[1]表紙!H44</f>
        <v>ID2022_001_B01</v>
      </c>
      <c r="J46" s="26"/>
      <c r="K46" s="26"/>
      <c r="L46" s="28"/>
      <c r="M46" s="36" t="s">
        <v>14</v>
      </c>
      <c r="N46" s="37"/>
      <c r="O46" s="38"/>
      <c r="P46" s="27" t="str">
        <f>[1]表紙!P44</f>
        <v>Hisramatsu</v>
      </c>
      <c r="Q46" s="26"/>
      <c r="R46" s="26"/>
      <c r="S46" s="28"/>
      <c r="T46" s="36" t="s">
        <v>11</v>
      </c>
      <c r="U46" s="37"/>
      <c r="V46" s="38"/>
      <c r="W46" s="27" t="str">
        <f>[1]表紙!W44</f>
        <v>Ueno</v>
      </c>
      <c r="X46" s="26"/>
      <c r="Y46" s="26"/>
      <c r="Z46" s="26"/>
      <c r="AA46" s="36" t="s">
        <v>12</v>
      </c>
      <c r="AB46" s="37"/>
      <c r="AC46" s="38"/>
      <c r="AD46" s="27">
        <f>[1]表紙!AD44</f>
        <v>0</v>
      </c>
      <c r="AE46" s="26"/>
      <c r="AF46" s="26"/>
      <c r="AG46" s="28"/>
    </row>
    <row r="47" spans="1:33" ht="12.95" customHeight="1">
      <c r="A47" s="219" t="str">
        <f>[1]表紙!A45</f>
        <v>基　本　設　計　書</v>
      </c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1"/>
      <c r="P47" s="251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3"/>
      <c r="AF47" s="22"/>
      <c r="AG47" s="212"/>
    </row>
    <row r="48" spans="1:33" ht="12.95" customHeight="1" thickBot="1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4"/>
      <c r="P48" s="254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6"/>
      <c r="AF48" s="24"/>
      <c r="AG48" s="213"/>
    </row>
  </sheetData>
  <mergeCells count="12">
    <mergeCell ref="AG47:AG48"/>
    <mergeCell ref="B4:B5"/>
    <mergeCell ref="C4:G5"/>
    <mergeCell ref="A47:O48"/>
    <mergeCell ref="P47:AE48"/>
    <mergeCell ref="D41:H41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FAEB-1B8D-47F7-B5A0-01D97EA4AE69}">
  <dimension ref="A1:AG48"/>
  <sheetViews>
    <sheetView view="pageBreakPreview" zoomScaleNormal="100" zoomScaleSheetLayoutView="100" workbookViewId="0">
      <selection activeCell="AB57" sqref="AB57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241" t="str">
        <f>[2]表紙!D1</f>
        <v>ID2022_001</v>
      </c>
      <c r="E1" s="242"/>
      <c r="F1" s="242"/>
      <c r="G1" s="243"/>
      <c r="H1" s="200" t="s">
        <v>15</v>
      </c>
      <c r="I1" s="189"/>
      <c r="J1" s="190"/>
      <c r="K1" s="247" t="str">
        <f>[2]表紙!K1</f>
        <v>△△システム制作プロジェクト</v>
      </c>
      <c r="L1" s="236"/>
      <c r="M1" s="236"/>
      <c r="N1" s="236"/>
      <c r="O1" s="236"/>
      <c r="P1" s="236"/>
      <c r="Q1" s="236"/>
      <c r="R1" s="236"/>
      <c r="S1" s="236"/>
      <c r="T1" s="248"/>
      <c r="U1" s="200" t="s">
        <v>16</v>
      </c>
      <c r="V1" s="189"/>
      <c r="W1" s="189"/>
      <c r="X1" s="235" t="str">
        <f>[2]表紙!X1</f>
        <v>○○○○システム</v>
      </c>
      <c r="Y1" s="236"/>
      <c r="Z1" s="236"/>
      <c r="AA1" s="236"/>
      <c r="AB1" s="236"/>
      <c r="AC1" s="236"/>
      <c r="AD1" s="236"/>
      <c r="AE1" s="236"/>
      <c r="AF1" s="236"/>
      <c r="AG1" s="237"/>
    </row>
    <row r="2" spans="1:33" s="2" customFormat="1" ht="12.95" customHeight="1" thickBot="1">
      <c r="A2" s="191"/>
      <c r="B2" s="192"/>
      <c r="C2" s="193"/>
      <c r="D2" s="244"/>
      <c r="E2" s="245"/>
      <c r="F2" s="245"/>
      <c r="G2" s="246"/>
      <c r="H2" s="201"/>
      <c r="I2" s="192"/>
      <c r="J2" s="193"/>
      <c r="K2" s="249"/>
      <c r="L2" s="239"/>
      <c r="M2" s="239"/>
      <c r="N2" s="239"/>
      <c r="O2" s="239"/>
      <c r="P2" s="239"/>
      <c r="Q2" s="239"/>
      <c r="R2" s="239"/>
      <c r="S2" s="239"/>
      <c r="T2" s="250"/>
      <c r="U2" s="201"/>
      <c r="V2" s="192"/>
      <c r="W2" s="192"/>
      <c r="X2" s="238"/>
      <c r="Y2" s="239"/>
      <c r="Z2" s="239"/>
      <c r="AA2" s="239"/>
      <c r="AB2" s="239"/>
      <c r="AC2" s="239"/>
      <c r="AD2" s="239"/>
      <c r="AE2" s="239"/>
      <c r="AF2" s="239"/>
      <c r="AG2" s="240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81</v>
      </c>
      <c r="C4" s="228" t="s">
        <v>31</v>
      </c>
      <c r="D4" s="228"/>
      <c r="E4" s="228"/>
      <c r="F4" s="228"/>
      <c r="G4" s="63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63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76" t="s">
        <v>182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O8" s="53"/>
      <c r="P8" s="53"/>
      <c r="Q8" s="53"/>
      <c r="R8" s="53"/>
      <c r="S8" s="53"/>
      <c r="T8" s="53"/>
      <c r="U8" s="53"/>
      <c r="V8" s="53"/>
      <c r="W8" s="53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258" t="s">
        <v>82</v>
      </c>
      <c r="C9" s="228" t="s">
        <v>32</v>
      </c>
      <c r="D9" s="228"/>
      <c r="E9" s="228"/>
      <c r="F9" s="228"/>
      <c r="G9" s="63"/>
      <c r="H9" s="63"/>
      <c r="I9" s="63"/>
      <c r="J9" s="63"/>
      <c r="K9" s="63"/>
      <c r="L9" s="63"/>
      <c r="M9" s="63"/>
      <c r="N9" s="63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54"/>
      <c r="AE9" s="54"/>
      <c r="AF9" s="54"/>
      <c r="AG9" s="55"/>
    </row>
    <row r="10" spans="1:33" ht="12.95" customHeight="1" thickBot="1">
      <c r="A10" s="52"/>
      <c r="B10" s="259"/>
      <c r="C10" s="234"/>
      <c r="D10" s="234"/>
      <c r="E10" s="234"/>
      <c r="F10" s="234"/>
      <c r="G10" s="63"/>
      <c r="H10" s="63"/>
      <c r="I10" s="63"/>
      <c r="J10" s="63"/>
      <c r="K10" s="63"/>
      <c r="L10" s="63"/>
      <c r="M10" s="63"/>
      <c r="N10" s="63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54"/>
      <c r="AE10" s="54"/>
      <c r="AF10" s="54"/>
      <c r="AG10" s="55"/>
    </row>
    <row r="11" spans="1:33" ht="12.95" customHeight="1" thickTop="1">
      <c r="A11" s="52"/>
      <c r="B11" t="s">
        <v>251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54"/>
      <c r="AE11" s="54"/>
      <c r="AF11" s="54"/>
      <c r="AG11" s="55"/>
    </row>
    <row r="12" spans="1:33" ht="12.95" customHeight="1">
      <c r="A12" s="52"/>
      <c r="B12" s="167"/>
      <c r="C1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54"/>
      <c r="AE12" s="54"/>
      <c r="AF12" s="54"/>
      <c r="AG12" s="55"/>
    </row>
    <row r="13" spans="1:33" ht="12.95" customHeight="1">
      <c r="A13" s="52"/>
      <c r="B13" s="54" t="s">
        <v>183</v>
      </c>
      <c r="C13" s="54"/>
      <c r="D13" s="54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54"/>
      <c r="AE13" s="54"/>
      <c r="AF13" s="54"/>
      <c r="AG13" s="55"/>
    </row>
    <row r="14" spans="1:33" ht="12.95" customHeight="1">
      <c r="A14" s="52"/>
      <c r="B14" s="54"/>
      <c r="C14" s="54" t="s">
        <v>250</v>
      </c>
      <c r="D14" s="54"/>
      <c r="E14" s="60"/>
      <c r="F14" s="60"/>
      <c r="G14" s="60"/>
      <c r="H14" s="60"/>
      <c r="I14" s="60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54"/>
      <c r="AE14" s="54"/>
      <c r="AF14" s="54"/>
      <c r="AG14" s="55"/>
    </row>
    <row r="15" spans="1:33" ht="12.95" customHeight="1">
      <c r="A15" s="52"/>
      <c r="B15" s="54" t="s">
        <v>184</v>
      </c>
      <c r="C15" s="54"/>
      <c r="D15" s="54"/>
      <c r="E15" s="60"/>
      <c r="F15" s="60"/>
      <c r="G15" s="60"/>
      <c r="H15" s="60"/>
      <c r="I15" s="60"/>
      <c r="J15" s="63"/>
      <c r="K15" s="63"/>
      <c r="L15" s="63"/>
      <c r="M15" s="63"/>
      <c r="N15" s="6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</row>
    <row r="16" spans="1:33" ht="12.95" customHeight="1">
      <c r="A16" s="52"/>
      <c r="B16" s="54"/>
      <c r="C16" s="54" t="s">
        <v>249</v>
      </c>
      <c r="D16" s="54"/>
      <c r="E16" s="60"/>
      <c r="F16" s="60"/>
      <c r="G16" s="60"/>
      <c r="H16" s="60"/>
      <c r="I16" s="60"/>
      <c r="J16" s="63"/>
      <c r="K16" s="63"/>
      <c r="L16" s="63"/>
      <c r="M16" s="63"/>
      <c r="N16" s="6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60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60"/>
      <c r="F18" s="60"/>
      <c r="G18" s="60"/>
      <c r="H18" s="60"/>
      <c r="I18" s="60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60"/>
      <c r="F19" s="60"/>
      <c r="G19" s="60"/>
      <c r="H19" s="60"/>
      <c r="I19" s="60"/>
      <c r="J19" s="44"/>
      <c r="K19" s="44"/>
      <c r="L19" s="44"/>
      <c r="M19" s="44"/>
      <c r="N19" s="44"/>
      <c r="O19" s="44"/>
      <c r="P19" s="45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6"/>
      <c r="AF19" s="46"/>
      <c r="AG19" s="55"/>
    </row>
    <row r="20" spans="1:33" ht="12.95" customHeight="1">
      <c r="A20" s="52"/>
      <c r="B20" s="43"/>
      <c r="C20" s="43"/>
      <c r="D20" s="47"/>
      <c r="E20" s="47"/>
      <c r="F20" s="47"/>
      <c r="G20" s="44"/>
      <c r="H20" s="47"/>
      <c r="I20" s="44"/>
      <c r="J20" s="44"/>
      <c r="K20" s="44"/>
      <c r="L20" s="44"/>
      <c r="M20" s="44"/>
      <c r="N20" s="44"/>
      <c r="O20" s="44"/>
      <c r="P20" s="45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6"/>
      <c r="AF20" s="46"/>
      <c r="AG20" s="55"/>
    </row>
    <row r="21" spans="1:33" ht="12.95" customHeight="1">
      <c r="A21" s="52"/>
      <c r="B21" s="43"/>
      <c r="C21" s="43"/>
      <c r="D21" s="47"/>
      <c r="E21" s="47"/>
      <c r="F21" s="47"/>
      <c r="G21" s="44"/>
      <c r="H21" s="47"/>
      <c r="I21" s="44"/>
      <c r="J21" s="44"/>
      <c r="K21" s="44"/>
      <c r="L21" s="44"/>
      <c r="M21" s="44"/>
      <c r="N21" s="44"/>
      <c r="O21" s="44"/>
      <c r="P21" s="45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6"/>
      <c r="AF21" s="46"/>
      <c r="AG21" s="55"/>
    </row>
    <row r="22" spans="1:33" ht="12.95" customHeight="1">
      <c r="A22" s="52"/>
      <c r="B22" s="43"/>
      <c r="C22" s="43"/>
      <c r="D22" s="47"/>
      <c r="E22" s="47"/>
      <c r="F22" s="47"/>
      <c r="G22" s="44"/>
      <c r="H22" s="47"/>
      <c r="I22" s="44"/>
      <c r="J22" s="44"/>
      <c r="K22" s="44"/>
      <c r="L22" s="44"/>
      <c r="M22" s="44"/>
      <c r="N22" s="44"/>
      <c r="O22" s="44"/>
      <c r="P22" s="45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6"/>
      <c r="AF22" s="46"/>
      <c r="AG22" s="55"/>
    </row>
    <row r="23" spans="1:33" ht="12.95" customHeight="1">
      <c r="A23" s="52"/>
      <c r="B23" s="43"/>
      <c r="C23" s="43"/>
      <c r="D23" s="47"/>
      <c r="E23" s="47"/>
      <c r="F23" s="47"/>
      <c r="G23" s="44"/>
      <c r="H23" s="47"/>
      <c r="I23" s="44"/>
      <c r="J23" s="44"/>
      <c r="K23" s="44"/>
      <c r="L23" s="44"/>
      <c r="M23" s="44"/>
      <c r="N23" s="44"/>
      <c r="O23" s="44"/>
      <c r="P23" s="45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6"/>
      <c r="AF23" s="46"/>
      <c r="AG23" s="55"/>
    </row>
    <row r="24" spans="1:33" ht="12.95" customHeight="1">
      <c r="A24" s="52"/>
      <c r="B24" s="43"/>
      <c r="C24" s="43"/>
      <c r="D24" s="47"/>
      <c r="E24" s="47"/>
      <c r="F24" s="47"/>
      <c r="G24" s="44"/>
      <c r="H24" s="47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6"/>
      <c r="AF24" s="46"/>
      <c r="AG24" s="55"/>
    </row>
    <row r="25" spans="1:33" ht="12.95" customHeight="1">
      <c r="A25" s="52"/>
      <c r="B25" s="43"/>
      <c r="C25" s="43"/>
      <c r="D25" s="47"/>
      <c r="E25" s="47"/>
      <c r="F25" s="47"/>
      <c r="G25" s="44"/>
      <c r="H25" s="47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3"/>
      <c r="C27" s="43"/>
      <c r="D27" s="47"/>
      <c r="E27" s="47"/>
      <c r="F27" s="47"/>
      <c r="G27" s="44"/>
      <c r="H27" s="47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3"/>
      <c r="C28" s="43"/>
      <c r="D28" s="47"/>
      <c r="E28" s="47"/>
      <c r="F28" s="47"/>
      <c r="G28" s="44"/>
      <c r="H28" s="47"/>
      <c r="I28" s="44"/>
      <c r="J28" s="44"/>
      <c r="K28" s="44"/>
      <c r="L28" s="44"/>
      <c r="M28" s="44"/>
      <c r="N28" s="44"/>
      <c r="O28" s="44"/>
      <c r="P28" s="45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3"/>
      <c r="C29" s="43"/>
      <c r="D29" s="47"/>
      <c r="E29" s="47"/>
      <c r="F29" s="47"/>
      <c r="G29" s="44"/>
      <c r="H29" s="47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3"/>
      <c r="C30" s="43"/>
      <c r="D30" s="47"/>
      <c r="E30" s="47"/>
      <c r="F30" s="47"/>
      <c r="G30" s="44"/>
      <c r="H30" s="47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3"/>
      <c r="C31" s="43"/>
      <c r="D31" s="47"/>
      <c r="E31" s="47"/>
      <c r="F31" s="47"/>
      <c r="G31" s="44"/>
      <c r="H31" s="47"/>
      <c r="I31" s="44"/>
      <c r="J31" s="44"/>
      <c r="K31" s="44"/>
      <c r="L31" s="44"/>
      <c r="M31" s="44"/>
      <c r="N31" s="44"/>
      <c r="O31" s="44"/>
      <c r="P31" s="45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3"/>
      <c r="C32" s="43"/>
      <c r="D32" s="47"/>
      <c r="E32" s="47"/>
      <c r="F32" s="47"/>
      <c r="G32" s="44"/>
      <c r="H32" s="47"/>
      <c r="I32" s="44"/>
      <c r="J32" s="44"/>
      <c r="K32" s="44"/>
      <c r="L32" s="44"/>
      <c r="M32" s="44"/>
      <c r="N32" s="44"/>
      <c r="O32" s="44"/>
      <c r="P32" s="45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3"/>
      <c r="C33" s="43"/>
      <c r="D33" s="47"/>
      <c r="E33" s="47"/>
      <c r="F33" s="47"/>
      <c r="G33" s="44"/>
      <c r="H33" s="47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3"/>
      <c r="C34" s="43"/>
      <c r="D34" s="47"/>
      <c r="E34" s="47"/>
      <c r="F34" s="47"/>
      <c r="G34" s="44"/>
      <c r="H34" s="47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3"/>
      <c r="C35" s="43"/>
      <c r="D35" s="47"/>
      <c r="E35" s="47"/>
      <c r="F35" s="47"/>
      <c r="G35" s="44"/>
      <c r="H35" s="47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75" customHeight="1">
      <c r="A36" s="52"/>
      <c r="B36" s="43"/>
      <c r="C36" s="43"/>
      <c r="D36" s="47"/>
      <c r="E36" s="47"/>
      <c r="F36" s="47"/>
      <c r="G36" s="44"/>
      <c r="H36" s="47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75" customHeight="1">
      <c r="A37" s="52"/>
      <c r="B37" s="43"/>
      <c r="C37" s="43"/>
      <c r="D37" s="47"/>
      <c r="E37" s="47"/>
      <c r="F37" s="47"/>
      <c r="G37" s="44"/>
      <c r="H37" s="47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75" customHeight="1">
      <c r="A38" s="52"/>
      <c r="B38" s="43"/>
      <c r="C38" s="43"/>
      <c r="D38" s="47"/>
      <c r="E38" s="47"/>
      <c r="F38" s="47"/>
      <c r="G38" s="44"/>
      <c r="H38" s="47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75" customHeight="1">
      <c r="A39" s="52"/>
      <c r="B39" s="43"/>
      <c r="C39" s="43"/>
      <c r="D39" s="47"/>
      <c r="E39" s="47"/>
      <c r="F39" s="47"/>
      <c r="G39" s="44"/>
      <c r="H39" s="47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3"/>
      <c r="C40" s="43"/>
      <c r="D40" s="47"/>
      <c r="E40" s="47"/>
      <c r="F40" s="47"/>
      <c r="G40" s="44"/>
      <c r="H40" s="47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3"/>
      <c r="C41" s="43"/>
      <c r="D41" s="47"/>
      <c r="E41" s="47"/>
      <c r="F41" s="47"/>
      <c r="G41" s="44"/>
      <c r="H41" s="47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258" t="s">
        <v>89</v>
      </c>
      <c r="C42" s="228" t="s">
        <v>90</v>
      </c>
      <c r="D42" s="228"/>
      <c r="E42" s="228"/>
      <c r="F42" s="228"/>
      <c r="G42" s="228"/>
      <c r="H42" s="47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2"/>
      <c r="B43" s="260"/>
      <c r="C43" s="234"/>
      <c r="D43" s="234"/>
      <c r="E43" s="234"/>
      <c r="F43" s="234"/>
      <c r="G43" s="234"/>
      <c r="H43" s="44"/>
      <c r="I43" s="44"/>
      <c r="J43" s="44"/>
      <c r="K43" s="44"/>
      <c r="L43" s="44"/>
      <c r="M43" s="44"/>
      <c r="N43" s="44"/>
      <c r="O43" s="44"/>
      <c r="P43" s="45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6"/>
      <c r="AF43" s="46"/>
      <c r="AG43" s="55"/>
    </row>
    <row r="44" spans="1:33" ht="12.95" customHeight="1" thickTop="1">
      <c r="A44" s="52"/>
      <c r="B44" s="44" t="s">
        <v>185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5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6"/>
      <c r="AF44" s="46"/>
      <c r="AG44" s="55"/>
    </row>
    <row r="45" spans="1:33" ht="12.95" customHeight="1" thickBot="1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9"/>
    </row>
    <row r="46" spans="1:33" ht="12.95" customHeight="1" thickBot="1">
      <c r="A46" s="36" t="s">
        <v>13</v>
      </c>
      <c r="B46" s="37"/>
      <c r="C46" s="37"/>
      <c r="D46" s="37"/>
      <c r="E46" s="37"/>
      <c r="F46" s="37"/>
      <c r="G46" s="37"/>
      <c r="H46" s="41" t="str">
        <f>[2]表紙!H44</f>
        <v>ID2022_001_B01</v>
      </c>
      <c r="J46" s="26"/>
      <c r="K46" s="26"/>
      <c r="L46" s="28"/>
      <c r="M46" s="36" t="s">
        <v>14</v>
      </c>
      <c r="N46" s="37"/>
      <c r="O46" s="38"/>
      <c r="P46" s="27" t="str">
        <f>[2]表紙!P44</f>
        <v>Hisramatsu</v>
      </c>
      <c r="Q46" s="26"/>
      <c r="R46" s="26"/>
      <c r="S46" s="28"/>
      <c r="T46" s="36" t="s">
        <v>11</v>
      </c>
      <c r="U46" s="37"/>
      <c r="V46" s="38"/>
      <c r="W46" s="27" t="str">
        <f>[2]表紙!W44</f>
        <v>Ueno</v>
      </c>
      <c r="X46" s="26"/>
      <c r="Y46" s="26"/>
      <c r="Z46" s="26"/>
      <c r="AA46" s="36" t="s">
        <v>12</v>
      </c>
      <c r="AB46" s="37"/>
      <c r="AC46" s="38"/>
      <c r="AD46" s="27">
        <f>[2]表紙!AD44</f>
        <v>0</v>
      </c>
      <c r="AE46" s="26"/>
      <c r="AF46" s="26"/>
      <c r="AG46" s="28"/>
    </row>
    <row r="47" spans="1:33" ht="12.95" customHeight="1">
      <c r="A47" s="219" t="str">
        <f>[2]表紙!A45</f>
        <v>基　本　設　計　書</v>
      </c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1"/>
      <c r="P47" s="251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3"/>
      <c r="AF47" s="22"/>
      <c r="AG47" s="212"/>
    </row>
    <row r="48" spans="1:33" ht="12.95" customHeight="1" thickBot="1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4"/>
      <c r="P48" s="254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6"/>
      <c r="AF48" s="24"/>
      <c r="AG48" s="213"/>
    </row>
  </sheetData>
  <mergeCells count="15">
    <mergeCell ref="X1:AG2"/>
    <mergeCell ref="A1:C2"/>
    <mergeCell ref="D1:G2"/>
    <mergeCell ref="H1:J2"/>
    <mergeCell ref="K1:T2"/>
    <mergeCell ref="U1:W2"/>
    <mergeCell ref="A47:O48"/>
    <mergeCell ref="P47:AE48"/>
    <mergeCell ref="AG47:AG48"/>
    <mergeCell ref="B4:B5"/>
    <mergeCell ref="C4:F5"/>
    <mergeCell ref="B9:B10"/>
    <mergeCell ref="C9:F10"/>
    <mergeCell ref="B42:B43"/>
    <mergeCell ref="C42:G43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scale="95" orientation="landscape" horizontalDpi="300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E775-AA6B-4638-A53A-AE07BC2E1215}">
  <dimension ref="A1:AG46"/>
  <sheetViews>
    <sheetView zoomScale="115" zoomScaleNormal="115" zoomScaleSheetLayoutView="190" workbookViewId="0">
      <selection activeCell="AJ52" sqref="AJ52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58" t="s">
        <v>86</v>
      </c>
      <c r="C4" s="228" t="s">
        <v>52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59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60"/>
      <c r="AD6" s="54"/>
      <c r="AE6" s="54"/>
      <c r="AF6" s="54"/>
      <c r="AG6" s="55"/>
    </row>
    <row r="7" spans="1:33" ht="12.95" customHeight="1" thickBot="1">
      <c r="A7" s="52"/>
      <c r="B7" s="60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AD7" s="54"/>
      <c r="AE7" s="54"/>
      <c r="AF7" s="54"/>
      <c r="AG7" s="55"/>
    </row>
    <row r="8" spans="1:33" ht="12.95" customHeight="1">
      <c r="A8" s="52"/>
      <c r="B8" s="54"/>
      <c r="C8" s="104" t="s">
        <v>39</v>
      </c>
      <c r="D8" s="105"/>
      <c r="E8" s="105"/>
      <c r="F8" s="105"/>
      <c r="G8" s="105"/>
      <c r="H8" s="106" t="s">
        <v>40</v>
      </c>
      <c r="I8" s="105"/>
      <c r="J8" s="105"/>
      <c r="K8" s="105"/>
      <c r="L8" s="105"/>
      <c r="M8" s="107"/>
      <c r="N8" s="105" t="s">
        <v>41</v>
      </c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32"/>
      <c r="AG8" s="55"/>
    </row>
    <row r="9" spans="1:33" ht="12.95" customHeight="1" thickBot="1">
      <c r="A9" s="52"/>
      <c r="B9" s="54"/>
      <c r="C9" s="109"/>
      <c r="D9" s="110"/>
      <c r="E9" s="110"/>
      <c r="F9" s="110"/>
      <c r="G9" s="110"/>
      <c r="H9" s="111"/>
      <c r="I9" s="110"/>
      <c r="J9" s="110"/>
      <c r="K9" s="110"/>
      <c r="L9" s="110"/>
      <c r="M9" s="112"/>
      <c r="N9" s="110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33"/>
      <c r="AG9" s="55"/>
    </row>
    <row r="10" spans="1:33" ht="12.95" customHeight="1">
      <c r="A10" s="52"/>
      <c r="B10" s="54"/>
      <c r="C10" s="114" t="s">
        <v>42</v>
      </c>
      <c r="D10" s="115"/>
      <c r="E10" s="115"/>
      <c r="F10" s="115"/>
      <c r="G10" s="115"/>
      <c r="H10" s="116" t="s">
        <v>43</v>
      </c>
      <c r="I10" s="117"/>
      <c r="J10" s="117"/>
      <c r="K10" s="117"/>
      <c r="L10" s="117"/>
      <c r="M10" s="118"/>
      <c r="N10" s="117" t="s">
        <v>134</v>
      </c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34"/>
      <c r="AG10" s="55"/>
    </row>
    <row r="11" spans="1:33" ht="12.95" customHeight="1" thickBot="1">
      <c r="A11" s="52"/>
      <c r="B11" s="54"/>
      <c r="C11" s="124"/>
      <c r="D11" s="125"/>
      <c r="E11" s="125"/>
      <c r="F11" s="125"/>
      <c r="G11" s="125"/>
      <c r="H11" s="128" t="s">
        <v>44</v>
      </c>
      <c r="I11" s="126"/>
      <c r="J11" s="126"/>
      <c r="K11" s="126"/>
      <c r="L11" s="126"/>
      <c r="M11" s="127"/>
      <c r="N11" s="126" t="s">
        <v>134</v>
      </c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36"/>
      <c r="AG11" s="55"/>
    </row>
    <row r="12" spans="1:33" ht="12.95" customHeight="1">
      <c r="A12" s="52"/>
      <c r="B12" s="54"/>
      <c r="C12" s="114" t="s">
        <v>45</v>
      </c>
      <c r="D12" s="115"/>
      <c r="E12" s="115"/>
      <c r="F12" s="115"/>
      <c r="G12" s="115"/>
      <c r="H12" s="116" t="s">
        <v>114</v>
      </c>
      <c r="I12" s="117"/>
      <c r="J12" s="117"/>
      <c r="K12" s="117"/>
      <c r="L12" s="117"/>
      <c r="M12" s="118"/>
      <c r="N12" s="117" t="s">
        <v>134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34"/>
      <c r="AG12" s="55"/>
    </row>
    <row r="13" spans="1:33" ht="12.95" customHeight="1">
      <c r="A13" s="52"/>
      <c r="B13" s="54"/>
      <c r="C13" s="120"/>
      <c r="D13" s="76"/>
      <c r="E13" s="76"/>
      <c r="F13" s="76"/>
      <c r="G13" s="76"/>
      <c r="H13" s="121" t="s">
        <v>135</v>
      </c>
      <c r="I13" s="122"/>
      <c r="J13" s="122"/>
      <c r="K13" s="122"/>
      <c r="L13" s="122"/>
      <c r="M13" s="123"/>
      <c r="N13" s="122" t="s">
        <v>134</v>
      </c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135"/>
      <c r="AG13" s="55"/>
    </row>
    <row r="14" spans="1:33" ht="12.95" customHeight="1">
      <c r="A14" s="52"/>
      <c r="B14" s="54"/>
      <c r="C14" s="120"/>
      <c r="D14" s="76"/>
      <c r="E14" s="76"/>
      <c r="F14" s="76"/>
      <c r="G14" s="76"/>
      <c r="H14" s="121" t="s">
        <v>46</v>
      </c>
      <c r="I14" s="122"/>
      <c r="J14" s="122"/>
      <c r="K14" s="122"/>
      <c r="L14" s="122"/>
      <c r="M14" s="123"/>
      <c r="N14" s="122" t="s">
        <v>134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135"/>
      <c r="AG14" s="55"/>
    </row>
    <row r="15" spans="1:33" ht="12.95" customHeight="1">
      <c r="A15" s="52"/>
      <c r="B15" s="54"/>
      <c r="C15" s="120"/>
      <c r="D15" s="76"/>
      <c r="E15" s="76"/>
      <c r="F15" s="76"/>
      <c r="G15" s="76"/>
      <c r="H15" s="121" t="s">
        <v>136</v>
      </c>
      <c r="I15" s="122"/>
      <c r="J15" s="122"/>
      <c r="K15" s="122"/>
      <c r="L15" s="122"/>
      <c r="M15" s="123"/>
      <c r="N15" s="122" t="s">
        <v>134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135"/>
      <c r="AG15" s="55"/>
    </row>
    <row r="16" spans="1:33" ht="12.95" customHeight="1" thickBot="1">
      <c r="A16" s="52"/>
      <c r="B16" s="54"/>
      <c r="C16" s="24"/>
      <c r="D16" s="3"/>
      <c r="E16" s="3"/>
      <c r="F16" s="3"/>
      <c r="G16" s="3"/>
      <c r="H16" s="138" t="s">
        <v>137</v>
      </c>
      <c r="I16" s="129"/>
      <c r="J16" s="129"/>
      <c r="K16" s="129"/>
      <c r="L16" s="129"/>
      <c r="M16" s="139"/>
      <c r="N16" s="129" t="s">
        <v>134</v>
      </c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36"/>
      <c r="AG16" s="55"/>
    </row>
    <row r="17" spans="1:33" ht="12.95" customHeight="1">
      <c r="A17" s="52"/>
      <c r="B17" s="44"/>
      <c r="C17" s="114" t="s">
        <v>48</v>
      </c>
      <c r="D17" s="115"/>
      <c r="E17" s="115"/>
      <c r="F17" s="115"/>
      <c r="G17" s="115"/>
      <c r="H17" s="116" t="s">
        <v>115</v>
      </c>
      <c r="I17" s="117"/>
      <c r="J17" s="117"/>
      <c r="K17" s="117"/>
      <c r="L17" s="117"/>
      <c r="M17" s="118"/>
      <c r="N17" s="117" t="s">
        <v>134</v>
      </c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34"/>
      <c r="AG17" s="55"/>
    </row>
    <row r="18" spans="1:33" ht="12.95" customHeight="1">
      <c r="A18" s="52"/>
      <c r="B18" s="44"/>
      <c r="C18" s="120"/>
      <c r="D18" s="76"/>
      <c r="E18" s="76"/>
      <c r="F18" s="76"/>
      <c r="G18" s="76"/>
      <c r="H18" s="159" t="s">
        <v>47</v>
      </c>
      <c r="I18" s="160"/>
      <c r="J18" s="160"/>
      <c r="K18" s="160"/>
      <c r="L18" s="160"/>
      <c r="M18" s="161"/>
      <c r="N18" s="1" t="s">
        <v>217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3"/>
      <c r="AG18" s="55"/>
    </row>
    <row r="19" spans="1:33" ht="12.95" customHeight="1">
      <c r="A19" s="52"/>
      <c r="B19" s="54"/>
      <c r="C19" s="39"/>
      <c r="H19" s="121" t="s">
        <v>138</v>
      </c>
      <c r="I19" s="65"/>
      <c r="J19" s="65"/>
      <c r="K19" s="65"/>
      <c r="L19" s="65"/>
      <c r="M19" s="143"/>
      <c r="N19" s="65" t="s">
        <v>217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135"/>
      <c r="AG19" s="55"/>
    </row>
    <row r="20" spans="1:33" ht="12.95" customHeight="1">
      <c r="A20" s="52"/>
      <c r="B20" s="43"/>
      <c r="C20" s="120"/>
      <c r="D20" s="76"/>
      <c r="E20" s="76"/>
      <c r="F20" s="76"/>
      <c r="G20" s="76"/>
      <c r="H20" s="121" t="s">
        <v>139</v>
      </c>
      <c r="I20" s="122"/>
      <c r="J20" s="122"/>
      <c r="K20" s="122"/>
      <c r="L20" s="122"/>
      <c r="M20" s="123"/>
      <c r="N20" s="122" t="s">
        <v>217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135"/>
      <c r="AG20" s="55"/>
    </row>
    <row r="21" spans="1:33" ht="12.95" customHeight="1" thickBot="1">
      <c r="A21" s="52"/>
      <c r="B21" s="54"/>
      <c r="C21" s="124"/>
      <c r="D21" s="125"/>
      <c r="E21" s="125"/>
      <c r="F21" s="125"/>
      <c r="G21" s="125"/>
      <c r="H21" s="128" t="s">
        <v>50</v>
      </c>
      <c r="I21" s="126"/>
      <c r="J21" s="126"/>
      <c r="K21" s="126"/>
      <c r="L21" s="126"/>
      <c r="M21" s="127"/>
      <c r="N21" s="126" t="s">
        <v>140</v>
      </c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36"/>
      <c r="AG21" s="55"/>
    </row>
    <row r="22" spans="1:33" ht="12.95" customHeight="1">
      <c r="A22" s="52"/>
      <c r="B22" s="54"/>
      <c r="C22" s="114" t="s">
        <v>51</v>
      </c>
      <c r="D22" s="115"/>
      <c r="E22" s="115"/>
      <c r="F22" s="115"/>
      <c r="G22" s="115"/>
      <c r="H22" s="116" t="s">
        <v>141</v>
      </c>
      <c r="I22" s="117"/>
      <c r="J22" s="117"/>
      <c r="K22" s="117"/>
      <c r="L22" s="117"/>
      <c r="M22" s="118"/>
      <c r="N22" s="117" t="s">
        <v>246</v>
      </c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34"/>
      <c r="AG22" s="55"/>
    </row>
    <row r="23" spans="1:33" ht="12.95" customHeight="1" thickBot="1">
      <c r="A23" s="52"/>
      <c r="B23" s="54"/>
      <c r="C23" s="124"/>
      <c r="D23" s="125"/>
      <c r="E23" s="125"/>
      <c r="F23" s="125"/>
      <c r="G23" s="125"/>
      <c r="H23" s="128" t="s">
        <v>142</v>
      </c>
      <c r="I23" s="126"/>
      <c r="J23" s="126"/>
      <c r="K23" s="126"/>
      <c r="L23" s="126"/>
      <c r="M23" s="127"/>
      <c r="N23" s="126" t="s">
        <v>134</v>
      </c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36"/>
      <c r="AG23" s="55"/>
    </row>
    <row r="24" spans="1:33" ht="12.95" customHeight="1">
      <c r="A24" s="52"/>
      <c r="B24" s="54"/>
      <c r="C24" s="114" t="s">
        <v>49</v>
      </c>
      <c r="D24" s="115"/>
      <c r="E24" s="115"/>
      <c r="F24" s="115"/>
      <c r="G24" s="115"/>
      <c r="H24" s="116" t="s">
        <v>143</v>
      </c>
      <c r="I24" s="117"/>
      <c r="J24" s="137"/>
      <c r="K24" s="117"/>
      <c r="L24" s="117"/>
      <c r="M24" s="118"/>
      <c r="N24" s="117" t="s">
        <v>134</v>
      </c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34"/>
      <c r="AG24" s="55"/>
    </row>
    <row r="25" spans="1:33" ht="12.95" customHeight="1">
      <c r="A25" s="52"/>
      <c r="B25" s="44"/>
      <c r="C25" s="39"/>
      <c r="H25" s="140" t="s">
        <v>144</v>
      </c>
      <c r="I25" s="122"/>
      <c r="J25" s="122"/>
      <c r="K25" s="122"/>
      <c r="L25" s="122"/>
      <c r="M25" s="123"/>
      <c r="N25" s="122" t="s">
        <v>134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135"/>
      <c r="AG25" s="55"/>
    </row>
    <row r="26" spans="1:33" ht="12.95" customHeight="1" thickBot="1">
      <c r="A26" s="52"/>
      <c r="B26" s="54"/>
      <c r="C26" s="24"/>
      <c r="D26" s="3"/>
      <c r="E26" s="3"/>
      <c r="F26" s="3"/>
      <c r="G26" s="3"/>
      <c r="H26" s="138" t="s">
        <v>145</v>
      </c>
      <c r="I26" s="129"/>
      <c r="J26" s="129"/>
      <c r="K26" s="129"/>
      <c r="L26" s="129"/>
      <c r="M26" s="139"/>
      <c r="N26" s="129" t="s">
        <v>247</v>
      </c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36"/>
      <c r="AG26" s="55"/>
    </row>
    <row r="27" spans="1:33" ht="12.95" customHeight="1">
      <c r="A27" s="52"/>
      <c r="B27" s="44"/>
      <c r="C27" s="22" t="s">
        <v>146</v>
      </c>
      <c r="D27" s="8"/>
      <c r="E27" s="8"/>
      <c r="F27" s="8"/>
      <c r="G27" s="8"/>
      <c r="H27" s="141" t="s">
        <v>147</v>
      </c>
      <c r="I27" s="119"/>
      <c r="J27" s="119"/>
      <c r="K27" s="119"/>
      <c r="L27" s="119"/>
      <c r="M27" s="142"/>
      <c r="N27" s="119" t="s">
        <v>134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34"/>
      <c r="AG27" s="55"/>
    </row>
    <row r="28" spans="1:33" ht="12.95" customHeight="1">
      <c r="A28" s="52"/>
      <c r="B28" s="44"/>
      <c r="C28" s="39"/>
      <c r="H28" s="103" t="s">
        <v>148</v>
      </c>
      <c r="I28" s="65"/>
      <c r="J28" s="65"/>
      <c r="K28" s="65"/>
      <c r="L28" s="65"/>
      <c r="M28" s="143"/>
      <c r="N28" s="65" t="s">
        <v>134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135"/>
      <c r="AG28" s="55"/>
    </row>
    <row r="29" spans="1:33" ht="12.95" customHeight="1" thickBot="1">
      <c r="A29" s="52"/>
      <c r="B29" s="44"/>
      <c r="C29" s="24"/>
      <c r="D29" s="3"/>
      <c r="E29" s="3"/>
      <c r="F29" s="3"/>
      <c r="G29" s="3"/>
      <c r="H29" s="138" t="s">
        <v>149</v>
      </c>
      <c r="I29" s="129"/>
      <c r="J29" s="129"/>
      <c r="K29" s="129"/>
      <c r="L29" s="129"/>
      <c r="M29" s="139"/>
      <c r="N29" s="129" t="s">
        <v>134</v>
      </c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36"/>
      <c r="AG29" s="55"/>
    </row>
    <row r="30" spans="1:33" ht="12.95" customHeight="1">
      <c r="A30" s="52"/>
      <c r="B30" s="44"/>
      <c r="C30" s="1" t="s">
        <v>248</v>
      </c>
      <c r="AG30" s="55"/>
    </row>
    <row r="31" spans="1:33" ht="12.95" customHeight="1">
      <c r="A31" s="52"/>
      <c r="B31" s="44"/>
      <c r="AG31" s="55"/>
    </row>
    <row r="32" spans="1:33" ht="12.95" customHeight="1">
      <c r="A32" s="52"/>
      <c r="B32" s="44"/>
      <c r="AG32" s="55"/>
    </row>
    <row r="33" spans="1:33" ht="12.95" customHeight="1">
      <c r="A33" s="52"/>
      <c r="B33" s="44"/>
      <c r="AG33" s="55"/>
    </row>
    <row r="34" spans="1:33" ht="12.95" customHeight="1">
      <c r="A34" s="52"/>
      <c r="B34" s="44"/>
      <c r="AG34" s="55"/>
    </row>
    <row r="35" spans="1:33" ht="12.95" customHeight="1">
      <c r="A35" s="52"/>
      <c r="B35" s="44"/>
      <c r="AG35" s="55"/>
    </row>
    <row r="36" spans="1:33" ht="12.95" customHeight="1">
      <c r="A36" s="52"/>
      <c r="B36" s="44"/>
      <c r="AG36" s="55"/>
    </row>
    <row r="37" spans="1:33" ht="12.95" customHeight="1">
      <c r="A37" s="52"/>
      <c r="B37" s="44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117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6BC9-E243-4E00-80DD-1169F0D2A2B2}">
  <dimension ref="A1:AG46"/>
  <sheetViews>
    <sheetView tabSelected="1" zoomScaleNormal="100" zoomScaleSheetLayoutView="100" workbookViewId="0">
      <selection activeCell="AH59" sqref="AH59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58" t="s">
        <v>87</v>
      </c>
      <c r="C4" s="228" t="s">
        <v>93</v>
      </c>
      <c r="D4" s="228"/>
      <c r="E4" s="228"/>
      <c r="F4" s="228"/>
      <c r="G4" s="63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59"/>
      <c r="C5" s="234"/>
      <c r="D5" s="234"/>
      <c r="E5" s="234"/>
      <c r="F5" s="234"/>
      <c r="G5" s="63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D7" s="54" t="s">
        <v>88</v>
      </c>
      <c r="E7" s="54"/>
      <c r="F7" s="54"/>
      <c r="G7" s="54" t="s">
        <v>103</v>
      </c>
      <c r="H7" s="54"/>
      <c r="I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 t="s">
        <v>261</v>
      </c>
      <c r="E8" s="54"/>
      <c r="F8" s="54"/>
      <c r="G8" s="54" t="s">
        <v>104</v>
      </c>
      <c r="H8" s="54"/>
      <c r="I8" s="54"/>
      <c r="L8" s="54"/>
      <c r="M8" s="54"/>
      <c r="N8" s="54"/>
      <c r="O8" s="53"/>
      <c r="P8" s="53"/>
      <c r="Q8" s="53"/>
      <c r="R8" s="53"/>
      <c r="S8" s="53"/>
      <c r="T8" s="53"/>
      <c r="U8" s="53"/>
      <c r="V8" s="53"/>
      <c r="W8" s="53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 t="s">
        <v>105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45"/>
      <c r="D10" s="54"/>
      <c r="E10" s="45"/>
      <c r="F10" s="54"/>
      <c r="G10" s="54" t="s">
        <v>106</v>
      </c>
      <c r="H10" s="54"/>
      <c r="I10" s="54"/>
      <c r="K10" s="54"/>
      <c r="L10" s="56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 t="s">
        <v>107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B12" s="44"/>
      <c r="C12" s="44"/>
      <c r="D12" s="44"/>
      <c r="E12" s="44"/>
      <c r="F12" s="44"/>
      <c r="G12" s="44"/>
      <c r="H12" s="44"/>
      <c r="I12" s="44"/>
      <c r="J12" s="54" t="s">
        <v>108</v>
      </c>
      <c r="K12" s="44"/>
      <c r="L12" s="44"/>
      <c r="M12" s="44"/>
      <c r="N12" s="44"/>
      <c r="O12" s="44"/>
      <c r="P12" s="45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6"/>
      <c r="AF12" s="46"/>
      <c r="AG12" s="55"/>
    </row>
    <row r="13" spans="1:33" ht="12.95" customHeight="1">
      <c r="A13" s="52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6"/>
      <c r="AF13" s="46"/>
      <c r="AG13" s="55"/>
    </row>
    <row r="14" spans="1:33" ht="12.95" customHeight="1">
      <c r="A14" s="52"/>
      <c r="B14" s="258" t="s">
        <v>95</v>
      </c>
      <c r="C14" s="228" t="s">
        <v>53</v>
      </c>
      <c r="D14" s="228"/>
      <c r="E14" s="228"/>
      <c r="F14" s="228"/>
      <c r="G14" s="228"/>
      <c r="H14" s="63"/>
      <c r="I14" s="63"/>
      <c r="J14" s="63"/>
      <c r="K14" s="63"/>
      <c r="L14" s="63"/>
      <c r="M14" s="63"/>
      <c r="N14" s="63"/>
      <c r="X14" s="54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 thickBot="1">
      <c r="A15" s="52"/>
      <c r="B15" s="259"/>
      <c r="C15" s="234"/>
      <c r="D15" s="234"/>
      <c r="E15" s="234"/>
      <c r="F15" s="234"/>
      <c r="G15" s="234"/>
      <c r="H15" s="63"/>
      <c r="I15" s="63"/>
      <c r="J15" s="63"/>
      <c r="K15" s="63"/>
      <c r="L15" s="63"/>
      <c r="M15" s="63"/>
      <c r="N15" s="63"/>
      <c r="X15" s="54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 thickTop="1">
      <c r="A16" s="52"/>
      <c r="B16" s="54"/>
      <c r="X16" s="54"/>
      <c r="Y16" s="54"/>
      <c r="Z16" s="54"/>
      <c r="AA16" s="54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45"/>
      <c r="D17" s="45"/>
      <c r="E17" s="45"/>
      <c r="F17" s="45"/>
      <c r="G17" s="45" t="s">
        <v>57</v>
      </c>
      <c r="H17" s="45"/>
      <c r="I17" s="45"/>
      <c r="J17" s="45"/>
      <c r="K17" s="45" t="s">
        <v>58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54"/>
      <c r="X17" s="54"/>
      <c r="Y17" s="61"/>
      <c r="Z17" s="61"/>
      <c r="AA17" s="61"/>
      <c r="AB17" s="61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84" t="s">
        <v>39</v>
      </c>
      <c r="D18" s="85"/>
      <c r="E18" s="85"/>
      <c r="F18" s="86"/>
      <c r="G18" s="87" t="s">
        <v>60</v>
      </c>
      <c r="H18" s="88"/>
      <c r="I18" s="87" t="s">
        <v>61</v>
      </c>
      <c r="J18" s="88"/>
      <c r="K18" s="89" t="s">
        <v>62</v>
      </c>
      <c r="L18" s="89"/>
      <c r="M18" s="87" t="s">
        <v>63</v>
      </c>
      <c r="N18" s="88"/>
      <c r="O18" s="89" t="s">
        <v>64</v>
      </c>
      <c r="P18" s="88"/>
      <c r="Q18" s="87" t="s">
        <v>65</v>
      </c>
      <c r="R18" s="88"/>
      <c r="S18" s="87" t="s">
        <v>66</v>
      </c>
      <c r="T18" s="88"/>
      <c r="U18" s="87" t="s">
        <v>67</v>
      </c>
      <c r="V18" s="88"/>
      <c r="W18" s="54"/>
      <c r="X18" s="54"/>
      <c r="Y18" s="61"/>
      <c r="Z18" s="61"/>
      <c r="AA18" s="61"/>
      <c r="AB18" s="61"/>
      <c r="AC18" s="61"/>
      <c r="AD18" s="54"/>
      <c r="AE18" s="54"/>
      <c r="AF18" s="54"/>
      <c r="AG18" s="55"/>
    </row>
    <row r="19" spans="1:33" ht="12.95" customHeight="1">
      <c r="A19" s="52"/>
      <c r="B19" s="54"/>
      <c r="C19" s="90" t="s">
        <v>42</v>
      </c>
      <c r="D19" s="91"/>
      <c r="E19" s="91"/>
      <c r="F19" s="91"/>
      <c r="G19" s="92"/>
      <c r="H19" s="95"/>
      <c r="I19" s="92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54"/>
      <c r="X19" s="54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90" t="s">
        <v>45</v>
      </c>
      <c r="D20" s="91"/>
      <c r="E20" s="91"/>
      <c r="F20" s="91"/>
      <c r="G20" s="94"/>
      <c r="H20" s="93"/>
      <c r="I20" s="94"/>
      <c r="J20" s="95"/>
      <c r="K20" s="92"/>
      <c r="L20" s="95"/>
      <c r="M20" s="95"/>
      <c r="N20" s="93"/>
      <c r="O20" s="94"/>
      <c r="P20" s="93"/>
      <c r="Q20" s="94"/>
      <c r="R20" s="93"/>
      <c r="S20" s="94"/>
      <c r="T20" s="93"/>
      <c r="U20" s="94"/>
      <c r="V20" s="93"/>
      <c r="W20" s="54"/>
      <c r="X20" s="54"/>
      <c r="Y20" s="60"/>
      <c r="Z20" s="60"/>
      <c r="AA20" s="60"/>
      <c r="AB20" s="60"/>
      <c r="AC20" s="60"/>
      <c r="AD20" s="54"/>
      <c r="AE20" s="54"/>
      <c r="AF20" s="54"/>
      <c r="AG20" s="55"/>
    </row>
    <row r="21" spans="1:33" ht="12.95" customHeight="1">
      <c r="A21" s="52"/>
      <c r="B21" s="54"/>
      <c r="C21" s="90" t="s">
        <v>48</v>
      </c>
      <c r="D21" s="91"/>
      <c r="E21" s="91"/>
      <c r="F21" s="91"/>
      <c r="G21" s="94"/>
      <c r="H21" s="93"/>
      <c r="I21" s="94"/>
      <c r="J21" s="93"/>
      <c r="K21" s="94"/>
      <c r="L21" s="93"/>
      <c r="M21" s="93"/>
      <c r="N21" s="93"/>
      <c r="O21" s="93"/>
      <c r="P21" s="93"/>
      <c r="Q21" s="92"/>
      <c r="R21" s="95"/>
      <c r="S21" s="92"/>
      <c r="T21" s="95"/>
      <c r="U21" s="92"/>
      <c r="V21" s="95"/>
      <c r="W21" s="54"/>
      <c r="X21" s="54"/>
      <c r="Y21" s="60"/>
      <c r="Z21" s="60"/>
      <c r="AA21" s="60"/>
      <c r="AB21" s="60"/>
      <c r="AC21" s="60"/>
      <c r="AD21" s="54"/>
      <c r="AE21" s="54"/>
      <c r="AF21" s="54"/>
      <c r="AG21" s="55"/>
    </row>
    <row r="22" spans="1:33" ht="12.95" customHeight="1">
      <c r="A22" s="52"/>
      <c r="B22" s="54"/>
      <c r="C22" s="90" t="s">
        <v>68</v>
      </c>
      <c r="D22" s="91"/>
      <c r="E22" s="91"/>
      <c r="F22" s="91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54"/>
      <c r="X22" s="54"/>
      <c r="Y22" s="62"/>
      <c r="Z22" s="62"/>
      <c r="AA22" s="62"/>
      <c r="AB22" s="62"/>
      <c r="AC22" s="62"/>
      <c r="AD22" s="54"/>
      <c r="AE22" s="54"/>
      <c r="AF22" s="54"/>
      <c r="AG22" s="55"/>
    </row>
    <row r="23" spans="1:33" ht="12.95" customHeight="1">
      <c r="A23" s="52"/>
      <c r="B23" s="54"/>
      <c r="C23" s="90" t="s">
        <v>49</v>
      </c>
      <c r="D23" s="91"/>
      <c r="E23" s="91"/>
      <c r="F23" s="91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90" t="s">
        <v>69</v>
      </c>
      <c r="D24" s="91"/>
      <c r="E24" s="91"/>
      <c r="F24" s="91"/>
      <c r="G24" s="94"/>
      <c r="H24" s="93"/>
      <c r="I24" s="94"/>
      <c r="J24" s="93"/>
      <c r="K24" s="94"/>
      <c r="L24" s="93"/>
      <c r="M24" s="94"/>
      <c r="N24" s="93"/>
      <c r="O24" s="94"/>
      <c r="P24" s="93"/>
      <c r="Q24" s="94"/>
      <c r="R24" s="93"/>
      <c r="S24" s="94"/>
      <c r="T24" s="93"/>
      <c r="U24" s="94"/>
      <c r="V24" s="93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45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95" customHeight="1">
      <c r="A26" s="52"/>
      <c r="B26" s="54"/>
      <c r="C26" s="45"/>
      <c r="D26" s="45"/>
      <c r="E26" s="45"/>
      <c r="F26" s="45"/>
      <c r="G26" s="45" t="s">
        <v>58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 t="s">
        <v>70</v>
      </c>
      <c r="T26" s="45"/>
      <c r="U26" s="45"/>
      <c r="V26" s="45"/>
      <c r="W26" s="54"/>
      <c r="X26" s="45"/>
      <c r="Y26" s="54"/>
      <c r="Z26" s="54"/>
      <c r="AA26" s="54"/>
      <c r="AB26" s="54"/>
      <c r="AC26" s="54"/>
      <c r="AD26" s="54"/>
      <c r="AE26" s="54"/>
      <c r="AF26" s="54"/>
      <c r="AG26" s="55"/>
    </row>
    <row r="27" spans="1:33" ht="12.95" customHeight="1">
      <c r="A27" s="52"/>
      <c r="B27" s="54"/>
      <c r="C27" s="84" t="s">
        <v>39</v>
      </c>
      <c r="D27" s="85"/>
      <c r="E27" s="85"/>
      <c r="F27" s="86"/>
      <c r="G27" s="84" t="s">
        <v>71</v>
      </c>
      <c r="H27" s="86"/>
      <c r="I27" s="84" t="s">
        <v>72</v>
      </c>
      <c r="J27" s="86"/>
      <c r="K27" s="84" t="s">
        <v>73</v>
      </c>
      <c r="L27" s="86"/>
      <c r="M27" s="84" t="s">
        <v>59</v>
      </c>
      <c r="N27" s="86"/>
      <c r="O27" s="84" t="s">
        <v>60</v>
      </c>
      <c r="P27" s="86"/>
      <c r="Q27" s="84" t="s">
        <v>61</v>
      </c>
      <c r="R27" s="86"/>
      <c r="S27" s="85" t="s">
        <v>62</v>
      </c>
      <c r="T27" s="85"/>
      <c r="U27" s="84" t="s">
        <v>63</v>
      </c>
      <c r="V27" s="86"/>
      <c r="W27" s="54"/>
      <c r="X27" s="45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54"/>
      <c r="C28" s="90" t="s">
        <v>42</v>
      </c>
      <c r="D28" s="91"/>
      <c r="E28" s="91"/>
      <c r="F28" s="91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/>
      <c r="W28" s="45"/>
      <c r="X28" s="45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54"/>
      <c r="C29" s="90" t="s">
        <v>45</v>
      </c>
      <c r="D29" s="91"/>
      <c r="E29" s="91"/>
      <c r="F29" s="91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45"/>
      <c r="X29" s="45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54"/>
      <c r="C30" s="90" t="s">
        <v>48</v>
      </c>
      <c r="D30" s="91"/>
      <c r="E30" s="91"/>
      <c r="F30" s="91"/>
      <c r="G30" s="92"/>
      <c r="H30" s="95"/>
      <c r="I30" s="94"/>
      <c r="J30" s="93"/>
      <c r="K30" s="94"/>
      <c r="L30" s="93"/>
      <c r="M30" s="94"/>
      <c r="N30" s="93"/>
      <c r="O30" s="94"/>
      <c r="P30" s="93"/>
      <c r="Q30" s="94"/>
      <c r="R30" s="93"/>
      <c r="S30" s="94"/>
      <c r="T30" s="93"/>
      <c r="U30" s="94"/>
      <c r="V30" s="93"/>
      <c r="W30" s="45"/>
      <c r="X30" s="45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54"/>
      <c r="C31" s="90" t="s">
        <v>68</v>
      </c>
      <c r="D31" s="91"/>
      <c r="E31" s="91"/>
      <c r="F31" s="91"/>
      <c r="G31" s="94"/>
      <c r="H31" s="93"/>
      <c r="I31" s="94"/>
      <c r="J31" s="95"/>
      <c r="K31" s="94"/>
      <c r="L31" s="93"/>
      <c r="M31" s="94"/>
      <c r="N31" s="95"/>
      <c r="O31" s="92"/>
      <c r="P31" s="95"/>
      <c r="Q31" s="92"/>
      <c r="R31" s="95"/>
      <c r="S31" s="94"/>
      <c r="T31" s="93"/>
      <c r="U31" s="94"/>
      <c r="V31" s="93"/>
      <c r="W31" s="45"/>
      <c r="X31" s="45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54"/>
      <c r="C32" s="90" t="s">
        <v>49</v>
      </c>
      <c r="D32" s="91"/>
      <c r="E32" s="91"/>
      <c r="F32" s="91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5"/>
      <c r="U32" s="94"/>
      <c r="V32" s="93"/>
      <c r="W32" s="45"/>
      <c r="X32" s="5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54"/>
      <c r="C33" s="90" t="s">
        <v>69</v>
      </c>
      <c r="D33" s="91"/>
      <c r="E33" s="91"/>
      <c r="F33" s="91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2"/>
      <c r="V33" s="93"/>
      <c r="W33" s="45"/>
      <c r="X33" s="45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45"/>
      <c r="X34" s="45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54"/>
      <c r="C35" s="54" t="s">
        <v>80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45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45"/>
      <c r="X36" s="45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45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5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3">
    <mergeCell ref="AG45:AG46"/>
    <mergeCell ref="B4:B5"/>
    <mergeCell ref="C4:F5"/>
    <mergeCell ref="B14:B15"/>
    <mergeCell ref="C14:G15"/>
    <mergeCell ref="A45:O46"/>
    <mergeCell ref="P45:AE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6"/>
  <sheetViews>
    <sheetView zoomScale="85" zoomScaleNormal="85" zoomScaleSheetLayoutView="100" workbookViewId="0">
      <selection activeCell="Q60" sqref="Q60:Q61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60"/>
      <c r="C4" s="60"/>
      <c r="D4" s="60"/>
      <c r="E4" s="60"/>
      <c r="F4" s="60"/>
      <c r="G4" s="60"/>
      <c r="H4" s="60"/>
      <c r="I4" s="60"/>
      <c r="J4" s="60"/>
      <c r="K4" s="60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>
      <c r="A5" s="52"/>
      <c r="B5" s="60"/>
      <c r="C5" s="60"/>
      <c r="D5" s="60"/>
      <c r="E5" s="60"/>
      <c r="F5" s="60"/>
      <c r="G5" s="60"/>
      <c r="H5" s="60"/>
      <c r="I5" s="60"/>
      <c r="J5" s="231" t="s">
        <v>18</v>
      </c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>
      <c r="A6" s="52"/>
      <c r="B6" s="60"/>
      <c r="C6" s="60"/>
      <c r="D6" s="60"/>
      <c r="E6" s="60"/>
      <c r="F6" s="60"/>
      <c r="G6" s="60"/>
      <c r="H6" s="60"/>
      <c r="I6" s="60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60"/>
      <c r="C7" s="60"/>
      <c r="D7" s="60"/>
      <c r="E7" s="60"/>
      <c r="F7" s="60"/>
      <c r="G7" s="60"/>
      <c r="H7" s="60"/>
      <c r="I7" s="60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 thickBot="1">
      <c r="A8" s="52"/>
      <c r="B8" s="54"/>
      <c r="C8" s="54"/>
      <c r="D8" s="54"/>
      <c r="E8" s="54"/>
      <c r="F8" s="54"/>
      <c r="G8" s="54"/>
      <c r="H8" s="54"/>
      <c r="I8" s="54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 thickTop="1">
      <c r="A9" s="52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54"/>
      <c r="J10" s="54"/>
      <c r="K10" s="229" t="s">
        <v>19</v>
      </c>
      <c r="L10" s="228" t="s">
        <v>34</v>
      </c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5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54"/>
      <c r="J11" s="54"/>
      <c r="K11" s="230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B12" s="54"/>
      <c r="C12" s="54"/>
      <c r="D12" s="54"/>
      <c r="E12" s="61"/>
      <c r="F12" s="61"/>
      <c r="G12" s="61"/>
      <c r="H12" s="61"/>
      <c r="I12" s="61"/>
      <c r="J12" s="61"/>
      <c r="K12" s="229" t="s">
        <v>21</v>
      </c>
      <c r="L12" s="228" t="s">
        <v>33</v>
      </c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61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B13" s="54"/>
      <c r="C13" s="54"/>
      <c r="D13" s="54"/>
      <c r="E13" s="61"/>
      <c r="F13" s="61"/>
      <c r="G13" s="61"/>
      <c r="H13" s="61"/>
      <c r="I13" s="61"/>
      <c r="J13" s="61"/>
      <c r="K13" s="230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61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61"/>
      <c r="J14" s="61"/>
      <c r="K14" s="229" t="s">
        <v>23</v>
      </c>
      <c r="L14" s="228" t="s">
        <v>36</v>
      </c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61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61"/>
      <c r="J15" s="61"/>
      <c r="K15" s="230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61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61"/>
      <c r="J16" s="61"/>
      <c r="K16" s="229" t="s">
        <v>24</v>
      </c>
      <c r="L16" s="228" t="s">
        <v>35</v>
      </c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61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60"/>
      <c r="J17" s="60"/>
      <c r="K17" s="230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60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60"/>
      <c r="F18" s="60"/>
      <c r="G18" s="60"/>
      <c r="H18" s="60"/>
      <c r="I18" s="60"/>
      <c r="J18" s="60"/>
      <c r="K18" s="229" t="s">
        <v>25</v>
      </c>
      <c r="L18" s="228" t="s">
        <v>37</v>
      </c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60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60"/>
      <c r="F19" s="60"/>
      <c r="G19" s="60"/>
      <c r="H19" s="60"/>
      <c r="I19" s="60"/>
      <c r="J19" s="60"/>
      <c r="K19" s="230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60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62"/>
      <c r="F20" s="62"/>
      <c r="G20" s="62"/>
      <c r="H20" s="62"/>
      <c r="I20" s="62"/>
      <c r="J20" s="62"/>
      <c r="K20" s="229" t="s">
        <v>26</v>
      </c>
      <c r="L20" s="228" t="s">
        <v>28</v>
      </c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60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54"/>
      <c r="I21" s="54"/>
      <c r="J21" s="54"/>
      <c r="K21" s="230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54"/>
      <c r="I22" s="54"/>
      <c r="J22" s="54"/>
      <c r="L22" s="62" t="s">
        <v>83</v>
      </c>
      <c r="M22" s="54" t="s">
        <v>76</v>
      </c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54"/>
      <c r="J23" s="54"/>
      <c r="L23" s="96" t="s">
        <v>54</v>
      </c>
      <c r="M23" s="44" t="s">
        <v>75</v>
      </c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54"/>
      <c r="J24" s="54"/>
      <c r="L24" s="96" t="s">
        <v>56</v>
      </c>
      <c r="M24" s="44" t="s">
        <v>74</v>
      </c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44"/>
      <c r="J25" s="44"/>
      <c r="L25" s="96" t="s">
        <v>77</v>
      </c>
      <c r="M25" s="44" t="s">
        <v>55</v>
      </c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44"/>
      <c r="J26" s="44"/>
      <c r="L26" s="96" t="s">
        <v>78</v>
      </c>
      <c r="M26" s="44" t="s">
        <v>79</v>
      </c>
      <c r="X26" s="4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44"/>
      <c r="J27" s="44"/>
      <c r="K27" s="229" t="s">
        <v>27</v>
      </c>
      <c r="L27" s="228" t="s">
        <v>84</v>
      </c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230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4"/>
      <c r="K29" s="229" t="s">
        <v>29</v>
      </c>
      <c r="L29" s="228" t="s">
        <v>85</v>
      </c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4"/>
      <c r="K30" s="230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229" t="s">
        <v>30</v>
      </c>
      <c r="L31" s="228" t="s">
        <v>91</v>
      </c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230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227">
        <v>10</v>
      </c>
      <c r="L33" s="228" t="s">
        <v>92</v>
      </c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227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227">
        <v>11</v>
      </c>
      <c r="L35" s="228" t="s">
        <v>94</v>
      </c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227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227">
        <v>12</v>
      </c>
      <c r="L37" s="228" t="s">
        <v>53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227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>
        <f>表紙!AD44</f>
        <v>0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34">
    <mergeCell ref="AG45:AG46"/>
    <mergeCell ref="A45:O46"/>
    <mergeCell ref="P45:AE46"/>
    <mergeCell ref="A1:C2"/>
    <mergeCell ref="D1:G2"/>
    <mergeCell ref="H1:J2"/>
    <mergeCell ref="K1:T2"/>
    <mergeCell ref="U1:W2"/>
    <mergeCell ref="X1:AG2"/>
    <mergeCell ref="J5:X8"/>
    <mergeCell ref="K10:K11"/>
    <mergeCell ref="L10:W11"/>
    <mergeCell ref="K12:K13"/>
    <mergeCell ref="L12:W13"/>
    <mergeCell ref="K14:K15"/>
    <mergeCell ref="L14:W15"/>
    <mergeCell ref="K16:K17"/>
    <mergeCell ref="L16:W17"/>
    <mergeCell ref="K18:K19"/>
    <mergeCell ref="L18:W19"/>
    <mergeCell ref="K20:K21"/>
    <mergeCell ref="L31:W32"/>
    <mergeCell ref="K27:K28"/>
    <mergeCell ref="L20:W21"/>
    <mergeCell ref="K29:K30"/>
    <mergeCell ref="L29:W30"/>
    <mergeCell ref="L27:W28"/>
    <mergeCell ref="K31:K32"/>
    <mergeCell ref="K33:K34"/>
    <mergeCell ref="L33:W34"/>
    <mergeCell ref="K35:K36"/>
    <mergeCell ref="L35:W36"/>
    <mergeCell ref="K37:K38"/>
    <mergeCell ref="L37:W38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85AA-A85C-4587-898C-6C0BD6F57857}">
  <dimension ref="A1:AG46"/>
  <sheetViews>
    <sheetView zoomScale="85" zoomScaleNormal="85" zoomScaleSheetLayoutView="100" workbookViewId="0">
      <selection activeCell="V59" sqref="V59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19</v>
      </c>
      <c r="C4" s="228" t="s">
        <v>22</v>
      </c>
      <c r="D4" s="228"/>
      <c r="E4" s="228"/>
      <c r="F4" s="228"/>
      <c r="G4" s="228"/>
      <c r="H4" s="228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234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60"/>
      <c r="C6" s="60"/>
      <c r="D6" s="60"/>
      <c r="E6" s="60"/>
      <c r="F6" s="60"/>
      <c r="G6" s="60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60"/>
      <c r="C7" s="60" t="s">
        <v>238</v>
      </c>
      <c r="D7" s="60"/>
      <c r="E7" s="60"/>
      <c r="F7" s="60"/>
      <c r="G7" s="60"/>
      <c r="H7" s="60"/>
      <c r="I7" s="60"/>
      <c r="J7" s="60"/>
      <c r="K7" s="60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 t="s">
        <v>186</v>
      </c>
      <c r="E8" s="54"/>
      <c r="F8" s="54"/>
      <c r="G8" s="54"/>
      <c r="H8" s="54"/>
      <c r="I8" s="54"/>
      <c r="J8" s="54"/>
      <c r="K8" s="54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60" t="s">
        <v>187</v>
      </c>
      <c r="E9" s="54"/>
      <c r="F9" s="54"/>
      <c r="G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60" t="s">
        <v>189</v>
      </c>
      <c r="E10" s="54"/>
      <c r="F10" s="54"/>
      <c r="G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60" t="s">
        <v>188</v>
      </c>
      <c r="E11" s="54"/>
      <c r="F11" s="54"/>
      <c r="G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B12" s="54"/>
      <c r="C12" s="54" t="s">
        <v>190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</row>
    <row r="13" spans="1:33" ht="12.95" customHeight="1">
      <c r="A13" s="52"/>
      <c r="B13" s="229" t="s">
        <v>21</v>
      </c>
      <c r="C13" s="228" t="s">
        <v>20</v>
      </c>
      <c r="D13" s="228"/>
      <c r="E13" s="228"/>
      <c r="F13" s="228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 thickBot="1">
      <c r="A14" s="52"/>
      <c r="B14" s="233"/>
      <c r="C14" s="234"/>
      <c r="D14" s="234"/>
      <c r="E14" s="234"/>
      <c r="F14" s="234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 thickTop="1">
      <c r="A15" s="52"/>
      <c r="I15" s="63"/>
      <c r="J15" s="63"/>
      <c r="K15" s="63"/>
      <c r="L15" s="63"/>
      <c r="M15" s="63"/>
      <c r="N15" s="63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C16" s="54" t="s">
        <v>239</v>
      </c>
      <c r="I16" s="63"/>
      <c r="J16" s="63"/>
      <c r="K16" s="63"/>
      <c r="L16" s="63"/>
      <c r="M16" s="63"/>
      <c r="N16" s="63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1" t="s">
        <v>240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54"/>
      <c r="AE17" s="54"/>
      <c r="AF17" s="54"/>
      <c r="AG17" s="55"/>
    </row>
    <row r="18" spans="1:33" ht="12.95" customHeight="1">
      <c r="A18" s="52"/>
      <c r="B18" s="54"/>
      <c r="C18" s="64"/>
      <c r="D18" s="1" t="s">
        <v>241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 t="s">
        <v>242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 t="s">
        <v>243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54"/>
      <c r="AE20" s="54"/>
      <c r="AF20" s="54"/>
      <c r="AG20" s="55"/>
    </row>
    <row r="21" spans="1:33" ht="12.95" customHeight="1">
      <c r="A21" s="52"/>
      <c r="D21" s="54" t="s">
        <v>244</v>
      </c>
      <c r="H21" s="63"/>
      <c r="I21" s="63"/>
      <c r="J21" s="63"/>
      <c r="K21" s="63"/>
      <c r="L21" s="63"/>
      <c r="M21" s="63"/>
      <c r="N21" s="63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54"/>
      <c r="AE21" s="54"/>
      <c r="AF21" s="54"/>
      <c r="AG21" s="55"/>
    </row>
    <row r="22" spans="1:33" ht="12.95" customHeight="1">
      <c r="A22" s="52"/>
      <c r="C22" s="1" t="s">
        <v>245</v>
      </c>
      <c r="H22" s="63"/>
      <c r="I22" s="63"/>
      <c r="J22" s="63"/>
      <c r="K22" s="63"/>
      <c r="L22" s="63"/>
      <c r="M22" s="63"/>
      <c r="N22" s="6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H23" s="54"/>
      <c r="I23" s="54"/>
      <c r="J23" s="54"/>
      <c r="K23" s="56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95" customHeight="1">
      <c r="A26" s="52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3"/>
      <c r="C27" s="43"/>
      <c r="D27" s="47"/>
      <c r="E27" s="47"/>
      <c r="F27" s="47"/>
      <c r="G27" s="44"/>
      <c r="H27" s="47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7"/>
      <c r="F28" s="47"/>
      <c r="G28" s="44"/>
      <c r="H28" s="47"/>
      <c r="I28" s="44"/>
      <c r="J28" s="44"/>
      <c r="K28" s="44"/>
      <c r="L28" s="44"/>
      <c r="M28" s="44"/>
      <c r="N28" s="44"/>
      <c r="O28" s="44"/>
      <c r="P28" s="45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60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156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3">
    <mergeCell ref="AG45:AG46"/>
    <mergeCell ref="B4:B5"/>
    <mergeCell ref="C4:H5"/>
    <mergeCell ref="B13:B14"/>
    <mergeCell ref="C13:F14"/>
    <mergeCell ref="A45:O46"/>
    <mergeCell ref="P45:AE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48D4-12EF-4784-BBD5-062D95DA002C}">
  <dimension ref="A1:AG46"/>
  <sheetViews>
    <sheetView topLeftCell="I1" zoomScale="85" zoomScaleNormal="85" zoomScaleSheetLayoutView="100" workbookViewId="0">
      <selection activeCell="Y60" sqref="Y60:Z62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23</v>
      </c>
      <c r="C4" s="228" t="s">
        <v>36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66"/>
      <c r="E7" s="54"/>
      <c r="F7" s="54"/>
      <c r="G7" s="54"/>
      <c r="H7" s="60"/>
      <c r="I7" s="60"/>
      <c r="J7" s="60"/>
      <c r="K7" s="60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5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6"/>
      <c r="AF8" s="46"/>
      <c r="AG8" s="55"/>
    </row>
    <row r="9" spans="1:33" ht="12.95" customHeight="1">
      <c r="A9" s="52"/>
      <c r="B9" s="44"/>
      <c r="M9" s="44"/>
      <c r="N9" s="44"/>
      <c r="O9" s="44"/>
      <c r="P9" s="45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6"/>
      <c r="AF9" s="46"/>
      <c r="AG9" s="55"/>
    </row>
    <row r="10" spans="1:33" ht="12.95" customHeight="1">
      <c r="A10" s="52"/>
      <c r="B10" s="44"/>
      <c r="M10" s="44"/>
      <c r="N10" s="44"/>
      <c r="O10" s="44"/>
      <c r="P10" s="45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6"/>
      <c r="AF10" s="46"/>
      <c r="AG10" s="55"/>
    </row>
    <row r="11" spans="1:33" ht="12.95" customHeight="1">
      <c r="A11" s="52"/>
      <c r="B11" s="44"/>
      <c r="M11" s="44"/>
      <c r="N11" s="44"/>
      <c r="O11" s="44"/>
      <c r="P11" s="45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6"/>
      <c r="AF11" s="46"/>
      <c r="AG11" s="55"/>
    </row>
    <row r="12" spans="1:33" ht="12.95" customHeight="1">
      <c r="A12" s="52"/>
      <c r="B12" s="44"/>
      <c r="M12" s="44"/>
      <c r="N12" s="44"/>
      <c r="O12" s="44"/>
      <c r="P12" s="45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6"/>
      <c r="AF12" s="46"/>
      <c r="AG12" s="55"/>
    </row>
    <row r="13" spans="1:33" ht="12.95" customHeight="1">
      <c r="A13" s="52"/>
      <c r="B13" s="44"/>
      <c r="M13" s="44"/>
      <c r="N13" s="44"/>
      <c r="O13" s="44"/>
      <c r="P13" s="45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6"/>
      <c r="AF13" s="46"/>
      <c r="AG13" s="55"/>
    </row>
    <row r="14" spans="1:33" ht="12.95" customHeight="1">
      <c r="A14" s="52"/>
      <c r="B14" s="44"/>
      <c r="M14" s="44"/>
      <c r="N14" s="44"/>
      <c r="O14" s="44"/>
      <c r="P14" s="45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6"/>
      <c r="AF14" s="46"/>
      <c r="AG14" s="55"/>
    </row>
    <row r="15" spans="1:33" ht="12.95" customHeight="1">
      <c r="A15" s="52"/>
      <c r="B15" s="44"/>
      <c r="M15" s="44"/>
      <c r="N15" s="44"/>
      <c r="O15" s="44"/>
      <c r="P15" s="45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6"/>
      <c r="AF15" s="46"/>
      <c r="AG15" s="55"/>
    </row>
    <row r="16" spans="1:33" ht="12.95" customHeight="1">
      <c r="A16" s="52"/>
      <c r="B16" s="44"/>
      <c r="M16" s="44"/>
      <c r="N16" s="44"/>
      <c r="O16" s="44"/>
      <c r="P16" s="45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6"/>
      <c r="AF16" s="46"/>
      <c r="AG16" s="55"/>
    </row>
    <row r="17" spans="1:33" ht="12.95" customHeight="1">
      <c r="A17" s="52"/>
      <c r="B17" s="44"/>
      <c r="E17" s="44"/>
      <c r="F17" s="44"/>
      <c r="G17" s="44"/>
      <c r="H17" s="44"/>
      <c r="I17" s="44"/>
      <c r="J17" s="44"/>
      <c r="K17" s="44"/>
      <c r="L17" s="44"/>
      <c r="M17" s="44"/>
      <c r="X17" s="44"/>
      <c r="Y17" s="44"/>
      <c r="Z17" s="44"/>
      <c r="AA17" s="44"/>
      <c r="AB17" s="44"/>
      <c r="AC17" s="44"/>
      <c r="AD17" s="44"/>
      <c r="AE17" s="46"/>
      <c r="AF17" s="46"/>
      <c r="AG17" s="55"/>
    </row>
    <row r="18" spans="1:33" ht="12.95" customHeight="1">
      <c r="A18" s="52"/>
      <c r="B18" s="44"/>
      <c r="C18" s="44"/>
      <c r="D18" s="44"/>
      <c r="E18" s="44"/>
      <c r="G18" s="44"/>
      <c r="H18" s="44"/>
      <c r="I18" s="44"/>
      <c r="J18" s="44"/>
      <c r="K18" s="44"/>
      <c r="L18" s="44"/>
      <c r="M18" s="44"/>
      <c r="X18" s="44"/>
      <c r="Y18" s="44"/>
      <c r="Z18" s="44"/>
      <c r="AA18" s="44"/>
      <c r="AB18" s="44"/>
      <c r="AC18" s="44"/>
      <c r="AD18" s="44"/>
      <c r="AE18" s="46"/>
      <c r="AF18" s="46"/>
      <c r="AG18" s="55"/>
    </row>
    <row r="19" spans="1:33" ht="12.95" customHeight="1">
      <c r="A19" s="52"/>
      <c r="B19" s="44"/>
      <c r="C19" s="44"/>
      <c r="D19" s="44"/>
      <c r="E19" s="44"/>
      <c r="G19" s="44"/>
      <c r="H19" s="44"/>
      <c r="J19" s="44"/>
      <c r="K19" s="44"/>
      <c r="L19" s="44"/>
      <c r="M19" s="44"/>
      <c r="X19" s="44"/>
      <c r="Y19" s="44"/>
      <c r="Z19" s="44"/>
      <c r="AA19" s="44"/>
      <c r="AB19" s="44"/>
      <c r="AC19" s="44"/>
      <c r="AD19" s="44"/>
      <c r="AE19" s="46"/>
      <c r="AF19" s="46"/>
      <c r="AG19" s="55"/>
    </row>
    <row r="20" spans="1:33" ht="12.95" customHeight="1">
      <c r="A20" s="52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X20" s="44"/>
      <c r="Y20" s="44"/>
      <c r="Z20" s="44"/>
      <c r="AA20" s="44"/>
      <c r="AB20" s="44"/>
      <c r="AC20" s="44"/>
      <c r="AD20" s="44"/>
      <c r="AE20" s="46"/>
      <c r="AF20" s="46"/>
      <c r="AG20" s="55"/>
    </row>
    <row r="21" spans="1:33" ht="12.95" customHeight="1">
      <c r="A21" s="52"/>
      <c r="B21" s="44"/>
      <c r="C21" s="44"/>
      <c r="D21" s="44"/>
      <c r="E21" s="44"/>
      <c r="G21" s="44"/>
      <c r="H21" s="44"/>
      <c r="J21" s="44"/>
      <c r="K21" s="44"/>
      <c r="L21" s="44"/>
      <c r="M21" s="44"/>
      <c r="X21" s="44"/>
      <c r="Y21" s="44"/>
      <c r="Z21" s="44"/>
      <c r="AA21" s="44"/>
      <c r="AB21" s="44"/>
      <c r="AC21" s="44"/>
      <c r="AD21" s="44"/>
      <c r="AE21" s="46"/>
      <c r="AF21" s="46"/>
      <c r="AG21" s="55"/>
    </row>
    <row r="22" spans="1:33" ht="12.75" customHeight="1">
      <c r="A22" s="52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X22" s="44"/>
      <c r="Y22" s="44"/>
      <c r="Z22" s="44"/>
      <c r="AA22" s="44"/>
      <c r="AB22" s="44"/>
      <c r="AC22" s="44"/>
      <c r="AD22" s="44"/>
      <c r="AE22" s="46"/>
      <c r="AF22" s="46"/>
      <c r="AG22" s="55"/>
    </row>
    <row r="23" spans="1:33" ht="12.95" customHeight="1">
      <c r="A23" s="5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X23" s="44"/>
      <c r="Y23" s="44"/>
      <c r="Z23" s="44"/>
      <c r="AA23" s="44"/>
      <c r="AB23" s="44"/>
      <c r="AC23" s="44"/>
      <c r="AD23" s="44"/>
      <c r="AE23" s="46"/>
      <c r="AF23" s="46"/>
      <c r="AG23" s="55"/>
    </row>
    <row r="24" spans="1:33" ht="12.95" customHeight="1">
      <c r="A24" s="52"/>
      <c r="M24" s="44"/>
      <c r="W24" s="1" t="s">
        <v>113</v>
      </c>
      <c r="X24" s="44"/>
      <c r="Y24" s="45"/>
      <c r="Z24" s="44"/>
      <c r="AA24" s="44"/>
      <c r="AB24" s="44"/>
      <c r="AC24" s="44"/>
      <c r="AD24" s="44"/>
      <c r="AE24" s="44"/>
      <c r="AF24" s="44"/>
      <c r="AG24" s="55"/>
    </row>
    <row r="25" spans="1:33" ht="12.95" customHeight="1">
      <c r="A25" s="52"/>
      <c r="L25" s="44"/>
      <c r="M25" s="44"/>
      <c r="W25" s="144" t="s">
        <v>196</v>
      </c>
      <c r="X25" s="100" t="s">
        <v>197</v>
      </c>
      <c r="Y25" s="91"/>
      <c r="Z25" s="102"/>
      <c r="AA25" s="102"/>
      <c r="AB25" s="102"/>
      <c r="AC25" s="102"/>
      <c r="AD25" s="102"/>
      <c r="AE25" s="102"/>
      <c r="AF25" s="101"/>
      <c r="AG25" s="55"/>
    </row>
    <row r="26" spans="1:33" ht="12.95" customHeight="1">
      <c r="A26" s="52"/>
      <c r="L26" s="44"/>
      <c r="M26" s="44"/>
      <c r="W26" s="77"/>
      <c r="X26" s="100" t="s">
        <v>198</v>
      </c>
      <c r="Y26" s="155"/>
      <c r="Z26" s="100" t="s">
        <v>199</v>
      </c>
      <c r="AA26" s="101"/>
      <c r="AB26" s="102" t="s">
        <v>200</v>
      </c>
      <c r="AC26" s="102"/>
      <c r="AD26" s="102"/>
      <c r="AE26" s="102"/>
      <c r="AF26" s="101"/>
      <c r="AG26" s="55"/>
    </row>
    <row r="27" spans="1:33" ht="12.95" customHeight="1">
      <c r="A27" s="52"/>
      <c r="L27" s="44"/>
      <c r="M27" s="44"/>
      <c r="W27" s="77"/>
      <c r="X27" s="150" t="s">
        <v>203</v>
      </c>
      <c r="Y27" s="156"/>
      <c r="Z27" s="100" t="s">
        <v>199</v>
      </c>
      <c r="AA27" s="101"/>
      <c r="AB27" s="102" t="s">
        <v>201</v>
      </c>
      <c r="AC27" s="102"/>
      <c r="AD27" s="102"/>
      <c r="AE27" s="102"/>
      <c r="AF27" s="101"/>
      <c r="AG27" s="55"/>
    </row>
    <row r="28" spans="1:33" ht="12.95" customHeight="1">
      <c r="A28" s="52"/>
      <c r="L28" s="44"/>
      <c r="M28" s="44"/>
      <c r="W28" s="77"/>
      <c r="X28" s="153"/>
      <c r="Y28" s="157"/>
      <c r="Z28" s="97" t="s">
        <v>202</v>
      </c>
      <c r="AA28" s="99"/>
      <c r="AB28" s="98" t="s">
        <v>210</v>
      </c>
      <c r="AC28" s="98"/>
      <c r="AD28" s="98"/>
      <c r="AE28" s="98"/>
      <c r="AF28" s="99"/>
      <c r="AG28" s="55"/>
    </row>
    <row r="29" spans="1:33" ht="12.95" customHeight="1">
      <c r="A29" s="52"/>
      <c r="L29" s="54"/>
      <c r="M29" s="44"/>
      <c r="W29" s="77"/>
      <c r="X29" s="150" t="s">
        <v>204</v>
      </c>
      <c r="Y29" s="156"/>
      <c r="Z29" s="100" t="s">
        <v>199</v>
      </c>
      <c r="AA29" s="101"/>
      <c r="AB29" s="102" t="s">
        <v>201</v>
      </c>
      <c r="AC29" s="102"/>
      <c r="AD29" s="102"/>
      <c r="AE29" s="102"/>
      <c r="AF29" s="101"/>
      <c r="AG29" s="55"/>
    </row>
    <row r="30" spans="1:33" ht="12.95" customHeight="1">
      <c r="A30" s="52"/>
      <c r="M30" s="44"/>
      <c r="W30" s="97"/>
      <c r="X30" s="97"/>
      <c r="Y30" s="157"/>
      <c r="Z30" s="97" t="s">
        <v>202</v>
      </c>
      <c r="AA30" s="99"/>
      <c r="AB30" s="98" t="s">
        <v>211</v>
      </c>
      <c r="AC30" s="98"/>
      <c r="AD30" s="98"/>
      <c r="AE30" s="98"/>
      <c r="AF30" s="99"/>
      <c r="AG30" s="55"/>
    </row>
    <row r="31" spans="1:33" ht="12.95" customHeight="1">
      <c r="A31" s="52"/>
      <c r="M31" s="44"/>
      <c r="W31" s="144" t="s">
        <v>205</v>
      </c>
      <c r="X31" s="100" t="s">
        <v>206</v>
      </c>
      <c r="Y31" s="91"/>
      <c r="Z31" s="102"/>
      <c r="AA31" s="102"/>
      <c r="AB31" s="102"/>
      <c r="AC31" s="102"/>
      <c r="AD31" s="102"/>
      <c r="AE31" s="102"/>
      <c r="AF31" s="101"/>
      <c r="AG31" s="55"/>
    </row>
    <row r="32" spans="1:33" ht="12.95" customHeight="1">
      <c r="A32" s="52"/>
      <c r="M32" s="44"/>
      <c r="W32" s="145"/>
      <c r="X32" s="150"/>
      <c r="Y32" s="152"/>
      <c r="Z32" s="100" t="s">
        <v>200</v>
      </c>
      <c r="AA32" s="102"/>
      <c r="AB32" s="101"/>
      <c r="AC32" s="102" t="s">
        <v>207</v>
      </c>
      <c r="AD32" s="102"/>
      <c r="AE32" s="102"/>
      <c r="AF32" s="101"/>
      <c r="AG32" s="55"/>
    </row>
    <row r="33" spans="1:33" ht="12.95" customHeight="1">
      <c r="A33" s="52"/>
      <c r="M33" s="44"/>
      <c r="W33" s="145"/>
      <c r="X33" s="97"/>
      <c r="Y33" s="151"/>
      <c r="Z33" s="97" t="s">
        <v>202</v>
      </c>
      <c r="AA33" s="98"/>
      <c r="AB33" s="99"/>
      <c r="AC33" s="98" t="s">
        <v>208</v>
      </c>
      <c r="AD33" s="98"/>
      <c r="AE33" s="98"/>
      <c r="AF33" s="78"/>
      <c r="AG33" s="55"/>
    </row>
    <row r="34" spans="1:33" ht="12.95" customHeight="1">
      <c r="A34" s="52"/>
      <c r="M34" s="44"/>
      <c r="W34" s="77"/>
      <c r="X34" s="100" t="s">
        <v>109</v>
      </c>
      <c r="Y34" s="101"/>
      <c r="Z34" s="100" t="s">
        <v>111</v>
      </c>
      <c r="AA34" s="102"/>
      <c r="AB34" s="101"/>
      <c r="AC34" s="102" t="s">
        <v>212</v>
      </c>
      <c r="AD34" s="102"/>
      <c r="AE34" s="102"/>
      <c r="AF34" s="101"/>
      <c r="AG34" s="55"/>
    </row>
    <row r="35" spans="1:33" ht="12.95" customHeight="1">
      <c r="A35" s="52"/>
      <c r="M35" s="44"/>
      <c r="W35" s="77"/>
      <c r="X35" s="100" t="s">
        <v>110</v>
      </c>
      <c r="Y35" s="101"/>
      <c r="Z35" s="100" t="s">
        <v>112</v>
      </c>
      <c r="AA35" s="102"/>
      <c r="AB35" s="101"/>
      <c r="AC35" s="102" t="s">
        <v>213</v>
      </c>
      <c r="AD35" s="102"/>
      <c r="AE35" s="102"/>
      <c r="AF35" s="101"/>
      <c r="AG35" s="55"/>
    </row>
    <row r="36" spans="1:33" ht="12.95" customHeight="1">
      <c r="A36" s="52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77"/>
      <c r="X36" s="100" t="s">
        <v>192</v>
      </c>
      <c r="Y36" s="101"/>
      <c r="Z36" s="100" t="s">
        <v>116</v>
      </c>
      <c r="AA36" s="102"/>
      <c r="AB36" s="101"/>
      <c r="AC36" s="102" t="s">
        <v>214</v>
      </c>
      <c r="AD36" s="102"/>
      <c r="AE36" s="102"/>
      <c r="AF36" s="101"/>
      <c r="AG36" s="55"/>
    </row>
    <row r="37" spans="1:33" ht="12.95" customHeight="1">
      <c r="A37" s="52"/>
      <c r="W37" s="77"/>
      <c r="X37" s="100" t="s">
        <v>194</v>
      </c>
      <c r="Y37" s="101"/>
      <c r="Z37" s="90" t="s">
        <v>191</v>
      </c>
      <c r="AA37" s="102"/>
      <c r="AB37" s="101"/>
      <c r="AC37" s="102" t="s">
        <v>215</v>
      </c>
      <c r="AD37" s="102"/>
      <c r="AE37" s="102"/>
      <c r="AF37" s="101"/>
      <c r="AG37" s="55"/>
    </row>
    <row r="38" spans="1:33" ht="12.95" customHeight="1">
      <c r="A38" s="52"/>
      <c r="W38" s="97"/>
      <c r="X38" s="100" t="s">
        <v>193</v>
      </c>
      <c r="Y38" s="158"/>
      <c r="Z38" s="90" t="s">
        <v>191</v>
      </c>
      <c r="AA38" s="154"/>
      <c r="AB38" s="158"/>
      <c r="AC38" s="154" t="s">
        <v>216</v>
      </c>
      <c r="AD38" s="102"/>
      <c r="AE38" s="102"/>
      <c r="AF38" s="101"/>
      <c r="AG38" s="55"/>
    </row>
    <row r="39" spans="1:33" ht="12.95" customHeight="1">
      <c r="A39" s="52"/>
      <c r="W39" s="144" t="s">
        <v>195</v>
      </c>
      <c r="X39" s="103" t="s">
        <v>209</v>
      </c>
      <c r="Y39" s="65"/>
      <c r="Z39" s="65"/>
      <c r="AA39" s="102"/>
      <c r="AB39" s="102"/>
      <c r="AC39" s="102"/>
      <c r="AD39" s="102"/>
      <c r="AE39" s="102"/>
      <c r="AF39" s="101"/>
      <c r="AG39" s="55"/>
    </row>
    <row r="40" spans="1:33" ht="12.95" customHeight="1">
      <c r="A40" s="52"/>
      <c r="W40" s="145"/>
      <c r="X40" s="100" t="s">
        <v>150</v>
      </c>
      <c r="Y40" s="101"/>
      <c r="Z40" s="91" t="s">
        <v>151</v>
      </c>
      <c r="AA40" s="102"/>
      <c r="AB40" s="102"/>
      <c r="AC40" s="102"/>
      <c r="AD40" s="102"/>
      <c r="AE40" s="102"/>
      <c r="AF40" s="101"/>
      <c r="AG40" s="55"/>
    </row>
    <row r="41" spans="1:33" ht="12.95" customHeight="1">
      <c r="A41" s="52"/>
      <c r="W41" s="145"/>
      <c r="X41" s="100" t="s">
        <v>152</v>
      </c>
      <c r="Y41" s="101"/>
      <c r="Z41" s="91" t="s">
        <v>153</v>
      </c>
      <c r="AA41" s="102"/>
      <c r="AB41" s="102"/>
      <c r="AC41" s="102"/>
      <c r="AD41" s="102"/>
      <c r="AE41" s="102"/>
      <c r="AF41" s="101"/>
      <c r="AG41" s="55"/>
    </row>
    <row r="42" spans="1:33" ht="12.95" customHeight="1">
      <c r="A42" s="52"/>
      <c r="W42" s="146"/>
      <c r="X42" s="100" t="s">
        <v>154</v>
      </c>
      <c r="Y42" s="101"/>
      <c r="Z42" s="91" t="s">
        <v>155</v>
      </c>
      <c r="AA42" s="102"/>
      <c r="AB42" s="102"/>
      <c r="AC42" s="102"/>
      <c r="AD42" s="102"/>
      <c r="AE42" s="102"/>
      <c r="AF42" s="101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117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50F0-C336-4501-A548-C16B37A80B89}">
  <dimension ref="A1:AG46"/>
  <sheetViews>
    <sheetView zoomScale="70" zoomScaleNormal="70" zoomScaleSheetLayoutView="100" workbookViewId="0">
      <selection activeCell="P45" sqref="P45:AE46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273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00B5-DCD5-4C48-803B-15F454F301ED}">
  <dimension ref="A1:AG46"/>
  <sheetViews>
    <sheetView topLeftCell="C1" zoomScale="85" zoomScaleNormal="85" zoomScaleSheetLayoutView="100" workbookViewId="0">
      <selection activeCell="AE75" sqref="AE75:AE77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276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B40C-313A-47E8-B6A4-9260426668E2}">
  <dimension ref="A1:AG46"/>
  <sheetViews>
    <sheetView zoomScale="70" zoomScaleNormal="70" zoomScaleSheetLayoutView="100" workbookViewId="0">
      <selection activeCell="AI69" sqref="AI69:AJ70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274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566C-3948-4813-B225-831F59AFF31F}">
  <dimension ref="A1:AG46"/>
  <sheetViews>
    <sheetView topLeftCell="C1" zoomScale="85" zoomScaleNormal="85" zoomScaleSheetLayoutView="100" workbookViewId="0">
      <selection activeCell="AD62" sqref="AD62:AE62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277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6F20-337B-432B-B4F1-6E9D8D6B6DAB}">
  <dimension ref="A1:AG46"/>
  <sheetViews>
    <sheetView zoomScale="55" zoomScaleNormal="55" zoomScaleSheetLayoutView="100" workbookViewId="0">
      <selection activeCell="AM87" sqref="AM87"/>
    </sheetView>
  </sheetViews>
  <sheetFormatPr defaultColWidth="4.25" defaultRowHeight="12.95" customHeight="1"/>
  <cols>
    <col min="1" max="16384" width="4.25" style="1"/>
  </cols>
  <sheetData>
    <row r="1" spans="1:33" s="2" customFormat="1" ht="12.95" customHeight="1">
      <c r="A1" s="188" t="s">
        <v>6</v>
      </c>
      <c r="B1" s="189"/>
      <c r="C1" s="190"/>
      <c r="D1" s="194" t="s">
        <v>96</v>
      </c>
      <c r="E1" s="195"/>
      <c r="F1" s="195"/>
      <c r="G1" s="196"/>
      <c r="H1" s="200" t="s">
        <v>15</v>
      </c>
      <c r="I1" s="189"/>
      <c r="J1" s="190"/>
      <c r="K1" s="202" t="s">
        <v>101</v>
      </c>
      <c r="L1" s="203"/>
      <c r="M1" s="203"/>
      <c r="N1" s="203"/>
      <c r="O1" s="203"/>
      <c r="P1" s="203"/>
      <c r="Q1" s="203"/>
      <c r="R1" s="203"/>
      <c r="S1" s="203"/>
      <c r="T1" s="204"/>
      <c r="U1" s="200" t="s">
        <v>16</v>
      </c>
      <c r="V1" s="189"/>
      <c r="W1" s="189"/>
      <c r="X1" s="208" t="s">
        <v>100</v>
      </c>
      <c r="Y1" s="203"/>
      <c r="Z1" s="203"/>
      <c r="AA1" s="203"/>
      <c r="AB1" s="203"/>
      <c r="AC1" s="203"/>
      <c r="AD1" s="203"/>
      <c r="AE1" s="203"/>
      <c r="AF1" s="203"/>
      <c r="AG1" s="209"/>
    </row>
    <row r="2" spans="1:33" s="2" customFormat="1" ht="12.95" customHeight="1" thickBot="1">
      <c r="A2" s="191"/>
      <c r="B2" s="192"/>
      <c r="C2" s="193"/>
      <c r="D2" s="197"/>
      <c r="E2" s="198"/>
      <c r="F2" s="198"/>
      <c r="G2" s="199"/>
      <c r="H2" s="201"/>
      <c r="I2" s="192"/>
      <c r="J2" s="193"/>
      <c r="K2" s="205"/>
      <c r="L2" s="206"/>
      <c r="M2" s="206"/>
      <c r="N2" s="206"/>
      <c r="O2" s="206"/>
      <c r="P2" s="206"/>
      <c r="Q2" s="206"/>
      <c r="R2" s="206"/>
      <c r="S2" s="206"/>
      <c r="T2" s="207"/>
      <c r="U2" s="201"/>
      <c r="V2" s="192"/>
      <c r="W2" s="192"/>
      <c r="X2" s="210"/>
      <c r="Y2" s="206"/>
      <c r="Z2" s="206"/>
      <c r="AA2" s="206"/>
      <c r="AB2" s="206"/>
      <c r="AC2" s="206"/>
      <c r="AD2" s="206"/>
      <c r="AE2" s="206"/>
      <c r="AF2" s="206"/>
      <c r="AG2" s="211"/>
    </row>
    <row r="3" spans="1:33" ht="12.9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9"/>
      <c r="Y3" s="49"/>
      <c r="Z3" s="49"/>
      <c r="AA3" s="49"/>
      <c r="AB3" s="49"/>
      <c r="AC3" s="49"/>
      <c r="AD3" s="49"/>
      <c r="AE3" s="49"/>
      <c r="AF3" s="49"/>
      <c r="AG3" s="51"/>
    </row>
    <row r="4" spans="1:33" ht="12.95" customHeight="1">
      <c r="A4" s="52"/>
      <c r="B4" s="229" t="s">
        <v>24</v>
      </c>
      <c r="C4" s="228" t="s">
        <v>35</v>
      </c>
      <c r="D4" s="228"/>
      <c r="E4" s="228"/>
      <c r="F4" s="228"/>
      <c r="G4" s="228"/>
      <c r="H4" s="63"/>
      <c r="I4" s="63"/>
      <c r="J4" s="63"/>
      <c r="K4" s="63"/>
      <c r="L4" s="63"/>
      <c r="M4" s="63"/>
      <c r="N4" s="63"/>
      <c r="O4" s="53"/>
      <c r="P4" s="53"/>
      <c r="Q4" s="53"/>
      <c r="R4" s="53"/>
      <c r="S4" s="53"/>
      <c r="T4" s="53"/>
      <c r="U4" s="53"/>
      <c r="V4" s="53"/>
      <c r="W4" s="53"/>
      <c r="X4" s="54"/>
      <c r="Y4" s="54"/>
      <c r="Z4" s="54"/>
      <c r="AA4" s="54"/>
      <c r="AB4" s="54"/>
      <c r="AC4" s="54"/>
      <c r="AD4" s="54"/>
      <c r="AE4" s="54"/>
      <c r="AF4" s="54"/>
      <c r="AG4" s="55"/>
    </row>
    <row r="5" spans="1:33" ht="12.95" customHeight="1" thickBot="1">
      <c r="A5" s="52"/>
      <c r="B5" s="233"/>
      <c r="C5" s="234"/>
      <c r="D5" s="234"/>
      <c r="E5" s="234"/>
      <c r="F5" s="234"/>
      <c r="G5" s="234"/>
      <c r="H5" s="63"/>
      <c r="I5" s="63"/>
      <c r="J5" s="63"/>
      <c r="K5" s="63"/>
      <c r="L5" s="63"/>
      <c r="M5" s="63"/>
      <c r="N5" s="63"/>
      <c r="O5" s="53"/>
      <c r="P5" s="53"/>
      <c r="Q5" s="53"/>
      <c r="R5" s="53"/>
      <c r="S5" s="53"/>
      <c r="T5" s="53"/>
      <c r="U5" s="53"/>
      <c r="V5" s="53"/>
      <c r="W5" s="53"/>
      <c r="X5" s="54"/>
      <c r="Y5" s="54"/>
      <c r="Z5" s="54"/>
      <c r="AA5" s="54"/>
      <c r="AB5" s="54"/>
      <c r="AC5" s="54"/>
      <c r="AD5" s="54"/>
      <c r="AE5" s="54"/>
      <c r="AF5" s="54"/>
      <c r="AG5" s="55"/>
    </row>
    <row r="6" spans="1:33" ht="12.95" customHeight="1" thickTop="1">
      <c r="A6" s="52"/>
      <c r="B6" s="54"/>
      <c r="C6" s="54"/>
      <c r="D6" s="54"/>
      <c r="E6" s="54"/>
      <c r="F6" s="54"/>
      <c r="G6" s="54"/>
      <c r="H6" s="60"/>
      <c r="I6" s="60"/>
      <c r="J6" s="60"/>
      <c r="K6" s="6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33" ht="12.95" customHeight="1">
      <c r="A7" s="52"/>
      <c r="B7" s="54"/>
      <c r="C7" s="54"/>
      <c r="D7" s="54"/>
      <c r="E7" s="54"/>
      <c r="F7" s="54"/>
      <c r="G7" s="54"/>
      <c r="H7" s="60"/>
      <c r="I7" s="172"/>
      <c r="J7" s="172"/>
      <c r="K7" s="172"/>
      <c r="L7" s="172"/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54"/>
      <c r="Z7" s="54"/>
      <c r="AA7" s="54"/>
      <c r="AB7" s="54"/>
      <c r="AC7" s="54"/>
      <c r="AD7" s="54"/>
      <c r="AE7" s="54"/>
      <c r="AF7" s="54"/>
      <c r="AG7" s="55"/>
    </row>
    <row r="8" spans="1:33" ht="12.95" customHeight="1">
      <c r="A8" s="52"/>
      <c r="B8" s="54"/>
      <c r="C8" s="54"/>
      <c r="D8" s="54"/>
      <c r="E8" s="54"/>
      <c r="F8" s="54"/>
      <c r="G8" s="54"/>
      <c r="H8" s="54"/>
      <c r="I8" s="172"/>
      <c r="J8" s="172"/>
      <c r="K8" s="172"/>
      <c r="L8" s="172"/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54"/>
      <c r="Z8" s="54"/>
      <c r="AA8" s="54"/>
      <c r="AB8" s="54"/>
      <c r="AC8" s="54"/>
      <c r="AD8" s="54"/>
      <c r="AE8" s="54"/>
      <c r="AF8" s="54"/>
      <c r="AG8" s="55"/>
    </row>
    <row r="9" spans="1:33" ht="12.95" customHeight="1">
      <c r="A9" s="52"/>
      <c r="B9" s="54"/>
      <c r="C9" s="54"/>
      <c r="D9" s="54"/>
      <c r="E9" s="54"/>
      <c r="F9" s="54"/>
      <c r="G9" s="54"/>
      <c r="H9" s="54"/>
      <c r="I9" s="172"/>
      <c r="J9" s="172"/>
      <c r="K9" s="172"/>
      <c r="L9" s="172"/>
      <c r="M9" s="172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54"/>
      <c r="Z9" s="54"/>
      <c r="AA9" s="54"/>
      <c r="AB9" s="54"/>
      <c r="AC9" s="54"/>
      <c r="AD9" s="54"/>
      <c r="AE9" s="54"/>
      <c r="AF9" s="54"/>
      <c r="AG9" s="55"/>
    </row>
    <row r="10" spans="1:33" ht="12.95" customHeight="1">
      <c r="A10" s="52"/>
      <c r="B10" s="54"/>
      <c r="C10" s="54"/>
      <c r="D10" s="54"/>
      <c r="E10" s="54"/>
      <c r="F10" s="54"/>
      <c r="G10" s="54"/>
      <c r="H10" s="54"/>
      <c r="I10" s="172"/>
      <c r="J10" s="172"/>
      <c r="K10" s="172"/>
      <c r="L10" s="172"/>
      <c r="M10" s="172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33" ht="12.95" customHeight="1">
      <c r="A11" s="52"/>
      <c r="B11" s="54"/>
      <c r="C11" s="54"/>
      <c r="D11" s="54"/>
      <c r="E11" s="54"/>
      <c r="F11" s="54"/>
      <c r="G11" s="54"/>
      <c r="H11" s="54"/>
      <c r="I11" s="174"/>
      <c r="J11" s="174"/>
      <c r="K11" s="174"/>
      <c r="L11" s="174"/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33" ht="12.95" customHeight="1">
      <c r="A12" s="52"/>
      <c r="H12" s="61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54"/>
      <c r="AE12" s="54"/>
      <c r="AF12" s="54"/>
      <c r="AG12" s="55"/>
    </row>
    <row r="13" spans="1:33" ht="12.95" customHeight="1">
      <c r="A13" s="52"/>
      <c r="H13" s="61"/>
      <c r="I13" s="174"/>
      <c r="J13" s="174"/>
      <c r="K13" s="174"/>
      <c r="L13" s="174"/>
      <c r="M13" s="174"/>
      <c r="N13" s="17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54"/>
      <c r="AE13" s="54"/>
      <c r="AF13" s="54"/>
      <c r="AG13" s="55"/>
    </row>
    <row r="14" spans="1:33" ht="12.95" customHeight="1">
      <c r="A14" s="52"/>
      <c r="B14" s="54"/>
      <c r="C14" s="54"/>
      <c r="D14" s="54"/>
      <c r="E14" s="61"/>
      <c r="F14" s="61"/>
      <c r="G14" s="61"/>
      <c r="H14" s="61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1"/>
      <c r="Z14" s="61"/>
      <c r="AA14" s="61"/>
      <c r="AB14" s="61"/>
      <c r="AC14" s="61"/>
      <c r="AD14" s="54"/>
      <c r="AE14" s="54"/>
      <c r="AF14" s="54"/>
      <c r="AG14" s="55"/>
    </row>
    <row r="15" spans="1:33" ht="12.95" customHeight="1">
      <c r="A15" s="52"/>
      <c r="B15" s="54"/>
      <c r="C15" s="54"/>
      <c r="D15" s="54"/>
      <c r="E15" s="61"/>
      <c r="F15" s="61"/>
      <c r="G15" s="61"/>
      <c r="H15" s="61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1"/>
      <c r="Z15" s="61"/>
      <c r="AA15" s="61"/>
      <c r="AB15" s="61"/>
      <c r="AC15" s="61"/>
      <c r="AD15" s="54"/>
      <c r="AE15" s="54"/>
      <c r="AF15" s="54"/>
      <c r="AG15" s="55"/>
    </row>
    <row r="16" spans="1:33" ht="12.95" customHeight="1">
      <c r="A16" s="52"/>
      <c r="B16" s="54"/>
      <c r="C16" s="54"/>
      <c r="D16" s="54"/>
      <c r="E16" s="61"/>
      <c r="F16" s="61"/>
      <c r="G16" s="61"/>
      <c r="H16" s="61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1"/>
      <c r="Z16" s="61"/>
      <c r="AA16" s="61"/>
      <c r="AB16" s="61"/>
      <c r="AC16" s="61"/>
      <c r="AD16" s="54"/>
      <c r="AE16" s="54"/>
      <c r="AF16" s="54"/>
      <c r="AG16" s="55"/>
    </row>
    <row r="17" spans="1:33" ht="12.95" customHeight="1">
      <c r="A17" s="52"/>
      <c r="B17" s="54"/>
      <c r="C17" s="54"/>
      <c r="D17" s="54"/>
      <c r="E17" s="60"/>
      <c r="F17" s="60"/>
      <c r="G17" s="60"/>
      <c r="H17" s="60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60"/>
      <c r="Z17" s="60"/>
      <c r="AA17" s="60"/>
      <c r="AB17" s="60"/>
      <c r="AC17" s="60"/>
      <c r="AD17" s="54"/>
      <c r="AE17" s="54"/>
      <c r="AF17" s="54"/>
      <c r="AG17" s="55"/>
    </row>
    <row r="18" spans="1:33" ht="12.95" customHeight="1">
      <c r="A18" s="52"/>
      <c r="B18" s="54"/>
      <c r="C18" s="54"/>
      <c r="D18" s="54"/>
      <c r="E18" s="54"/>
      <c r="F18" s="54"/>
      <c r="G18" s="54"/>
      <c r="H18" s="60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60"/>
      <c r="Z18" s="60"/>
      <c r="AA18" s="60"/>
      <c r="AB18" s="60"/>
      <c r="AC18" s="60"/>
      <c r="AD18" s="54"/>
      <c r="AE18" s="54"/>
      <c r="AF18" s="54"/>
      <c r="AG18" s="55"/>
    </row>
    <row r="19" spans="1:33" ht="12.95" customHeight="1">
      <c r="A19" s="52"/>
      <c r="B19" s="54"/>
      <c r="C19" s="54"/>
      <c r="D19" s="54"/>
      <c r="E19" s="54"/>
      <c r="F19" s="54"/>
      <c r="G19" s="54"/>
      <c r="H19" s="60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60"/>
      <c r="Z19" s="60"/>
      <c r="AA19" s="60"/>
      <c r="AB19" s="60"/>
      <c r="AC19" s="60"/>
      <c r="AD19" s="54"/>
      <c r="AE19" s="54"/>
      <c r="AF19" s="54"/>
      <c r="AG19" s="55"/>
    </row>
    <row r="20" spans="1:33" ht="12.95" customHeight="1">
      <c r="A20" s="52"/>
      <c r="B20" s="54"/>
      <c r="C20" s="54"/>
      <c r="D20" s="54"/>
      <c r="E20" s="54"/>
      <c r="F20" s="54"/>
      <c r="G20" s="54"/>
      <c r="H20" s="62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62"/>
      <c r="Z20" s="62"/>
      <c r="AA20" s="62"/>
      <c r="AB20" s="62"/>
      <c r="AC20" s="62"/>
      <c r="AD20" s="54"/>
      <c r="AE20" s="54"/>
      <c r="AF20" s="54"/>
      <c r="AG20" s="55"/>
    </row>
    <row r="21" spans="1:33" ht="12.95" customHeight="1">
      <c r="A21" s="52"/>
      <c r="B21" s="54"/>
      <c r="C21" s="54"/>
      <c r="D21" s="54"/>
      <c r="E21" s="54"/>
      <c r="F21" s="54"/>
      <c r="G21" s="54"/>
      <c r="H21" s="63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54"/>
      <c r="Z21" s="54"/>
      <c r="AA21" s="54"/>
      <c r="AB21" s="54"/>
      <c r="AC21" s="54"/>
      <c r="AD21" s="54"/>
      <c r="AE21" s="54"/>
      <c r="AF21" s="54"/>
      <c r="AG21" s="55"/>
    </row>
    <row r="22" spans="1:33" ht="12.95" customHeight="1">
      <c r="A22" s="52"/>
      <c r="B22" s="54"/>
      <c r="C22" s="54"/>
      <c r="D22" s="54"/>
      <c r="E22" s="54"/>
      <c r="F22" s="54"/>
      <c r="G22" s="54"/>
      <c r="H22" s="63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54"/>
      <c r="Z22" s="54"/>
      <c r="AA22" s="54"/>
      <c r="AB22" s="54"/>
      <c r="AC22" s="54"/>
      <c r="AD22" s="54"/>
      <c r="AE22" s="54"/>
      <c r="AF22" s="54"/>
      <c r="AG22" s="55"/>
    </row>
    <row r="23" spans="1:33" ht="12.95" customHeight="1">
      <c r="A23" s="52"/>
      <c r="B23" s="54"/>
      <c r="C23" s="54"/>
      <c r="D23" s="54"/>
      <c r="E23" s="54"/>
      <c r="F23" s="54"/>
      <c r="G23" s="54"/>
      <c r="H23" s="54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54"/>
      <c r="Z23" s="54"/>
      <c r="AA23" s="54"/>
      <c r="AB23" s="54"/>
      <c r="AC23" s="54"/>
      <c r="AD23" s="54"/>
      <c r="AE23" s="54"/>
      <c r="AF23" s="54"/>
      <c r="AG23" s="55"/>
    </row>
    <row r="24" spans="1:33" ht="12.95" customHeight="1">
      <c r="A24" s="52"/>
      <c r="B24" s="54"/>
      <c r="C24" s="54"/>
      <c r="D24" s="54"/>
      <c r="E24" s="54"/>
      <c r="F24" s="54"/>
      <c r="G24" s="54"/>
      <c r="H24" s="54"/>
      <c r="I24" s="174"/>
      <c r="J24" s="174"/>
      <c r="K24" s="174"/>
      <c r="L24" s="174"/>
      <c r="M24" s="176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95" customHeight="1">
      <c r="A25" s="52"/>
      <c r="B25" s="44"/>
      <c r="C25" s="44"/>
      <c r="D25" s="44"/>
      <c r="E25" s="44"/>
      <c r="F25" s="44"/>
      <c r="G25" s="44"/>
      <c r="H25" s="44"/>
      <c r="I25" s="174"/>
      <c r="J25" s="174"/>
      <c r="K25" s="174"/>
      <c r="L25" s="174"/>
      <c r="M25" s="176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4"/>
      <c r="Z25" s="44"/>
      <c r="AA25" s="44"/>
      <c r="AB25" s="44"/>
      <c r="AC25" s="44"/>
      <c r="AD25" s="44"/>
      <c r="AE25" s="46"/>
      <c r="AF25" s="46"/>
      <c r="AG25" s="55"/>
    </row>
    <row r="26" spans="1:33" ht="12.95" customHeight="1">
      <c r="A26" s="52"/>
      <c r="B26" s="43"/>
      <c r="C26" s="43"/>
      <c r="D26" s="47"/>
      <c r="E26" s="47"/>
      <c r="F26" s="47"/>
      <c r="G26" s="44"/>
      <c r="H26" s="47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44"/>
      <c r="Z26" s="44"/>
      <c r="AA26" s="44"/>
      <c r="AB26" s="44"/>
      <c r="AC26" s="44"/>
      <c r="AD26" s="44"/>
      <c r="AE26" s="46"/>
      <c r="AF26" s="46"/>
      <c r="AG26" s="55"/>
    </row>
    <row r="27" spans="1:33" ht="12.95" customHeight="1">
      <c r="A27" s="52"/>
      <c r="B27" s="44"/>
      <c r="C27" s="44"/>
      <c r="D27" s="44"/>
      <c r="E27" s="47"/>
      <c r="F27" s="47"/>
      <c r="G27" s="44"/>
      <c r="H27" s="47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44"/>
      <c r="Z27" s="44"/>
      <c r="AA27" s="44"/>
      <c r="AB27" s="44"/>
      <c r="AC27" s="44"/>
      <c r="AD27" s="44"/>
      <c r="AE27" s="46"/>
      <c r="AF27" s="46"/>
      <c r="AG27" s="55"/>
    </row>
    <row r="28" spans="1:33" ht="12.95" customHeight="1">
      <c r="A28" s="52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  <c r="AF28" s="46"/>
      <c r="AG28" s="55"/>
    </row>
    <row r="29" spans="1:33" ht="12.95" customHeight="1">
      <c r="A29" s="52"/>
      <c r="B29" s="44"/>
      <c r="C29" s="44"/>
      <c r="D29" s="44"/>
      <c r="E29" s="44"/>
      <c r="F29" s="44"/>
      <c r="G29" s="44"/>
      <c r="H29" s="44"/>
      <c r="I29" s="44"/>
      <c r="J29" s="47"/>
      <c r="K29" s="44"/>
      <c r="L29" s="44"/>
      <c r="M29" s="44"/>
      <c r="N29" s="44"/>
      <c r="O29" s="44"/>
      <c r="P29" s="44"/>
      <c r="Q29" s="44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6"/>
      <c r="AF29" s="46"/>
      <c r="AG29" s="55"/>
    </row>
    <row r="30" spans="1:33" ht="12.95" customHeight="1">
      <c r="A30" s="52"/>
      <c r="B30" s="44"/>
      <c r="C30" s="44"/>
      <c r="D30" s="44"/>
      <c r="E30" s="44"/>
      <c r="F30" s="44"/>
      <c r="G30" s="44"/>
      <c r="H30" s="44"/>
      <c r="I30" s="44"/>
      <c r="J30" s="47"/>
      <c r="K30" s="44"/>
      <c r="L30" s="44"/>
      <c r="M30" s="44"/>
      <c r="N30" s="44"/>
      <c r="O30" s="44"/>
      <c r="P30" s="44"/>
      <c r="Q30" s="44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6"/>
      <c r="AF30" s="46"/>
      <c r="AG30" s="55"/>
    </row>
    <row r="31" spans="1:33" ht="12.95" customHeight="1">
      <c r="A31" s="52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6"/>
      <c r="AF31" s="46"/>
      <c r="AG31" s="55"/>
    </row>
    <row r="32" spans="1:33" ht="12.95" customHeight="1">
      <c r="A32" s="5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6"/>
      <c r="AF32" s="46"/>
      <c r="AG32" s="55"/>
    </row>
    <row r="33" spans="1:33" ht="12.95" customHeight="1">
      <c r="A33" s="52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6"/>
      <c r="AF33" s="46"/>
      <c r="AG33" s="55"/>
    </row>
    <row r="34" spans="1:33" ht="12.95" customHeight="1">
      <c r="A34" s="52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6"/>
      <c r="AF34" s="46"/>
      <c r="AG34" s="55"/>
    </row>
    <row r="35" spans="1:33" ht="12.95" customHeight="1">
      <c r="A35" s="52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6"/>
      <c r="AF35" s="46"/>
      <c r="AG35" s="55"/>
    </row>
    <row r="36" spans="1:33" ht="12.95" customHeight="1">
      <c r="A36" s="52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6"/>
      <c r="AF36" s="46"/>
      <c r="AG36" s="55"/>
    </row>
    <row r="37" spans="1:33" ht="12.95" customHeight="1">
      <c r="A37" s="52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6"/>
      <c r="AF37" s="46"/>
      <c r="AG37" s="55"/>
    </row>
    <row r="38" spans="1:33" ht="12.95" customHeight="1">
      <c r="A38" s="5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6"/>
      <c r="AF38" s="46"/>
      <c r="AG38" s="55"/>
    </row>
    <row r="39" spans="1:33" ht="12.95" customHeight="1">
      <c r="A39" s="5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6"/>
      <c r="AF39" s="46"/>
      <c r="AG39" s="55"/>
    </row>
    <row r="40" spans="1:33" ht="12.95" customHeight="1">
      <c r="A40" s="5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6"/>
      <c r="AF40" s="46"/>
      <c r="AG40" s="55"/>
    </row>
    <row r="41" spans="1:33" ht="12.95" customHeight="1">
      <c r="A41" s="5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6"/>
      <c r="AF41" s="46"/>
      <c r="AG41" s="55"/>
    </row>
    <row r="42" spans="1:33" ht="12.95" customHeight="1">
      <c r="A42" s="5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6"/>
      <c r="AF42" s="46"/>
      <c r="AG42" s="55"/>
    </row>
    <row r="43" spans="1:33" ht="12.9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33" ht="12.95" customHeight="1" thickBot="1">
      <c r="A44" s="36" t="s">
        <v>13</v>
      </c>
      <c r="B44" s="37"/>
      <c r="C44" s="37"/>
      <c r="D44" s="37"/>
      <c r="E44" s="37"/>
      <c r="F44" s="37"/>
      <c r="G44" s="37"/>
      <c r="H44" s="41" t="s">
        <v>97</v>
      </c>
      <c r="J44" s="26"/>
      <c r="K44" s="26"/>
      <c r="L44" s="28"/>
      <c r="M44" s="36" t="s">
        <v>14</v>
      </c>
      <c r="N44" s="37"/>
      <c r="O44" s="38"/>
      <c r="P44" s="27" t="s">
        <v>98</v>
      </c>
      <c r="Q44" s="26"/>
      <c r="R44" s="26"/>
      <c r="S44" s="28"/>
      <c r="T44" s="36" t="s">
        <v>11</v>
      </c>
      <c r="U44" s="37"/>
      <c r="V44" s="38"/>
      <c r="W44" s="27" t="s">
        <v>99</v>
      </c>
      <c r="X44" s="26"/>
      <c r="Y44" s="26"/>
      <c r="Z44" s="26"/>
      <c r="AA44" s="36" t="s">
        <v>12</v>
      </c>
      <c r="AB44" s="37"/>
      <c r="AC44" s="38"/>
      <c r="AD44" s="27" t="s">
        <v>278</v>
      </c>
      <c r="AE44" s="26"/>
      <c r="AF44" s="26"/>
      <c r="AG44" s="28"/>
    </row>
    <row r="45" spans="1:33" ht="12.95" customHeight="1">
      <c r="A45" s="219" t="s">
        <v>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1"/>
      <c r="P45" s="182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4"/>
      <c r="AF45" s="22"/>
      <c r="AG45" s="212"/>
    </row>
    <row r="46" spans="1:33" ht="12.95" customHeight="1" thickBot="1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24"/>
      <c r="AG46" s="213"/>
    </row>
  </sheetData>
  <mergeCells count="11">
    <mergeCell ref="B4:B5"/>
    <mergeCell ref="C4:G5"/>
    <mergeCell ref="A45:O46"/>
    <mergeCell ref="P45:AE46"/>
    <mergeCell ref="AG45:AG46"/>
    <mergeCell ref="X1:AG2"/>
    <mergeCell ref="A1:C2"/>
    <mergeCell ref="D1:G2"/>
    <mergeCell ref="H1:J2"/>
    <mergeCell ref="K1:T2"/>
    <mergeCell ref="U1:W2"/>
  </mergeCells>
  <phoneticPr fontId="3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300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表紙</vt:lpstr>
      <vt:lpstr>目次</vt:lpstr>
      <vt:lpstr>１システム導入の目的</vt:lpstr>
      <vt:lpstr>３システム構成図</vt:lpstr>
      <vt:lpstr>４ユースケース図 (1)</vt:lpstr>
      <vt:lpstr>４ユースケース図 (2)</vt:lpstr>
      <vt:lpstr>４ユースケース図 (3)</vt:lpstr>
      <vt:lpstr>４ユースケース図 (4)</vt:lpstr>
      <vt:lpstr>４ユースケース図 (5)</vt:lpstr>
      <vt:lpstr>４ユースケース図 (6)</vt:lpstr>
      <vt:lpstr>４ユースケース図 (7)</vt:lpstr>
      <vt:lpstr>４ユースケース図 (8)</vt:lpstr>
      <vt:lpstr>5.機能要件(1)</vt:lpstr>
      <vt:lpstr>5.機能要件(2)</vt:lpstr>
      <vt:lpstr>5.機能要件(3)</vt:lpstr>
      <vt:lpstr>６非機能要件 </vt:lpstr>
      <vt:lpstr>７制限事項・用語  </vt:lpstr>
      <vt:lpstr>10成果物一覧</vt:lpstr>
      <vt:lpstr>11体制・スケジュール</vt:lpstr>
      <vt:lpstr>'10成果物一覧'!Print_Area</vt:lpstr>
      <vt:lpstr>'11体制・スケジュール'!Print_Area</vt:lpstr>
      <vt:lpstr>'１システム導入の目的'!Print_Area</vt:lpstr>
      <vt:lpstr>'３システム構成図'!Print_Area</vt:lpstr>
      <vt:lpstr>'４ユースケース図 (1)'!Print_Area</vt:lpstr>
      <vt:lpstr>'４ユースケース図 (2)'!Print_Area</vt:lpstr>
      <vt:lpstr>'４ユースケース図 (3)'!Print_Area</vt:lpstr>
      <vt:lpstr>'４ユースケース図 (4)'!Print_Area</vt:lpstr>
      <vt:lpstr>'４ユースケース図 (5)'!Print_Area</vt:lpstr>
      <vt:lpstr>'４ユースケース図 (6)'!Print_Area</vt:lpstr>
      <vt:lpstr>'４ユースケース図 (7)'!Print_Area</vt:lpstr>
      <vt:lpstr>'４ユースケース図 (8)'!Print_Area</vt:lpstr>
      <vt:lpstr>'5.機能要件(1)'!Print_Area</vt:lpstr>
      <vt:lpstr>'5.機能要件(2)'!Print_Area</vt:lpstr>
      <vt:lpstr>'5.機能要件(3)'!Print_Area</vt:lpstr>
      <vt:lpstr>'６非機能要件 '!Print_Area</vt:lpstr>
      <vt:lpstr>'７制限事項・用語  '!Print_Area</vt:lpstr>
      <vt:lpstr>表紙!Print_Area</vt:lpstr>
      <vt:lpstr>目次!Print_Area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まこまこ</cp:lastModifiedBy>
  <cp:lastPrinted>2016-10-18T03:10:07Z</cp:lastPrinted>
  <dcterms:created xsi:type="dcterms:W3CDTF">2015-06-10T12:34:07Z</dcterms:created>
  <dcterms:modified xsi:type="dcterms:W3CDTF">2023-05-17T11:47:24Z</dcterms:modified>
</cp:coreProperties>
</file>