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4F78084-6CA5-47A7-B646-8FE0BED820B8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Clubs2" sheetId="1" r:id="rId1"/>
    <sheet name="Clubs" sheetId="5" r:id="rId2"/>
    <sheet name="Clubs1" sheetId="4" r:id="rId3"/>
    <sheet name="Sheet1" sheetId="3" r:id="rId4"/>
    <sheet name="pric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2" l="1"/>
  <c r="B11" i="2"/>
  <c r="B15" i="2" s="1"/>
  <c r="B17" i="2" s="1"/>
</calcChain>
</file>

<file path=xl/sharedStrings.xml><?xml version="1.0" encoding="utf-8"?>
<sst xmlns="http://schemas.openxmlformats.org/spreadsheetml/2006/main" count="1396" uniqueCount="491">
  <si>
    <t>Region</t>
  </si>
  <si>
    <t>Subregion</t>
  </si>
  <si>
    <t>Country</t>
  </si>
  <si>
    <t>Club Page</t>
  </si>
  <si>
    <t>Club Join Link</t>
  </si>
  <si>
    <t>Remarks</t>
  </si>
  <si>
    <t>Status_Logout</t>
  </si>
  <si>
    <t>Status_Login</t>
  </si>
  <si>
    <t>Boston</t>
  </si>
  <si>
    <t>NA</t>
  </si>
  <si>
    <t>chestnuthill</t>
  </si>
  <si>
    <t>https://stag.equinox.com/clubs/boston/chestnuthill</t>
  </si>
  <si>
    <t>https://stag.equinox.com/join-membership/203</t>
  </si>
  <si>
    <t>PASS</t>
  </si>
  <si>
    <t>dartmouth</t>
  </si>
  <si>
    <t>https://stag.equinox.com/clubs/boston/dartmouth</t>
  </si>
  <si>
    <t>https://stag.equinox.com/join-membership/201</t>
  </si>
  <si>
    <t>franklinst</t>
  </si>
  <si>
    <t>https://stag.equinox.com/clubs/boston/franklinst</t>
  </si>
  <si>
    <t>https://stag.equinox.com/join-membership/202</t>
  </si>
  <si>
    <t>seaport</t>
  </si>
  <si>
    <t>https://stag.equinox.com/clubs/boston/seaport</t>
  </si>
  <si>
    <t>https://stag.equinox.com/join-membership/206</t>
  </si>
  <si>
    <t>sportsclubboston</t>
  </si>
  <si>
    <t>https://stag.equinox.com/clubs/boston/sportsclubboston</t>
  </si>
  <si>
    <t>https://stag.equinox.com/join-membership/204</t>
  </si>
  <si>
    <t>Canada</t>
  </si>
  <si>
    <t>Toronto</t>
  </si>
  <si>
    <t>bayst</t>
  </si>
  <si>
    <t>https://stag.equinox.com/clubs/canada/toronto/bayst</t>
  </si>
  <si>
    <t>https://stag.equinox.com/join-membership/852</t>
  </si>
  <si>
    <t>yorkville</t>
  </si>
  <si>
    <t>https://stag.equinox.com/clubs/canada/toronto/yorkville</t>
  </si>
  <si>
    <t>https://stag.equinox.com/join-membership/854</t>
  </si>
  <si>
    <t>Vancouver</t>
  </si>
  <si>
    <t>westgeorgiast</t>
  </si>
  <si>
    <t>https://stag.equinox.com/clubs/canada/vancouver/westgeorgiast</t>
  </si>
  <si>
    <t>https://stag.equinox.com/join-membership/860</t>
  </si>
  <si>
    <t>Chicago</t>
  </si>
  <si>
    <t>goldcoast</t>
  </si>
  <si>
    <t>https://stag.equinox.com/clubs/chicago/goldcoast</t>
  </si>
  <si>
    <t>https://stag.equinox.com/join-membership/402</t>
  </si>
  <si>
    <t>No Join Link and lead form</t>
  </si>
  <si>
    <t>Single - NA</t>
  </si>
  <si>
    <t>highlandpark</t>
  </si>
  <si>
    <t>https://stag.equinox.com/clubs/chicago/highlandpark</t>
  </si>
  <si>
    <t>https://stag.equinox.com/join-membership/403</t>
  </si>
  <si>
    <t>lincolnpark</t>
  </si>
  <si>
    <t>https://stag.equinox.com/clubs/chicago/lincolnpark</t>
  </si>
  <si>
    <t>https://stag.equinox.com/join-membership/401</t>
  </si>
  <si>
    <t>boxshop</t>
  </si>
  <si>
    <t>https://stag.equinox.com/clubs/chicago/boxshop</t>
  </si>
  <si>
    <t>loop</t>
  </si>
  <si>
    <t>https://stag.equinox.com/clubs/chicago/loop</t>
  </si>
  <si>
    <t>https://stag.equinox.com/join-membership/404</t>
  </si>
  <si>
    <t>Connecticut</t>
  </si>
  <si>
    <t>Dairen</t>
  </si>
  <si>
    <t>https://stag.equinox.com/clubs/connecticut/darien</t>
  </si>
  <si>
    <t>https://stag.equinox.com/join-membership/141</t>
  </si>
  <si>
    <t>Greenwitch Ct</t>
  </si>
  <si>
    <t>https://stag.equinox.com/clubs/connecticut/greenwich-ct</t>
  </si>
  <si>
    <t>https://stag.equinox.com/join-membership/148</t>
  </si>
  <si>
    <t>Southport</t>
  </si>
  <si>
    <t>https://stag.equinox.com/clubs/connecticut/southport</t>
  </si>
  <si>
    <t>https://stag.equinox.com/join-membership/155?icmp=getstarted-seaport</t>
  </si>
  <si>
    <t>Join Now link is missing in top</t>
  </si>
  <si>
    <t>Transitioning but club page doesn't dissapears</t>
  </si>
  <si>
    <t>FLORIDA</t>
  </si>
  <si>
    <t>Aventura</t>
  </si>
  <si>
    <t>https://stag.equinox.com/clubs/florida/aventura</t>
  </si>
  <si>
    <t>https://stag.equinox.com/join-membership/303</t>
  </si>
  <si>
    <t>Brickhill</t>
  </si>
  <si>
    <t>https://stag.equinox.com/clubs/florida/brickell</t>
  </si>
  <si>
    <t>https://stag.equinox.com/join-membership/304</t>
  </si>
  <si>
    <t>Brickhill Heights</t>
  </si>
  <si>
    <t>https://stag.equinox.com/clubs/florida/brickellheights</t>
  </si>
  <si>
    <t>https://stag.equinox.com/join-membership/305</t>
  </si>
  <si>
    <t>Coral Gables</t>
  </si>
  <si>
    <t>https://stag.equinox.com/clubs/florida/coralgables</t>
  </si>
  <si>
    <t>https://stag.equinox.com/join-membership/302</t>
  </si>
  <si>
    <t>South Beach</t>
  </si>
  <si>
    <t>https://stag.equinox.com/clubs/florida/southbeach</t>
  </si>
  <si>
    <t>https://stag.equinox.com/join-membership/301</t>
  </si>
  <si>
    <t>LONDON</t>
  </si>
  <si>
    <t>Kensington</t>
  </si>
  <si>
    <t>https://stag.equinox.com/clubs/london/kensington</t>
  </si>
  <si>
    <t>https://stag.equinox.com/join-membership/871</t>
  </si>
  <si>
    <t>Lead form overlap</t>
  </si>
  <si>
    <t>St.James</t>
  </si>
  <si>
    <t>https://stag.equinox.com/stjames</t>
  </si>
  <si>
    <t>https://stag.equinox.com/join-membership/873</t>
  </si>
  <si>
    <t>No Plans to load</t>
  </si>
  <si>
    <t>MICHIGAN</t>
  </si>
  <si>
    <t>Bloomfiled Hills</t>
  </si>
  <si>
    <t>https://stag.equinox.com/clubs/michigan/bloomfieldhills</t>
  </si>
  <si>
    <t>https://stag.equinox.com/join-membership/420?icmp=getstarted-bloomfieldhills</t>
  </si>
  <si>
    <t>New Jersey</t>
  </si>
  <si>
    <t>PARAMUS</t>
  </si>
  <si>
    <t>https://stag.equinox.com/clubs/new-jersey/paramus</t>
  </si>
  <si>
    <t>https://stag.equinox.com/join-membership/151</t>
  </si>
  <si>
    <t>SUMMIT</t>
  </si>
  <si>
    <t>https://stag.equinox.com/clubs/new-jersey/summit</t>
  </si>
  <si>
    <t>https://stag.equinox.com/join-membership/150</t>
  </si>
  <si>
    <t>New York</t>
  </si>
  <si>
    <t>UPTOWN</t>
  </si>
  <si>
    <t>columbuscircle</t>
  </si>
  <si>
    <t>https://stag.equinox.com/clubs/new-york/uptown/columbuscircle</t>
  </si>
  <si>
    <t>https://stag.equinox.com/join-membership/113</t>
  </si>
  <si>
    <t>emadison</t>
  </si>
  <si>
    <t>https://stag.equinox.com/clubs/new-york/uptown/emadison</t>
  </si>
  <si>
    <t>No Join</t>
  </si>
  <si>
    <t>east61st</t>
  </si>
  <si>
    <t>https://stag.equinox.com/clubs/new-york/uptown/east61st</t>
  </si>
  <si>
    <t>https://stag.equinox.com/join-membership/132</t>
  </si>
  <si>
    <t>east63rd</t>
  </si>
  <si>
    <t>https://stag.equinox.com/clubs/new-york/uptown/east63rd</t>
  </si>
  <si>
    <t>https://stag.equinox.com/join-membership/105</t>
  </si>
  <si>
    <t>east74th</t>
  </si>
  <si>
    <t>https://stag.equinox.com/clubs/new-york/uptown/east74th</t>
  </si>
  <si>
    <t>https://stag.equinox.com/join-membership/117</t>
  </si>
  <si>
    <t>No Transitioning unless manually if we go to next image then auto transition starts</t>
  </si>
  <si>
    <t>east85th</t>
  </si>
  <si>
    <t>https://stag.equinox.com/clubs/new-york/uptown/east85th</t>
  </si>
  <si>
    <t>https://stag.equinox.com/join-membership/104</t>
  </si>
  <si>
    <t>east92nd</t>
  </si>
  <si>
    <t>https://stag.equinox.com/clubs/new-york/uptown/east92nd</t>
  </si>
  <si>
    <t>https://stag.equinox.com/join-membership/129</t>
  </si>
  <si>
    <t>sportsclubnewyork</t>
  </si>
  <si>
    <t>https://stag.equinox.com/clubs/new-york/uptown/sportsclubnewyork</t>
  </si>
  <si>
    <t>https://stag.equinox.com/join-membership/131</t>
  </si>
  <si>
    <t>west76th</t>
  </si>
  <si>
    <t>https://stag.equinox.com/clubs/new-york/uptown/west76th</t>
  </si>
  <si>
    <t>https://stag.equinox.com/join-membership/121</t>
  </si>
  <si>
    <t>west92nd</t>
  </si>
  <si>
    <t>https://stag.equinox.com/clubs/new-york/uptown/west92nd</t>
  </si>
  <si>
    <t>https://stag.equinox.com/join-membership/103</t>
  </si>
  <si>
    <t>MIDTOWN</t>
  </si>
  <si>
    <t>bryantpark</t>
  </si>
  <si>
    <t>https://stag.equinox.com/clubs/new-york/midtown/bryantpark</t>
  </si>
  <si>
    <t>https://stag.equinox.com/join-membership/127</t>
  </si>
  <si>
    <t>east43rd</t>
  </si>
  <si>
    <t>https://stag.equinox.com/clubs/new-york/midtown/east43rd</t>
  </si>
  <si>
    <t>https://stag.equinox.com/join-membership/108</t>
  </si>
  <si>
    <t>east44th</t>
  </si>
  <si>
    <t>https://stag.equinox.com/clubs/new-york/midtown/east44th</t>
  </si>
  <si>
    <t>https://stag.equinox.com/join-membership/109</t>
  </si>
  <si>
    <t>east53rd</t>
  </si>
  <si>
    <t>https://stag.equinox.com/clubs/new-york/midtown/east53rd</t>
  </si>
  <si>
    <t>https://stag.equinox.com/join-membership/133</t>
  </si>
  <si>
    <t>east54th</t>
  </si>
  <si>
    <t>https://stag.equinox.com/clubs/new-york/midtown/east54th</t>
  </si>
  <si>
    <t>https://stag.equinox.com/join-membership/106</t>
  </si>
  <si>
    <t>park</t>
  </si>
  <si>
    <t>https://stag.equinox.com/clubs/new-york/midtown/park</t>
  </si>
  <si>
    <t>https://stag.equinox.com/join-membership/115</t>
  </si>
  <si>
    <t>rockefeller</t>
  </si>
  <si>
    <t>https://stag.equinox.com/clubs/new-york/midtown/rockefeller</t>
  </si>
  <si>
    <t>https://stag.equinox.com/join-membership/126</t>
  </si>
  <si>
    <t>west50th</t>
  </si>
  <si>
    <t>https://stag.equinox.com/clubs/new-york/midtown/west50th</t>
  </si>
  <si>
    <t>https://stag.equinox.com/join-membership/107</t>
  </si>
  <si>
    <t>DOWNTOWN</t>
  </si>
  <si>
    <t>bondst</t>
  </si>
  <si>
    <t>https://stag.equinox.com/clubs/new-york/downtown/bondst</t>
  </si>
  <si>
    <t>https://stag.equinox.com/join-membership/135</t>
  </si>
  <si>
    <t>brookfieldplace</t>
  </si>
  <si>
    <t>https://stag.equinox.com/clubs/new-york/downtown/brookfieldplace</t>
  </si>
  <si>
    <t>https://stag.equinox.com/join-membership/128</t>
  </si>
  <si>
    <t>flatiron</t>
  </si>
  <si>
    <t>https://stag.equinox.com/clubs/new-york/downtown/flatiron</t>
  </si>
  <si>
    <t>https://stag.equinox.com/join-membership/102</t>
  </si>
  <si>
    <t>gramercy</t>
  </si>
  <si>
    <t>https://stag.equinox.com/clubs/new-york/downtown/gramercy</t>
  </si>
  <si>
    <t>https://stag.equinox.com/join-membership/136</t>
  </si>
  <si>
    <t>greenwichave</t>
  </si>
  <si>
    <t>https://stag.equinox.com/clubs/new-york/downtown/greenwichave</t>
  </si>
  <si>
    <t>https://stag.equinox.com/join-membership/112</t>
  </si>
  <si>
    <t>highline</t>
  </si>
  <si>
    <t>https://stag.equinox.com/clubs/new-york/downtown/highline</t>
  </si>
  <si>
    <t>https://stag.equinox.com/join-membership/116</t>
  </si>
  <si>
    <t>orchardst</t>
  </si>
  <si>
    <t>https://stag.equinox.com/clubs/new-york/downtown/orchardst</t>
  </si>
  <si>
    <t>https://stag.equinox.com/join-membership/122</t>
  </si>
  <si>
    <t>printinghouse</t>
  </si>
  <si>
    <t>https://stag.equinox.com/clubs/new-york/downtown/printinghouse</t>
  </si>
  <si>
    <t>https://stag.equinox.com/join-membership/124</t>
  </si>
  <si>
    <t>soho</t>
  </si>
  <si>
    <t>https://stag.equinox.com/clubs/new-york/downtown/soho</t>
  </si>
  <si>
    <t>https://stag.equinox.com/join-membership/114</t>
  </si>
  <si>
    <t>tribeca</t>
  </si>
  <si>
    <t>https://stag.equinox.com/clubs/new-york/downtown/tribeca</t>
  </si>
  <si>
    <t>https://stag.equinox.com/join-membership/111</t>
  </si>
  <si>
    <t>wallstreet</t>
  </si>
  <si>
    <t>https://stag.equinox.com/clubs/new-york/downtown/wallstreet</t>
  </si>
  <si>
    <t>https://stag.equinox.com/join-membership/110</t>
  </si>
  <si>
    <t>BROOKLYN</t>
  </si>
  <si>
    <t>brooklynheights</t>
  </si>
  <si>
    <t>https://stag.equinox.com/clubs/new-york/brooklyn/brooklynheights</t>
  </si>
  <si>
    <t>https://stag.equinox.com/join-membership/130</t>
  </si>
  <si>
    <t>dumbo</t>
  </si>
  <si>
    <t>https://stag.equinox.com/clubs/new-york/brooklyn/dumbo</t>
  </si>
  <si>
    <t>https://stag.equinox.com/join-membership/134</t>
  </si>
  <si>
    <t>williamsburg</t>
  </si>
  <si>
    <t>https://stag.equinox.com/clubs/new-york/brooklyn/williamsburg</t>
  </si>
  <si>
    <t>https://stag.equinox.com/join-membership/137</t>
  </si>
  <si>
    <t>LONG ISLAND</t>
  </si>
  <si>
    <t>greatneck</t>
  </si>
  <si>
    <t>https://stag.equinox.com/clubs/new-york/long-island/greatneck</t>
  </si>
  <si>
    <t>https://stag.equinox.com/join-membership/145</t>
  </si>
  <si>
    <t>roslyn</t>
  </si>
  <si>
    <t>https://stag.equinox.com/clubs/new-york/long-island/roslyn</t>
  </si>
  <si>
    <t>https://stag.equinox.com/join-membership/143</t>
  </si>
  <si>
    <t>woodbury</t>
  </si>
  <si>
    <t>https://stag.equinox.com/clubs/new-york/long-island/woodbury</t>
  </si>
  <si>
    <t>https://stag.equinox.com/join-membership/142</t>
  </si>
  <si>
    <t>WESTCHESTER</t>
  </si>
  <si>
    <t>armonk</t>
  </si>
  <si>
    <t>https://stag.equinox.com/clubs/new-york/westchester/armonk</t>
  </si>
  <si>
    <t>https://stag.equinox.com/join-membership/149</t>
  </si>
  <si>
    <t>mamaroneck</t>
  </si>
  <si>
    <t>https://stag.equinox.com/clubs/new-york/westchester/mamaroneck</t>
  </si>
  <si>
    <t>https://stag.equinox.com/join-membership/144</t>
  </si>
  <si>
    <t>scarsdale</t>
  </si>
  <si>
    <t>https://stag.equinox.com/clubs/new-york/westchester/scarsdale</t>
  </si>
  <si>
    <t>https://stag.equinox.com/join-membership/140</t>
  </si>
  <si>
    <t>North California</t>
  </si>
  <si>
    <t>berkeley</t>
  </si>
  <si>
    <t>https://stag.equinox.com/clubs/northern-california/berkeley</t>
  </si>
  <si>
    <t>https://stag.equinox.com/join-membership/719</t>
  </si>
  <si>
    <t>paloalto</t>
  </si>
  <si>
    <t>https://stag.equinox.com/clubs/northern-california/paloalto</t>
  </si>
  <si>
    <t>https://stag.equinox.com/join-membership/722</t>
  </si>
  <si>
    <t>pinest</t>
  </si>
  <si>
    <t>https://stag.equinox.com/clubs/northern-california/pinest</t>
  </si>
  <si>
    <t>https://stag.equinox.com/join-membership/720</t>
  </si>
  <si>
    <t>sanmateo</t>
  </si>
  <si>
    <t>https://stag.equinox.com/clubs/northern-california/sanmateo</t>
  </si>
  <si>
    <t>https://stag.equinox.com/join-membership/721</t>
  </si>
  <si>
    <t>sanramon</t>
  </si>
  <si>
    <t>https://stag.equinox.com/clubs/northern-california/sanramon</t>
  </si>
  <si>
    <t>https://stag.equinox.com/join-membership/725</t>
  </si>
  <si>
    <t>sportsclubsanfrancisco</t>
  </si>
  <si>
    <t>https://stag.equinox.com/clubs/northern-california/sportsclubsanfrancisco</t>
  </si>
  <si>
    <t>https://stag.equinox.com/join-membership/724</t>
  </si>
  <si>
    <t>unionstreet</t>
  </si>
  <si>
    <t>https://stag.equinox.com/clubs/northern-california/unionstreet</t>
  </si>
  <si>
    <t>https://stag.equinox.com/join-membership/723</t>
  </si>
  <si>
    <t>South California</t>
  </si>
  <si>
    <t>LOS ANGELES</t>
  </si>
  <si>
    <t>beverlyhills</t>
  </si>
  <si>
    <t>https://stag.equinox.com/clubs/southern-california/los-angeles/beverlyhills</t>
  </si>
  <si>
    <t>https://stag.equinox.com/join-membership/712</t>
  </si>
  <si>
    <t>centurycity</t>
  </si>
  <si>
    <t>https://stag.equinox.com/clubs/southern-california/los-angeles/centurycity</t>
  </si>
  <si>
    <t>https://stag.equinox.com/join-membership/750</t>
  </si>
  <si>
    <t>culvercity</t>
  </si>
  <si>
    <t>https://stag.equinox.com/clubs/southern-california/los-angeles/culvercity</t>
  </si>
  <si>
    <t>https://stag.equinox.com/join-membership/752</t>
  </si>
  <si>
    <t>downtownla</t>
  </si>
  <si>
    <t>https://stag.equinox.com/clubs/southern-california/los-angeles/downtownla</t>
  </si>
  <si>
    <t>https://stag.equinox.com/join-membership/715</t>
  </si>
  <si>
    <t>hollywood</t>
  </si>
  <si>
    <t>https://stag.equinox.com/clubs/southern-california/los-angeles/hollywood</t>
  </si>
  <si>
    <t>https://stag.equinox.com/join-membership/717</t>
  </si>
  <si>
    <t>miraclemile</t>
  </si>
  <si>
    <t>https://stag.equinox.com/clubs/southern-california/los-angeles/miraclemile</t>
  </si>
  <si>
    <t>https://stag.equinox.com/join-membership/751</t>
  </si>
  <si>
    <t>santamonica</t>
  </si>
  <si>
    <t>https://stag.equinox.com/clubs/southern-california/los-angeles/santamonica</t>
  </si>
  <si>
    <t>https://stag.equinox.com/join-membership/703</t>
  </si>
  <si>
    <t>losangeles</t>
  </si>
  <si>
    <t>https://stag.equinox.com/clubs/southern-california/los-angeles/losangeles</t>
  </si>
  <si>
    <t>https://stag.equinox.com/join-membership/713</t>
  </si>
  <si>
    <t>westhollywood</t>
  </si>
  <si>
    <t>https://stag.equinox.com/clubs/southern-california/los-angeles/westhollywood</t>
  </si>
  <si>
    <t>https://stag.equinox.com/join-membership/702</t>
  </si>
  <si>
    <t>westwood</t>
  </si>
  <si>
    <t>https://stag.equinox.com/clubs/southern-california/los-angeles/westwood</t>
  </si>
  <si>
    <t>https://stag.equinox.com/join-membership/704</t>
  </si>
  <si>
    <t>Orange County</t>
  </si>
  <si>
    <t>huntingtonbeach</t>
  </si>
  <si>
    <t>https://stag.equinox.com/clubs/southern-california/orange-county/huntingtonbeach</t>
  </si>
  <si>
    <t>https://stag.equinox.com/join-membership/733</t>
  </si>
  <si>
    <t>newportbeach</t>
  </si>
  <si>
    <t>https://stag.equinox.com/clubs/southern-california/orange-county/newportbeach</t>
  </si>
  <si>
    <t>https://stag.equinox.com/join-membership/730</t>
  </si>
  <si>
    <t>orangecounty</t>
  </si>
  <si>
    <t>https://stag.equinox.com/clubs/southern-california/orange-county/orangecounty</t>
  </si>
  <si>
    <t>https://stag.equinox.com/join-membership/732</t>
  </si>
  <si>
    <t>Sandiego</t>
  </si>
  <si>
    <t>lacosta</t>
  </si>
  <si>
    <t>https://stag.equinox.com/clubs/southern-california/san-diego/lacosta</t>
  </si>
  <si>
    <t>https://stag.equinox.com/join-membership/734</t>
  </si>
  <si>
    <t>South Bay</t>
  </si>
  <si>
    <t>marina</t>
  </si>
  <si>
    <t>https://stag.equinox.com/clubs/southern-california/south-bay/marina</t>
  </si>
  <si>
    <t>https://stag.equinox.com/join-membership/711</t>
  </si>
  <si>
    <t>palosverdes</t>
  </si>
  <si>
    <t>https://stag.equinox.com/clubs/southern-california/south-bay/palosverdes</t>
  </si>
  <si>
    <t>https://stag.equinox.com/join-membership/705</t>
  </si>
  <si>
    <t>southbay</t>
  </si>
  <si>
    <t>https://stag.equinox.com/clubs/southern-california/south-bay/southbay</t>
  </si>
  <si>
    <t>https://stag.equinox.com/join-membership/708</t>
  </si>
  <si>
    <t>The Valley</t>
  </si>
  <si>
    <t>encino</t>
  </si>
  <si>
    <t>https://stag.equinox.com/clubs/southern-california/the-valley/encino</t>
  </si>
  <si>
    <t>https://stag.equinox.com/join-membership/714</t>
  </si>
  <si>
    <t>glendale</t>
  </si>
  <si>
    <t>https://stag.equinox.com/clubs/southern-california/the-valley/glendale</t>
  </si>
  <si>
    <t>https://stag.equinox.com/join-membership/718</t>
  </si>
  <si>
    <t>pasadena</t>
  </si>
  <si>
    <t>https://stag.equinox.com/clubs/southern-california/the-valley/pasadena</t>
  </si>
  <si>
    <t>https://stag.equinox.com/join-membership/701</t>
  </si>
  <si>
    <t>westlakevillage</t>
  </si>
  <si>
    <t>https://stag.equinox.com/clubs/southern-california/the-valley/westlakevillage</t>
  </si>
  <si>
    <t>https://stag.equinox.com/join-membership/716</t>
  </si>
  <si>
    <t>woodlandhills</t>
  </si>
  <si>
    <t>https://stag.equinox.com/clubs/southern-california/the-valley/woodlandhills</t>
  </si>
  <si>
    <t>https://stag.equinox.com/join-membership/707</t>
  </si>
  <si>
    <t>Texas</t>
  </si>
  <si>
    <t>highlandpark-dallas</t>
  </si>
  <si>
    <t>https://stag.equinox.com/clubs/texas/highlandpark-dallas</t>
  </si>
  <si>
    <t>https://stag.equinox.com/join-membership/451</t>
  </si>
  <si>
    <t>plano</t>
  </si>
  <si>
    <t>https://stag.equinox.com/clubs/texas/plano</t>
  </si>
  <si>
    <t>prestonhollow</t>
  </si>
  <si>
    <t>https://stag.equinox.com/clubs/texas/prestonhollow</t>
  </si>
  <si>
    <t>https://stag.equinox.com/join-membership/452</t>
  </si>
  <si>
    <t>houston</t>
  </si>
  <si>
    <t>https://stag.equinox.com/clubs/texas/houston</t>
  </si>
  <si>
    <t>https://stag.equinox.com/join-membership/454</t>
  </si>
  <si>
    <t>Washington DC</t>
  </si>
  <si>
    <t>anthemrow</t>
  </si>
  <si>
    <t>https://stag.equinox.com/clubs/washington-dc/anthemrow</t>
  </si>
  <si>
    <t>bethesda</t>
  </si>
  <si>
    <t>https://stag.equinox.com/clubs/washington-dc/bethesda</t>
  </si>
  <si>
    <t>https://stag.equinox.com/join-membership/252</t>
  </si>
  <si>
    <t>sportsclubwashingtondc</t>
  </si>
  <si>
    <t>https://stag.equinox.com/clubs/washington-dc/sportsclubwashingtondc</t>
  </si>
  <si>
    <t>https://stag.equinox.com/join-membership/253</t>
  </si>
  <si>
    <t>tysonscorner</t>
  </si>
  <si>
    <t>https://stag.equinox.com/clubs/washington-dc/tysonscorner</t>
  </si>
  <si>
    <t>https://stag.equinox.com/join-membership/251</t>
  </si>
  <si>
    <t>COMMOM TO ALL THE CLUBS</t>
  </si>
  <si>
    <t>Oct No of Days:</t>
  </si>
  <si>
    <t xml:space="preserve">Select Access </t>
  </si>
  <si>
    <t>Former Member</t>
  </si>
  <si>
    <t>Bloomfield Hills</t>
  </si>
  <si>
    <t>Presale</t>
  </si>
  <si>
    <t>Remaining Days in Oct:</t>
  </si>
  <si>
    <t>Pre sale Select</t>
  </si>
  <si>
    <t>ORCHARD ST</t>
  </si>
  <si>
    <t>Taxes</t>
  </si>
  <si>
    <t>AAF</t>
  </si>
  <si>
    <t>SAN RAMON</t>
  </si>
  <si>
    <t>Initiation Actual Fees</t>
  </si>
  <si>
    <t>Dest</t>
  </si>
  <si>
    <t>CULVER CITY</t>
  </si>
  <si>
    <t>Promo</t>
  </si>
  <si>
    <t>Dest Exce</t>
  </si>
  <si>
    <t>Boston All Clubs: Promotion is wrongly applied</t>
  </si>
  <si>
    <t>REGULAR</t>
  </si>
  <si>
    <t>NY&gt;Dumbo</t>
  </si>
  <si>
    <t>No promotion</t>
  </si>
  <si>
    <t>Select Access (Dartmouth, Franklin, Seaport)</t>
  </si>
  <si>
    <t>NY&gt;Brooklyn Heights</t>
  </si>
  <si>
    <t>PRORATED</t>
  </si>
  <si>
    <t>Select Access</t>
  </si>
  <si>
    <t>Total Due:</t>
  </si>
  <si>
    <t>Total Due- Select</t>
  </si>
  <si>
    <t>Screenshot_Path</t>
  </si>
  <si>
    <t>C:\Users\divya\OneDrive\Documents\Equinox 2018\screenshots</t>
  </si>
  <si>
    <t>Screenshot_Name</t>
  </si>
  <si>
    <t>Boston_chestnuthill</t>
  </si>
  <si>
    <t>Boston_dartmouth</t>
  </si>
  <si>
    <t>Boston_franklinst</t>
  </si>
  <si>
    <t>Boston_seaport</t>
  </si>
  <si>
    <t>Boston_sportsclubboston</t>
  </si>
  <si>
    <t>Canada_bayst</t>
  </si>
  <si>
    <t>Canada_yorkville</t>
  </si>
  <si>
    <t>Canada_westgeorgiast</t>
  </si>
  <si>
    <t>Chicago_goldcoast</t>
  </si>
  <si>
    <t>Chicago_highlandpark</t>
  </si>
  <si>
    <t>Chicago_lincolnpark</t>
  </si>
  <si>
    <t>Chicago_boxshop</t>
  </si>
  <si>
    <t>Chicago_loop</t>
  </si>
  <si>
    <t>Connecticut_Dairen</t>
  </si>
  <si>
    <t>Connecticut_Southport</t>
  </si>
  <si>
    <t>FLORIDA_Aventura</t>
  </si>
  <si>
    <t>FLORIDA_Brickhill</t>
  </si>
  <si>
    <t>LONDON_Kensington</t>
  </si>
  <si>
    <t>LONDON_St.James</t>
  </si>
  <si>
    <t>Texas_highlandpark-dallas</t>
  </si>
  <si>
    <t>Texas_plano</t>
  </si>
  <si>
    <t>Texas_prestonhollow</t>
  </si>
  <si>
    <t>Texas_houston</t>
  </si>
  <si>
    <t>NewJersey</t>
  </si>
  <si>
    <t>NewYork</t>
  </si>
  <si>
    <t>NorthCalifornia</t>
  </si>
  <si>
    <t>SouthCalifornia</t>
  </si>
  <si>
    <t>WashingtonDC</t>
  </si>
  <si>
    <t>GreenwitchCt</t>
  </si>
  <si>
    <t>BrickhillHeights</t>
  </si>
  <si>
    <t>CoralGables</t>
  </si>
  <si>
    <t>SouthBeach</t>
  </si>
  <si>
    <t>BloomfiledHills</t>
  </si>
  <si>
    <t>LONGISLAND</t>
  </si>
  <si>
    <t>LOSANGELES</t>
  </si>
  <si>
    <t>OrangeCounty</t>
  </si>
  <si>
    <t>SouthBay</t>
  </si>
  <si>
    <t>TheValley</t>
  </si>
  <si>
    <t>Connecticut_GreenwitchCt</t>
  </si>
  <si>
    <t>FLORIDA_BrickhillHeights</t>
  </si>
  <si>
    <t>FLORIDA_CoralGables</t>
  </si>
  <si>
    <t>FLORIDA_SouthBeach</t>
  </si>
  <si>
    <t>MICHIGAN_BloomfiledHills</t>
  </si>
  <si>
    <t>NewJersey_PARAMUS</t>
  </si>
  <si>
    <t>NewJersey_SUMMIT</t>
  </si>
  <si>
    <t>NewYork_columbuscircle</t>
  </si>
  <si>
    <t>NewYork_emadison</t>
  </si>
  <si>
    <t>NewYork_east61st</t>
  </si>
  <si>
    <t>NewYork_east63rd</t>
  </si>
  <si>
    <t>NewYork_east74th</t>
  </si>
  <si>
    <t>NewYork_east85th</t>
  </si>
  <si>
    <t>NewYork_east92nd</t>
  </si>
  <si>
    <t>NewYork_sportsclubnewyork</t>
  </si>
  <si>
    <t>NewYork_west76th</t>
  </si>
  <si>
    <t>NewYork_west92nd</t>
  </si>
  <si>
    <t>NewYork_bryantpark</t>
  </si>
  <si>
    <t>NewYork_east43rd</t>
  </si>
  <si>
    <t>NewYork_east44th</t>
  </si>
  <si>
    <t>NewYork_east53rd</t>
  </si>
  <si>
    <t>NewYork_east54th</t>
  </si>
  <si>
    <t>NewYork_park</t>
  </si>
  <si>
    <t>NewYork_rockefeller</t>
  </si>
  <si>
    <t>NewYork_west50th</t>
  </si>
  <si>
    <t>NewYork_bondst</t>
  </si>
  <si>
    <t>NewYork_brookfieldplace</t>
  </si>
  <si>
    <t>NewYork_flatiron</t>
  </si>
  <si>
    <t>NewYork_gramercy</t>
  </si>
  <si>
    <t>NewYork_greenwichave</t>
  </si>
  <si>
    <t>NewYork_highline</t>
  </si>
  <si>
    <t>NewYork_orchardst</t>
  </si>
  <si>
    <t>NewYork_printinghouse</t>
  </si>
  <si>
    <t>NewYork_soho</t>
  </si>
  <si>
    <t>NewYork_tribeca</t>
  </si>
  <si>
    <t>NewYork_wallstreet</t>
  </si>
  <si>
    <t>NewYork_brooklynheights</t>
  </si>
  <si>
    <t>NewYork_dumbo</t>
  </si>
  <si>
    <t>NewYork_williamsburg</t>
  </si>
  <si>
    <t>NewYork_greatneck</t>
  </si>
  <si>
    <t>NewYork_roslyn</t>
  </si>
  <si>
    <t>NewYork_woodbury</t>
  </si>
  <si>
    <t>NewYork_armonk</t>
  </si>
  <si>
    <t>NewYork_mamaroneck</t>
  </si>
  <si>
    <t>NewYork_scarsdale</t>
  </si>
  <si>
    <t>NorthCalifornia_berkeley</t>
  </si>
  <si>
    <t>NorthCalifornia_paloalto</t>
  </si>
  <si>
    <t>NorthCalifornia_pinest</t>
  </si>
  <si>
    <t>NorthCalifornia_sanmateo</t>
  </si>
  <si>
    <t>NorthCalifornia_sanramon</t>
  </si>
  <si>
    <t>NorthCalifornia_sportsclubsanfrancisco</t>
  </si>
  <si>
    <t>NorthCalifornia_unionstreet</t>
  </si>
  <si>
    <t>SouthCalifornia_beverlyhills</t>
  </si>
  <si>
    <t>SouthCalifornia_centurycity</t>
  </si>
  <si>
    <t>SouthCalifornia_culvercity</t>
  </si>
  <si>
    <t>SouthCalifornia_downtownla</t>
  </si>
  <si>
    <t>SouthCalifornia_hollywood</t>
  </si>
  <si>
    <t>SouthCalifornia_miraclemile</t>
  </si>
  <si>
    <t>SouthCalifornia_santamonica</t>
  </si>
  <si>
    <t>SouthCalifornia_losangeles</t>
  </si>
  <si>
    <t>SouthCalifornia_westhollywood</t>
  </si>
  <si>
    <t>SouthCalifornia_westwood</t>
  </si>
  <si>
    <t>SouthCalifornia_huntingtonbeach</t>
  </si>
  <si>
    <t>SouthCalifornia_newportbeach</t>
  </si>
  <si>
    <t>SouthCalifornia_orangecounty</t>
  </si>
  <si>
    <t>SouthCalifornia_lacosta</t>
  </si>
  <si>
    <t>SouthCalifornia_marina</t>
  </si>
  <si>
    <t>SouthCalifornia_palosverdes</t>
  </si>
  <si>
    <t>SouthCalifornia_southbay</t>
  </si>
  <si>
    <t>SouthCalifornia_encino</t>
  </si>
  <si>
    <t>SouthCalifornia_glendale</t>
  </si>
  <si>
    <t>SouthCalifornia_pasadena</t>
  </si>
  <si>
    <t>SouthCalifornia_westlakevillage</t>
  </si>
  <si>
    <t>SouthCalifornia_woodlandhills</t>
  </si>
  <si>
    <t>WashingtonDC_anthemrow</t>
  </si>
  <si>
    <t>WashingtonDC_bethesda</t>
  </si>
  <si>
    <t>WashingtonDC_sportsclubwashingtondc</t>
  </si>
  <si>
    <t>WashingtonDC_tysonscorner</t>
  </si>
  <si>
    <t>ClubPage</t>
  </si>
  <si>
    <t>ClubJoinLink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</si>
</sst>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000000"/>
      <name val="Graphik Semibold"/>
    </font>
    <font>
      <sz val="8"/>
      <color rgb="FF000000"/>
      <name val="Graphik Medium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Fill="1"/>
    <xf numFmtId="0" fontId="1" fillId="0" borderId="0" xfId="0" applyFont="1" applyAlignment="1"/>
    <xf numFmtId="0" fontId="1" fillId="0" borderId="0" xfId="0" applyFont="1"/>
    <xf numFmtId="0" fontId="0" fillId="0" borderId="0" xfId="0" applyFont="1" applyFill="1"/>
    <xf numFmtId="0" fontId="0" fillId="0" borderId="0" xfId="0" applyAlignment="1"/>
    <xf numFmtId="0" fontId="2" fillId="0" borderId="0" xfId="1"/>
    <xf numFmtId="0" fontId="3" fillId="0" borderId="0" xfId="0" applyFont="1" applyAlignment="1">
      <alignment horizontal="left" vertical="center"/>
    </xf>
    <xf numFmtId="0" fontId="1" fillId="2" borderId="0" xfId="0" applyFont="1" applyFill="1"/>
    <xf numFmtId="9" fontId="1" fillId="0" borderId="0" xfId="0" applyNumberFormat="1" applyFont="1" applyFill="1"/>
    <xf numFmtId="0" fontId="4" fillId="0" borderId="0" xfId="0" applyFont="1" applyAlignment="1">
      <alignment horizontal="left" vertical="center" wrapText="1"/>
    </xf>
    <xf numFmtId="10" fontId="0" fillId="0" borderId="0" xfId="0" applyNumberFormat="1"/>
    <xf numFmtId="9" fontId="0" fillId="0" borderId="0" xfId="0" applyNumberFormat="1"/>
    <xf numFmtId="8" fontId="0" fillId="0" borderId="0" xfId="0" applyNumberFormat="1"/>
    <xf numFmtId="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495300</xdr:colOff>
      <xdr:row>6</xdr:row>
      <xdr:rowOff>177846</xdr:rowOff>
    </xdr:from>
    <xdr:to>
      <xdr:col>11</xdr:col>
      <xdr:colOff>256190</xdr:colOff>
      <xdr:row>18</xdr:row>
      <xdr:rowOff>100986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5A4ACE-EDB2-48F6-AB55-8C6D3D3B5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3300" y="1282746"/>
          <a:ext cx="3418490" cy="2132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g.equinox.com/clubs/new-york/midtown/bryantpark" TargetMode="External"/><Relationship Id="rId18" Type="http://schemas.openxmlformats.org/officeDocument/2006/relationships/hyperlink" Target="https://stag.equinox.com/clubs/new-york/midtown/park" TargetMode="External"/><Relationship Id="rId26" Type="http://schemas.openxmlformats.org/officeDocument/2006/relationships/hyperlink" Target="https://stag.equinox.com/clubs/new-york/downtown/orchardst" TargetMode="External"/><Relationship Id="rId39" Type="http://schemas.openxmlformats.org/officeDocument/2006/relationships/hyperlink" Target="https://stag.equinox.com/clubs/new-york/westchester/mamaroneck" TargetMode="External"/><Relationship Id="rId21" Type="http://schemas.openxmlformats.org/officeDocument/2006/relationships/hyperlink" Target="https://stag.equinox.com/clubs/new-york/downtown/bondst" TargetMode="External"/><Relationship Id="rId34" Type="http://schemas.openxmlformats.org/officeDocument/2006/relationships/hyperlink" Target="https://stag.equinox.com/clubs/new-york/brooklyn/williamsburg" TargetMode="External"/><Relationship Id="rId42" Type="http://schemas.openxmlformats.org/officeDocument/2006/relationships/hyperlink" Target="https://stag.equinox.com/clubs/northern-california/paloalto" TargetMode="External"/><Relationship Id="rId47" Type="http://schemas.openxmlformats.org/officeDocument/2006/relationships/hyperlink" Target="https://stag.equinox.com/clubs/boston/dartmouth" TargetMode="External"/><Relationship Id="rId50" Type="http://schemas.openxmlformats.org/officeDocument/2006/relationships/hyperlink" Target="https://stag.equinox.com/clubs/boston/sportsclubboston" TargetMode="External"/><Relationship Id="rId55" Type="http://schemas.openxmlformats.org/officeDocument/2006/relationships/hyperlink" Target="https://stag.equinox.com/clubs/chicago/highlandpark" TargetMode="External"/><Relationship Id="rId63" Type="http://schemas.openxmlformats.org/officeDocument/2006/relationships/hyperlink" Target="https://stag.equinox.com/clubs/southern-california/los-angeles/downtownla" TargetMode="External"/><Relationship Id="rId68" Type="http://schemas.openxmlformats.org/officeDocument/2006/relationships/hyperlink" Target="https://stag.equinox.com/clubs/southern-california/orange-county/huntingtonbeach" TargetMode="External"/><Relationship Id="rId76" Type="http://schemas.openxmlformats.org/officeDocument/2006/relationships/hyperlink" Target="https://stag.equinox.com/clubs/southern-california/south-bay/palosverdes" TargetMode="External"/><Relationship Id="rId84" Type="http://schemas.openxmlformats.org/officeDocument/2006/relationships/hyperlink" Target="https://stag.equinox.com/clubs/texas/plano" TargetMode="External"/><Relationship Id="rId89" Type="http://schemas.openxmlformats.org/officeDocument/2006/relationships/hyperlink" Target="https://stag.equinox.com/clubs/washington-dc/sportsclubwashingtondc" TargetMode="External"/><Relationship Id="rId7" Type="http://schemas.openxmlformats.org/officeDocument/2006/relationships/hyperlink" Target="https://stag.equinox.com/clubs/new-york/uptown/east74th" TargetMode="External"/><Relationship Id="rId71" Type="http://schemas.openxmlformats.org/officeDocument/2006/relationships/hyperlink" Target="https://stag.equinox.com/clubs/southern-california/los-angeles/westwood" TargetMode="External"/><Relationship Id="rId2" Type="http://schemas.openxmlformats.org/officeDocument/2006/relationships/hyperlink" Target="https://stag.equinox.com/join-membership/155?icmp=getstarted-seaport" TargetMode="External"/><Relationship Id="rId16" Type="http://schemas.openxmlformats.org/officeDocument/2006/relationships/hyperlink" Target="https://stag.equinox.com/clubs/new-york/midtown/east53rd" TargetMode="External"/><Relationship Id="rId29" Type="http://schemas.openxmlformats.org/officeDocument/2006/relationships/hyperlink" Target="https://stag.equinox.com/clubs/new-york/downtown/tribeca" TargetMode="External"/><Relationship Id="rId11" Type="http://schemas.openxmlformats.org/officeDocument/2006/relationships/hyperlink" Target="https://stag.equinox.com/clubs/new-york/uptown/west76th" TargetMode="External"/><Relationship Id="rId24" Type="http://schemas.openxmlformats.org/officeDocument/2006/relationships/hyperlink" Target="https://stag.equinox.com/clubs/new-york/downtown/gramercy" TargetMode="External"/><Relationship Id="rId32" Type="http://schemas.openxmlformats.org/officeDocument/2006/relationships/hyperlink" Target="https://stag.equinox.com/clubs/new-york/brooklyn/brooklynheights" TargetMode="External"/><Relationship Id="rId37" Type="http://schemas.openxmlformats.org/officeDocument/2006/relationships/hyperlink" Target="https://stag.equinox.com/clubs/new-york/long-island/woodbury" TargetMode="External"/><Relationship Id="rId40" Type="http://schemas.openxmlformats.org/officeDocument/2006/relationships/hyperlink" Target="https://stag.equinox.com/clubs/new-york/westchester/scarsdale" TargetMode="External"/><Relationship Id="rId45" Type="http://schemas.openxmlformats.org/officeDocument/2006/relationships/hyperlink" Target="https://stag.equinox.com/clubs/northern-california/sanmateo" TargetMode="External"/><Relationship Id="rId53" Type="http://schemas.openxmlformats.org/officeDocument/2006/relationships/hyperlink" Target="https://stag.equinox.com/clubs/canada/vancouver/westgeorgiast" TargetMode="External"/><Relationship Id="rId58" Type="http://schemas.openxmlformats.org/officeDocument/2006/relationships/hyperlink" Target="https://stag.equinox.com/clubs/chicago/loop" TargetMode="External"/><Relationship Id="rId66" Type="http://schemas.openxmlformats.org/officeDocument/2006/relationships/hyperlink" Target="https://stag.equinox.com/clubs/southern-california/los-angeles/miraclemile" TargetMode="External"/><Relationship Id="rId74" Type="http://schemas.openxmlformats.org/officeDocument/2006/relationships/hyperlink" Target="https://stag.equinox.com/clubs/southern-california/san-diego/lacosta" TargetMode="External"/><Relationship Id="rId79" Type="http://schemas.openxmlformats.org/officeDocument/2006/relationships/hyperlink" Target="https://stag.equinox.com/clubs/southern-california/the-valley/glendale" TargetMode="External"/><Relationship Id="rId87" Type="http://schemas.openxmlformats.org/officeDocument/2006/relationships/hyperlink" Target="https://stag.equinox.com/clubs/washington-dc/anthemrow" TargetMode="External"/><Relationship Id="rId5" Type="http://schemas.openxmlformats.org/officeDocument/2006/relationships/hyperlink" Target="https://stag.equinox.com/clubs/new-york/uptown/east61st" TargetMode="External"/><Relationship Id="rId61" Type="http://schemas.openxmlformats.org/officeDocument/2006/relationships/hyperlink" Target="https://stag.equinox.com/clubs/southern-california/los-angeles/beverlyhills" TargetMode="External"/><Relationship Id="rId82" Type="http://schemas.openxmlformats.org/officeDocument/2006/relationships/hyperlink" Target="https://stag.equinox.com/clubs/southern-california/the-valley/woodlandhills" TargetMode="External"/><Relationship Id="rId90" Type="http://schemas.openxmlformats.org/officeDocument/2006/relationships/hyperlink" Target="https://stag.equinox.com/clubs/washington-dc/tysonscorner" TargetMode="External"/><Relationship Id="rId19" Type="http://schemas.openxmlformats.org/officeDocument/2006/relationships/hyperlink" Target="https://stag.equinox.com/clubs/new-york/midtown/rockefeller" TargetMode="External"/><Relationship Id="rId4" Type="http://schemas.openxmlformats.org/officeDocument/2006/relationships/hyperlink" Target="https://stag.equinox.com/clubs/new-york/uptown/emadison" TargetMode="External"/><Relationship Id="rId9" Type="http://schemas.openxmlformats.org/officeDocument/2006/relationships/hyperlink" Target="https://stag.equinox.com/clubs/new-york/uptown/east92nd" TargetMode="External"/><Relationship Id="rId14" Type="http://schemas.openxmlformats.org/officeDocument/2006/relationships/hyperlink" Target="https://stag.equinox.com/clubs/new-york/midtown/east43rd" TargetMode="External"/><Relationship Id="rId22" Type="http://schemas.openxmlformats.org/officeDocument/2006/relationships/hyperlink" Target="https://stag.equinox.com/clubs/new-york/downtown/brookfieldplace" TargetMode="External"/><Relationship Id="rId27" Type="http://schemas.openxmlformats.org/officeDocument/2006/relationships/hyperlink" Target="https://stag.equinox.com/clubs/new-york/downtown/printinghouse" TargetMode="External"/><Relationship Id="rId30" Type="http://schemas.openxmlformats.org/officeDocument/2006/relationships/hyperlink" Target="https://stag.equinox.com/clubs/new-york/downtown/wallstreet" TargetMode="External"/><Relationship Id="rId35" Type="http://schemas.openxmlformats.org/officeDocument/2006/relationships/hyperlink" Target="https://stag.equinox.com/clubs/new-york/long-island/greatneck" TargetMode="External"/><Relationship Id="rId43" Type="http://schemas.openxmlformats.org/officeDocument/2006/relationships/hyperlink" Target="https://stag.equinox.com/clubs/northern-california/pinest" TargetMode="External"/><Relationship Id="rId48" Type="http://schemas.openxmlformats.org/officeDocument/2006/relationships/hyperlink" Target="https://stag.equinox.com/clubs/boston/franklinst" TargetMode="External"/><Relationship Id="rId56" Type="http://schemas.openxmlformats.org/officeDocument/2006/relationships/hyperlink" Target="https://stag.equinox.com/clubs/chicago/lincolnpark" TargetMode="External"/><Relationship Id="rId64" Type="http://schemas.openxmlformats.org/officeDocument/2006/relationships/hyperlink" Target="https://stag.equinox.com/clubs/southern-california/los-angeles/centurycity" TargetMode="External"/><Relationship Id="rId69" Type="http://schemas.openxmlformats.org/officeDocument/2006/relationships/hyperlink" Target="https://stag.equinox.com/clubs/southern-california/los-angeles/losangeles" TargetMode="External"/><Relationship Id="rId77" Type="http://schemas.openxmlformats.org/officeDocument/2006/relationships/hyperlink" Target="https://stag.equinox.com/clubs/southern-california/south-bay/southbay" TargetMode="External"/><Relationship Id="rId8" Type="http://schemas.openxmlformats.org/officeDocument/2006/relationships/hyperlink" Target="https://stag.equinox.com/clubs/new-york/uptown/east85th" TargetMode="External"/><Relationship Id="rId51" Type="http://schemas.openxmlformats.org/officeDocument/2006/relationships/hyperlink" Target="https://stag.equinox.com/clubs/canada/toronto/bayst" TargetMode="External"/><Relationship Id="rId72" Type="http://schemas.openxmlformats.org/officeDocument/2006/relationships/hyperlink" Target="https://stag.equinox.com/clubs/southern-california/orange-county/newportbeach" TargetMode="External"/><Relationship Id="rId80" Type="http://schemas.openxmlformats.org/officeDocument/2006/relationships/hyperlink" Target="https://stag.equinox.com/clubs/southern-california/the-valley/pasadena" TargetMode="External"/><Relationship Id="rId85" Type="http://schemas.openxmlformats.org/officeDocument/2006/relationships/hyperlink" Target="https://stag.equinox.com/clubs/texas/prestonhollow" TargetMode="External"/><Relationship Id="rId3" Type="http://schemas.openxmlformats.org/officeDocument/2006/relationships/hyperlink" Target="https://stag.equinox.com/clubs/new-york/uptown/columbuscircle" TargetMode="External"/><Relationship Id="rId12" Type="http://schemas.openxmlformats.org/officeDocument/2006/relationships/hyperlink" Target="https://stag.equinox.com/clubs/new-york/uptown/west92nd" TargetMode="External"/><Relationship Id="rId17" Type="http://schemas.openxmlformats.org/officeDocument/2006/relationships/hyperlink" Target="https://stag.equinox.com/clubs/new-york/midtown/east54th" TargetMode="External"/><Relationship Id="rId25" Type="http://schemas.openxmlformats.org/officeDocument/2006/relationships/hyperlink" Target="https://stag.equinox.com/clubs/new-york/downtown/highline" TargetMode="External"/><Relationship Id="rId33" Type="http://schemas.openxmlformats.org/officeDocument/2006/relationships/hyperlink" Target="https://stag.equinox.com/clubs/new-york/brooklyn/dumbo" TargetMode="External"/><Relationship Id="rId38" Type="http://schemas.openxmlformats.org/officeDocument/2006/relationships/hyperlink" Target="https://stag.equinox.com/clubs/new-york/westchester/armonk" TargetMode="External"/><Relationship Id="rId46" Type="http://schemas.openxmlformats.org/officeDocument/2006/relationships/hyperlink" Target="https://stag.equinox.com/clubs/boston/chestnuthill" TargetMode="External"/><Relationship Id="rId59" Type="http://schemas.openxmlformats.org/officeDocument/2006/relationships/hyperlink" Target="https://stag.equinox.com/clubs/northern-california/sportsclubsanfrancisco" TargetMode="External"/><Relationship Id="rId67" Type="http://schemas.openxmlformats.org/officeDocument/2006/relationships/hyperlink" Target="https://stag.equinox.com/clubs/southern-california/los-angeles/santamonica" TargetMode="External"/><Relationship Id="rId20" Type="http://schemas.openxmlformats.org/officeDocument/2006/relationships/hyperlink" Target="https://stag.equinox.com/clubs/new-york/midtown/west50th" TargetMode="External"/><Relationship Id="rId41" Type="http://schemas.openxmlformats.org/officeDocument/2006/relationships/hyperlink" Target="https://stag.equinox.com/clubs/northern-california/berkeley" TargetMode="External"/><Relationship Id="rId54" Type="http://schemas.openxmlformats.org/officeDocument/2006/relationships/hyperlink" Target="https://stag.equinox.com/clubs/chicago/goldcoast" TargetMode="External"/><Relationship Id="rId62" Type="http://schemas.openxmlformats.org/officeDocument/2006/relationships/hyperlink" Target="https://stag.equinox.com/clubs/southern-california/los-angeles/culvercity" TargetMode="External"/><Relationship Id="rId70" Type="http://schemas.openxmlformats.org/officeDocument/2006/relationships/hyperlink" Target="https://stag.equinox.com/clubs/southern-california/los-angeles/westhollywood" TargetMode="External"/><Relationship Id="rId75" Type="http://schemas.openxmlformats.org/officeDocument/2006/relationships/hyperlink" Target="https://stag.equinox.com/clubs/southern-california/south-bay/marina" TargetMode="External"/><Relationship Id="rId83" Type="http://schemas.openxmlformats.org/officeDocument/2006/relationships/hyperlink" Target="https://stag.equinox.com/clubs/texas/highlandpark-dallas" TargetMode="External"/><Relationship Id="rId88" Type="http://schemas.openxmlformats.org/officeDocument/2006/relationships/hyperlink" Target="https://stag.equinox.com/clubs/washington-dc/bethesda" TargetMode="External"/><Relationship Id="rId1" Type="http://schemas.openxmlformats.org/officeDocument/2006/relationships/hyperlink" Target="https://stag.equinox.com/join-membership/148" TargetMode="External"/><Relationship Id="rId6" Type="http://schemas.openxmlformats.org/officeDocument/2006/relationships/hyperlink" Target="https://stag.equinox.com/clubs/new-york/uptown/east63rd" TargetMode="External"/><Relationship Id="rId15" Type="http://schemas.openxmlformats.org/officeDocument/2006/relationships/hyperlink" Target="https://stag.equinox.com/clubs/new-york/midtown/east44th" TargetMode="External"/><Relationship Id="rId23" Type="http://schemas.openxmlformats.org/officeDocument/2006/relationships/hyperlink" Target="https://stag.equinox.com/clubs/new-york/downtown/flatiron" TargetMode="External"/><Relationship Id="rId28" Type="http://schemas.openxmlformats.org/officeDocument/2006/relationships/hyperlink" Target="https://stag.equinox.com/clubs/new-york/downtown/soho" TargetMode="External"/><Relationship Id="rId36" Type="http://schemas.openxmlformats.org/officeDocument/2006/relationships/hyperlink" Target="https://stag.equinox.com/clubs/new-york/long-island/roslyn" TargetMode="External"/><Relationship Id="rId49" Type="http://schemas.openxmlformats.org/officeDocument/2006/relationships/hyperlink" Target="https://stag.equinox.com/clubs/boston/seaport" TargetMode="External"/><Relationship Id="rId57" Type="http://schemas.openxmlformats.org/officeDocument/2006/relationships/hyperlink" Target="https://stag.equinox.com/clubs/chicago/boxshop" TargetMode="External"/><Relationship Id="rId10" Type="http://schemas.openxmlformats.org/officeDocument/2006/relationships/hyperlink" Target="https://stag.equinox.com/clubs/new-york/uptown/sportsclubnewyork" TargetMode="External"/><Relationship Id="rId31" Type="http://schemas.openxmlformats.org/officeDocument/2006/relationships/hyperlink" Target="https://stag.equinox.com/clubs/new-york/downtown/greenwichave" TargetMode="External"/><Relationship Id="rId44" Type="http://schemas.openxmlformats.org/officeDocument/2006/relationships/hyperlink" Target="https://stag.equinox.com/clubs/northern-california/sanramon" TargetMode="External"/><Relationship Id="rId52" Type="http://schemas.openxmlformats.org/officeDocument/2006/relationships/hyperlink" Target="https://stag.equinox.com/clubs/canada/toronto/yorkville" TargetMode="External"/><Relationship Id="rId60" Type="http://schemas.openxmlformats.org/officeDocument/2006/relationships/hyperlink" Target="https://stag.equinox.com/clubs/northern-california/unionstreet" TargetMode="External"/><Relationship Id="rId65" Type="http://schemas.openxmlformats.org/officeDocument/2006/relationships/hyperlink" Target="https://stag.equinox.com/clubs/southern-california/los-angeles/hollywood" TargetMode="External"/><Relationship Id="rId73" Type="http://schemas.openxmlformats.org/officeDocument/2006/relationships/hyperlink" Target="https://stag.equinox.com/clubs/southern-california/orange-county/orangecounty" TargetMode="External"/><Relationship Id="rId78" Type="http://schemas.openxmlformats.org/officeDocument/2006/relationships/hyperlink" Target="https://stag.equinox.com/clubs/southern-california/the-valley/encino" TargetMode="External"/><Relationship Id="rId81" Type="http://schemas.openxmlformats.org/officeDocument/2006/relationships/hyperlink" Target="https://stag.equinox.com/clubs/southern-california/the-valley/westlakevillage" TargetMode="External"/><Relationship Id="rId86" Type="http://schemas.openxmlformats.org/officeDocument/2006/relationships/hyperlink" Target="https://stag.equinox.com/clubs/texas/houst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.equinox.com/clubs/boston/chestnuthil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.equinox.com/clubs/boston/chestnuthil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g.equinox.com/clubs/new-york/midtown/bryantpark" TargetMode="External"/><Relationship Id="rId18" Type="http://schemas.openxmlformats.org/officeDocument/2006/relationships/hyperlink" Target="https://stag.equinox.com/clubs/new-york/midtown/park" TargetMode="External"/><Relationship Id="rId26" Type="http://schemas.openxmlformats.org/officeDocument/2006/relationships/hyperlink" Target="https://stag.equinox.com/clubs/new-york/downtown/orchardst" TargetMode="External"/><Relationship Id="rId39" Type="http://schemas.openxmlformats.org/officeDocument/2006/relationships/hyperlink" Target="https://stag.equinox.com/clubs/new-york/westchester/mamaroneck" TargetMode="External"/><Relationship Id="rId21" Type="http://schemas.openxmlformats.org/officeDocument/2006/relationships/hyperlink" Target="https://stag.equinox.com/clubs/new-york/downtown/bondst" TargetMode="External"/><Relationship Id="rId34" Type="http://schemas.openxmlformats.org/officeDocument/2006/relationships/hyperlink" Target="https://stag.equinox.com/clubs/new-york/brooklyn/williamsburg" TargetMode="External"/><Relationship Id="rId42" Type="http://schemas.openxmlformats.org/officeDocument/2006/relationships/hyperlink" Target="https://stag.equinox.com/clubs/northern-california/paloalto" TargetMode="External"/><Relationship Id="rId47" Type="http://schemas.openxmlformats.org/officeDocument/2006/relationships/hyperlink" Target="https://stag.equinox.com/clubs/boston/dartmouth" TargetMode="External"/><Relationship Id="rId50" Type="http://schemas.openxmlformats.org/officeDocument/2006/relationships/hyperlink" Target="https://stag.equinox.com/clubs/boston/sportsclubboston" TargetMode="External"/><Relationship Id="rId55" Type="http://schemas.openxmlformats.org/officeDocument/2006/relationships/hyperlink" Target="https://stag.equinox.com/clubs/chicago/highlandpark" TargetMode="External"/><Relationship Id="rId63" Type="http://schemas.openxmlformats.org/officeDocument/2006/relationships/hyperlink" Target="https://stag.equinox.com/clubs/southern-california/los-angeles/downtownla" TargetMode="External"/><Relationship Id="rId68" Type="http://schemas.openxmlformats.org/officeDocument/2006/relationships/hyperlink" Target="https://stag.equinox.com/clubs/southern-california/orange-county/huntingtonbeach" TargetMode="External"/><Relationship Id="rId76" Type="http://schemas.openxmlformats.org/officeDocument/2006/relationships/hyperlink" Target="https://stag.equinox.com/clubs/southern-california/south-bay/palosverdes" TargetMode="External"/><Relationship Id="rId84" Type="http://schemas.openxmlformats.org/officeDocument/2006/relationships/hyperlink" Target="https://stag.equinox.com/clubs/texas/plano" TargetMode="External"/><Relationship Id="rId89" Type="http://schemas.openxmlformats.org/officeDocument/2006/relationships/hyperlink" Target="https://stag.equinox.com/clubs/washington-dc/sportsclubwashingtondc" TargetMode="External"/><Relationship Id="rId7" Type="http://schemas.openxmlformats.org/officeDocument/2006/relationships/hyperlink" Target="https://stag.equinox.com/clubs/new-york/uptown/east74th" TargetMode="External"/><Relationship Id="rId71" Type="http://schemas.openxmlformats.org/officeDocument/2006/relationships/hyperlink" Target="https://stag.equinox.com/clubs/southern-california/los-angeles/westwood" TargetMode="External"/><Relationship Id="rId2" Type="http://schemas.openxmlformats.org/officeDocument/2006/relationships/hyperlink" Target="https://stag.equinox.com/join-membership/155?icmp=getstarted-seaport" TargetMode="External"/><Relationship Id="rId16" Type="http://schemas.openxmlformats.org/officeDocument/2006/relationships/hyperlink" Target="https://stag.equinox.com/clubs/new-york/midtown/east53rd" TargetMode="External"/><Relationship Id="rId29" Type="http://schemas.openxmlformats.org/officeDocument/2006/relationships/hyperlink" Target="https://stag.equinox.com/clubs/new-york/downtown/tribeca" TargetMode="External"/><Relationship Id="rId11" Type="http://schemas.openxmlformats.org/officeDocument/2006/relationships/hyperlink" Target="https://stag.equinox.com/clubs/new-york/uptown/west76th" TargetMode="External"/><Relationship Id="rId24" Type="http://schemas.openxmlformats.org/officeDocument/2006/relationships/hyperlink" Target="https://stag.equinox.com/clubs/new-york/downtown/gramercy" TargetMode="External"/><Relationship Id="rId32" Type="http://schemas.openxmlformats.org/officeDocument/2006/relationships/hyperlink" Target="https://stag.equinox.com/clubs/new-york/brooklyn/brooklynheights" TargetMode="External"/><Relationship Id="rId37" Type="http://schemas.openxmlformats.org/officeDocument/2006/relationships/hyperlink" Target="https://stag.equinox.com/clubs/new-york/long-island/woodbury" TargetMode="External"/><Relationship Id="rId40" Type="http://schemas.openxmlformats.org/officeDocument/2006/relationships/hyperlink" Target="https://stag.equinox.com/clubs/new-york/westchester/scarsdale" TargetMode="External"/><Relationship Id="rId45" Type="http://schemas.openxmlformats.org/officeDocument/2006/relationships/hyperlink" Target="https://stag.equinox.com/clubs/northern-california/sanmateo" TargetMode="External"/><Relationship Id="rId53" Type="http://schemas.openxmlformats.org/officeDocument/2006/relationships/hyperlink" Target="https://stag.equinox.com/clubs/canada/vancouver/westgeorgiast" TargetMode="External"/><Relationship Id="rId58" Type="http://schemas.openxmlformats.org/officeDocument/2006/relationships/hyperlink" Target="https://stag.equinox.com/clubs/chicago/loop" TargetMode="External"/><Relationship Id="rId66" Type="http://schemas.openxmlformats.org/officeDocument/2006/relationships/hyperlink" Target="https://stag.equinox.com/clubs/southern-california/los-angeles/miraclemile" TargetMode="External"/><Relationship Id="rId74" Type="http://schemas.openxmlformats.org/officeDocument/2006/relationships/hyperlink" Target="https://stag.equinox.com/clubs/southern-california/san-diego/lacosta" TargetMode="External"/><Relationship Id="rId79" Type="http://schemas.openxmlformats.org/officeDocument/2006/relationships/hyperlink" Target="https://stag.equinox.com/clubs/southern-california/the-valley/glendale" TargetMode="External"/><Relationship Id="rId87" Type="http://schemas.openxmlformats.org/officeDocument/2006/relationships/hyperlink" Target="https://stag.equinox.com/clubs/washington-dc/anthemrow" TargetMode="External"/><Relationship Id="rId5" Type="http://schemas.openxmlformats.org/officeDocument/2006/relationships/hyperlink" Target="https://stag.equinox.com/clubs/new-york/uptown/east61st" TargetMode="External"/><Relationship Id="rId61" Type="http://schemas.openxmlformats.org/officeDocument/2006/relationships/hyperlink" Target="https://stag.equinox.com/clubs/southern-california/los-angeles/beverlyhills" TargetMode="External"/><Relationship Id="rId82" Type="http://schemas.openxmlformats.org/officeDocument/2006/relationships/hyperlink" Target="https://stag.equinox.com/clubs/southern-california/the-valley/woodlandhills" TargetMode="External"/><Relationship Id="rId90" Type="http://schemas.openxmlformats.org/officeDocument/2006/relationships/hyperlink" Target="https://stag.equinox.com/clubs/washington-dc/tysonscorner" TargetMode="External"/><Relationship Id="rId19" Type="http://schemas.openxmlformats.org/officeDocument/2006/relationships/hyperlink" Target="https://stag.equinox.com/clubs/new-york/midtown/rockefeller" TargetMode="External"/><Relationship Id="rId4" Type="http://schemas.openxmlformats.org/officeDocument/2006/relationships/hyperlink" Target="https://stag.equinox.com/clubs/new-york/uptown/emadison" TargetMode="External"/><Relationship Id="rId9" Type="http://schemas.openxmlformats.org/officeDocument/2006/relationships/hyperlink" Target="https://stag.equinox.com/clubs/new-york/uptown/east92nd" TargetMode="External"/><Relationship Id="rId14" Type="http://schemas.openxmlformats.org/officeDocument/2006/relationships/hyperlink" Target="https://stag.equinox.com/clubs/new-york/midtown/east43rd" TargetMode="External"/><Relationship Id="rId22" Type="http://schemas.openxmlformats.org/officeDocument/2006/relationships/hyperlink" Target="https://stag.equinox.com/clubs/new-york/downtown/brookfieldplace" TargetMode="External"/><Relationship Id="rId27" Type="http://schemas.openxmlformats.org/officeDocument/2006/relationships/hyperlink" Target="https://stag.equinox.com/clubs/new-york/downtown/printinghouse" TargetMode="External"/><Relationship Id="rId30" Type="http://schemas.openxmlformats.org/officeDocument/2006/relationships/hyperlink" Target="https://stag.equinox.com/clubs/new-york/downtown/wallstreet" TargetMode="External"/><Relationship Id="rId35" Type="http://schemas.openxmlformats.org/officeDocument/2006/relationships/hyperlink" Target="https://stag.equinox.com/clubs/new-york/long-island/greatneck" TargetMode="External"/><Relationship Id="rId43" Type="http://schemas.openxmlformats.org/officeDocument/2006/relationships/hyperlink" Target="https://stag.equinox.com/clubs/northern-california/pinest" TargetMode="External"/><Relationship Id="rId48" Type="http://schemas.openxmlformats.org/officeDocument/2006/relationships/hyperlink" Target="https://stag.equinox.com/clubs/boston/franklinst" TargetMode="External"/><Relationship Id="rId56" Type="http://schemas.openxmlformats.org/officeDocument/2006/relationships/hyperlink" Target="https://stag.equinox.com/clubs/chicago/lincolnpark" TargetMode="External"/><Relationship Id="rId64" Type="http://schemas.openxmlformats.org/officeDocument/2006/relationships/hyperlink" Target="https://stag.equinox.com/clubs/southern-california/los-angeles/centurycity" TargetMode="External"/><Relationship Id="rId69" Type="http://schemas.openxmlformats.org/officeDocument/2006/relationships/hyperlink" Target="https://stag.equinox.com/clubs/southern-california/los-angeles/losangeles" TargetMode="External"/><Relationship Id="rId77" Type="http://schemas.openxmlformats.org/officeDocument/2006/relationships/hyperlink" Target="https://stag.equinox.com/clubs/southern-california/south-bay/southbay" TargetMode="External"/><Relationship Id="rId8" Type="http://schemas.openxmlformats.org/officeDocument/2006/relationships/hyperlink" Target="https://stag.equinox.com/clubs/new-york/uptown/east85th" TargetMode="External"/><Relationship Id="rId51" Type="http://schemas.openxmlformats.org/officeDocument/2006/relationships/hyperlink" Target="https://stag.equinox.com/clubs/canada/toronto/bayst" TargetMode="External"/><Relationship Id="rId72" Type="http://schemas.openxmlformats.org/officeDocument/2006/relationships/hyperlink" Target="https://stag.equinox.com/clubs/southern-california/orange-county/newportbeach" TargetMode="External"/><Relationship Id="rId80" Type="http://schemas.openxmlformats.org/officeDocument/2006/relationships/hyperlink" Target="https://stag.equinox.com/clubs/southern-california/the-valley/pasadena" TargetMode="External"/><Relationship Id="rId85" Type="http://schemas.openxmlformats.org/officeDocument/2006/relationships/hyperlink" Target="https://stag.equinox.com/clubs/texas/prestonhollow" TargetMode="External"/><Relationship Id="rId3" Type="http://schemas.openxmlformats.org/officeDocument/2006/relationships/hyperlink" Target="https://stag.equinox.com/clubs/new-york/uptown/columbuscircle" TargetMode="External"/><Relationship Id="rId12" Type="http://schemas.openxmlformats.org/officeDocument/2006/relationships/hyperlink" Target="https://stag.equinox.com/clubs/new-york/uptown/west92nd" TargetMode="External"/><Relationship Id="rId17" Type="http://schemas.openxmlformats.org/officeDocument/2006/relationships/hyperlink" Target="https://stag.equinox.com/clubs/new-york/midtown/east54th" TargetMode="External"/><Relationship Id="rId25" Type="http://schemas.openxmlformats.org/officeDocument/2006/relationships/hyperlink" Target="https://stag.equinox.com/clubs/new-york/downtown/highline" TargetMode="External"/><Relationship Id="rId33" Type="http://schemas.openxmlformats.org/officeDocument/2006/relationships/hyperlink" Target="https://stag.equinox.com/clubs/new-york/brooklyn/dumbo" TargetMode="External"/><Relationship Id="rId38" Type="http://schemas.openxmlformats.org/officeDocument/2006/relationships/hyperlink" Target="https://stag.equinox.com/clubs/new-york/westchester/armonk" TargetMode="External"/><Relationship Id="rId46" Type="http://schemas.openxmlformats.org/officeDocument/2006/relationships/hyperlink" Target="https://stag.equinox.com/clubs/boston/chestnuthill" TargetMode="External"/><Relationship Id="rId59" Type="http://schemas.openxmlformats.org/officeDocument/2006/relationships/hyperlink" Target="https://stag.equinox.com/clubs/northern-california/sportsclubsanfrancisco" TargetMode="External"/><Relationship Id="rId67" Type="http://schemas.openxmlformats.org/officeDocument/2006/relationships/hyperlink" Target="https://stag.equinox.com/clubs/southern-california/los-angeles/santamonica" TargetMode="External"/><Relationship Id="rId20" Type="http://schemas.openxmlformats.org/officeDocument/2006/relationships/hyperlink" Target="https://stag.equinox.com/clubs/new-york/midtown/west50th" TargetMode="External"/><Relationship Id="rId41" Type="http://schemas.openxmlformats.org/officeDocument/2006/relationships/hyperlink" Target="https://stag.equinox.com/clubs/northern-california/berkeley" TargetMode="External"/><Relationship Id="rId54" Type="http://schemas.openxmlformats.org/officeDocument/2006/relationships/hyperlink" Target="https://stag.equinox.com/clubs/chicago/goldcoast" TargetMode="External"/><Relationship Id="rId62" Type="http://schemas.openxmlformats.org/officeDocument/2006/relationships/hyperlink" Target="https://stag.equinox.com/clubs/southern-california/los-angeles/culvercity" TargetMode="External"/><Relationship Id="rId70" Type="http://schemas.openxmlformats.org/officeDocument/2006/relationships/hyperlink" Target="https://stag.equinox.com/clubs/southern-california/los-angeles/westhollywood" TargetMode="External"/><Relationship Id="rId75" Type="http://schemas.openxmlformats.org/officeDocument/2006/relationships/hyperlink" Target="https://stag.equinox.com/clubs/southern-california/south-bay/marina" TargetMode="External"/><Relationship Id="rId83" Type="http://schemas.openxmlformats.org/officeDocument/2006/relationships/hyperlink" Target="https://stag.equinox.com/clubs/texas/highlandpark-dallas" TargetMode="External"/><Relationship Id="rId88" Type="http://schemas.openxmlformats.org/officeDocument/2006/relationships/hyperlink" Target="https://stag.equinox.com/clubs/washington-dc/bethesda" TargetMode="External"/><Relationship Id="rId1" Type="http://schemas.openxmlformats.org/officeDocument/2006/relationships/hyperlink" Target="https://stag.equinox.com/join-membership/148" TargetMode="External"/><Relationship Id="rId6" Type="http://schemas.openxmlformats.org/officeDocument/2006/relationships/hyperlink" Target="https://stag.equinox.com/clubs/new-york/uptown/east63rd" TargetMode="External"/><Relationship Id="rId15" Type="http://schemas.openxmlformats.org/officeDocument/2006/relationships/hyperlink" Target="https://stag.equinox.com/clubs/new-york/midtown/east44th" TargetMode="External"/><Relationship Id="rId23" Type="http://schemas.openxmlformats.org/officeDocument/2006/relationships/hyperlink" Target="https://stag.equinox.com/clubs/new-york/downtown/flatiron" TargetMode="External"/><Relationship Id="rId28" Type="http://schemas.openxmlformats.org/officeDocument/2006/relationships/hyperlink" Target="https://stag.equinox.com/clubs/new-york/downtown/soho" TargetMode="External"/><Relationship Id="rId36" Type="http://schemas.openxmlformats.org/officeDocument/2006/relationships/hyperlink" Target="https://stag.equinox.com/clubs/new-york/long-island/roslyn" TargetMode="External"/><Relationship Id="rId49" Type="http://schemas.openxmlformats.org/officeDocument/2006/relationships/hyperlink" Target="https://stag.equinox.com/clubs/boston/seaport" TargetMode="External"/><Relationship Id="rId57" Type="http://schemas.openxmlformats.org/officeDocument/2006/relationships/hyperlink" Target="https://stag.equinox.com/clubs/chicago/boxshop" TargetMode="External"/><Relationship Id="rId10" Type="http://schemas.openxmlformats.org/officeDocument/2006/relationships/hyperlink" Target="https://stag.equinox.com/clubs/new-york/uptown/sportsclubnewyork" TargetMode="External"/><Relationship Id="rId31" Type="http://schemas.openxmlformats.org/officeDocument/2006/relationships/hyperlink" Target="https://stag.equinox.com/clubs/new-york/downtown/greenwichave" TargetMode="External"/><Relationship Id="rId44" Type="http://schemas.openxmlformats.org/officeDocument/2006/relationships/hyperlink" Target="https://stag.equinox.com/clubs/northern-california/sanramon" TargetMode="External"/><Relationship Id="rId52" Type="http://schemas.openxmlformats.org/officeDocument/2006/relationships/hyperlink" Target="https://stag.equinox.com/clubs/canada/toronto/yorkville" TargetMode="External"/><Relationship Id="rId60" Type="http://schemas.openxmlformats.org/officeDocument/2006/relationships/hyperlink" Target="https://stag.equinox.com/clubs/northern-california/unionstreet" TargetMode="External"/><Relationship Id="rId65" Type="http://schemas.openxmlformats.org/officeDocument/2006/relationships/hyperlink" Target="https://stag.equinox.com/clubs/southern-california/los-angeles/hollywood" TargetMode="External"/><Relationship Id="rId73" Type="http://schemas.openxmlformats.org/officeDocument/2006/relationships/hyperlink" Target="https://stag.equinox.com/clubs/southern-california/orange-county/orangecounty" TargetMode="External"/><Relationship Id="rId78" Type="http://schemas.openxmlformats.org/officeDocument/2006/relationships/hyperlink" Target="https://stag.equinox.com/clubs/southern-california/the-valley/encino" TargetMode="External"/><Relationship Id="rId81" Type="http://schemas.openxmlformats.org/officeDocument/2006/relationships/hyperlink" Target="https://stag.equinox.com/clubs/southern-california/the-valley/westlakevillage" TargetMode="External"/><Relationship Id="rId86" Type="http://schemas.openxmlformats.org/officeDocument/2006/relationships/hyperlink" Target="https://stag.equinox.com/clubs/texas/houst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workbookViewId="0">
      <selection activeCell="A2" sqref="A1:XFD2"/>
    </sheetView>
  </sheetViews>
  <sheetFormatPr defaultRowHeight="14.5"/>
  <cols>
    <col min="1" max="1" width="14.453125" style="4" customWidth="1"/>
    <col min="2" max="2" width="11.54296875" style="5" customWidth="1"/>
    <col min="3" max="3" width="14.6328125" customWidth="1"/>
    <col min="4" max="4" width="60.26953125" customWidth="1"/>
    <col min="5" max="5" width="43.7265625" customWidth="1"/>
    <col min="6" max="6" width="16.90625" customWidth="1"/>
    <col min="7" max="7" width="27.36328125" customWidth="1"/>
    <col min="8" max="8" width="15.26953125" customWidth="1"/>
    <col min="9" max="9" width="11.81640625" customWidth="1"/>
  </cols>
  <sheetData>
    <row r="1" spans="1:7" s="3" customFormat="1">
      <c r="A1" s="1" t="s">
        <v>0</v>
      </c>
      <c r="B1" s="2" t="s">
        <v>1</v>
      </c>
      <c r="C1" s="3" t="s">
        <v>2</v>
      </c>
      <c r="D1" s="3" t="s">
        <v>489</v>
      </c>
      <c r="E1" s="3" t="s">
        <v>490</v>
      </c>
      <c r="F1" s="3" t="s">
        <v>372</v>
      </c>
      <c r="G1" s="3" t="s">
        <v>370</v>
      </c>
    </row>
    <row r="2" spans="1:7">
      <c r="A2" s="4" t="s">
        <v>8</v>
      </c>
      <c r="B2" s="5" t="s">
        <v>9</v>
      </c>
      <c r="C2" t="s">
        <v>10</v>
      </c>
      <c r="D2" s="6" t="s">
        <v>11</v>
      </c>
      <c r="E2" t="s">
        <v>12</v>
      </c>
      <c r="F2" t="s">
        <v>373</v>
      </c>
      <c r="G2" t="s">
        <v>371</v>
      </c>
    </row>
    <row r="3" spans="1:7">
      <c r="A3" s="4" t="s">
        <v>8</v>
      </c>
      <c r="B3" s="5" t="s">
        <v>9</v>
      </c>
      <c r="C3" t="s">
        <v>14</v>
      </c>
      <c r="D3" s="6" t="s">
        <v>15</v>
      </c>
      <c r="E3" t="s">
        <v>16</v>
      </c>
      <c r="F3" t="s">
        <v>374</v>
      </c>
      <c r="G3" t="s">
        <v>371</v>
      </c>
    </row>
    <row r="4" spans="1:7">
      <c r="A4" s="4" t="s">
        <v>8</v>
      </c>
      <c r="B4" s="5" t="s">
        <v>9</v>
      </c>
      <c r="C4" t="s">
        <v>17</v>
      </c>
      <c r="D4" s="6" t="s">
        <v>18</v>
      </c>
      <c r="E4" t="s">
        <v>19</v>
      </c>
      <c r="F4" t="s">
        <v>375</v>
      </c>
      <c r="G4" t="s">
        <v>371</v>
      </c>
    </row>
    <row r="5" spans="1:7">
      <c r="A5" s="4" t="s">
        <v>8</v>
      </c>
      <c r="B5" s="5" t="s">
        <v>9</v>
      </c>
      <c r="C5" t="s">
        <v>20</v>
      </c>
      <c r="D5" s="6" t="s">
        <v>21</v>
      </c>
      <c r="E5" t="s">
        <v>22</v>
      </c>
      <c r="F5" t="s">
        <v>376</v>
      </c>
      <c r="G5" t="s">
        <v>371</v>
      </c>
    </row>
    <row r="6" spans="1:7">
      <c r="A6" s="4" t="s">
        <v>8</v>
      </c>
      <c r="B6" s="5" t="s">
        <v>9</v>
      </c>
      <c r="C6" t="s">
        <v>23</v>
      </c>
      <c r="D6" s="6" t="s">
        <v>24</v>
      </c>
      <c r="E6" t="s">
        <v>25</v>
      </c>
      <c r="F6" t="s">
        <v>377</v>
      </c>
      <c r="G6" t="s">
        <v>371</v>
      </c>
    </row>
    <row r="7" spans="1:7">
      <c r="A7" s="4" t="s">
        <v>26</v>
      </c>
      <c r="B7" s="5" t="s">
        <v>27</v>
      </c>
      <c r="C7" t="s">
        <v>28</v>
      </c>
      <c r="D7" s="6" t="s">
        <v>29</v>
      </c>
      <c r="E7" t="s">
        <v>30</v>
      </c>
      <c r="F7" t="s">
        <v>378</v>
      </c>
      <c r="G7" t="s">
        <v>371</v>
      </c>
    </row>
    <row r="8" spans="1:7">
      <c r="A8" s="4" t="s">
        <v>26</v>
      </c>
      <c r="B8" s="5" t="s">
        <v>27</v>
      </c>
      <c r="C8" t="s">
        <v>31</v>
      </c>
      <c r="D8" s="6" t="s">
        <v>32</v>
      </c>
      <c r="E8" t="s">
        <v>33</v>
      </c>
      <c r="F8" t="s">
        <v>379</v>
      </c>
      <c r="G8" t="s">
        <v>371</v>
      </c>
    </row>
    <row r="9" spans="1:7">
      <c r="A9" s="4" t="s">
        <v>26</v>
      </c>
      <c r="B9" s="5" t="s">
        <v>34</v>
      </c>
      <c r="C9" t="s">
        <v>35</v>
      </c>
      <c r="D9" s="6" t="s">
        <v>36</v>
      </c>
      <c r="E9" t="s">
        <v>37</v>
      </c>
      <c r="F9" t="s">
        <v>380</v>
      </c>
      <c r="G9" t="s">
        <v>371</v>
      </c>
    </row>
    <row r="10" spans="1:7">
      <c r="A10" s="4" t="s">
        <v>38</v>
      </c>
      <c r="B10" s="5" t="s">
        <v>9</v>
      </c>
      <c r="C10" t="s">
        <v>39</v>
      </c>
      <c r="D10" s="6" t="s">
        <v>40</v>
      </c>
      <c r="E10" t="s">
        <v>41</v>
      </c>
      <c r="F10" t="s">
        <v>381</v>
      </c>
      <c r="G10" t="s">
        <v>371</v>
      </c>
    </row>
    <row r="11" spans="1:7">
      <c r="A11" s="4" t="s">
        <v>38</v>
      </c>
      <c r="B11" s="5" t="s">
        <v>9</v>
      </c>
      <c r="C11" t="s">
        <v>44</v>
      </c>
      <c r="D11" s="6" t="s">
        <v>45</v>
      </c>
      <c r="E11" t="s">
        <v>46</v>
      </c>
      <c r="F11" t="s">
        <v>382</v>
      </c>
      <c r="G11" t="s">
        <v>371</v>
      </c>
    </row>
    <row r="12" spans="1:7">
      <c r="A12" s="4" t="s">
        <v>38</v>
      </c>
      <c r="B12" s="5" t="s">
        <v>9</v>
      </c>
      <c r="C12" t="s">
        <v>47</v>
      </c>
      <c r="D12" s="6" t="s">
        <v>48</v>
      </c>
      <c r="E12" t="s">
        <v>49</v>
      </c>
      <c r="F12" t="s">
        <v>383</v>
      </c>
      <c r="G12" t="s">
        <v>371</v>
      </c>
    </row>
    <row r="13" spans="1:7">
      <c r="A13" s="4" t="s">
        <v>38</v>
      </c>
      <c r="B13" s="5" t="s">
        <v>9</v>
      </c>
      <c r="C13" t="s">
        <v>50</v>
      </c>
      <c r="D13" s="6" t="s">
        <v>51</v>
      </c>
      <c r="E13" t="s">
        <v>9</v>
      </c>
      <c r="F13" t="s">
        <v>384</v>
      </c>
      <c r="G13" t="s">
        <v>371</v>
      </c>
    </row>
    <row r="14" spans="1:7">
      <c r="A14" s="4" t="s">
        <v>38</v>
      </c>
      <c r="B14" s="5" t="s">
        <v>9</v>
      </c>
      <c r="C14" t="s">
        <v>52</v>
      </c>
      <c r="D14" s="6" t="s">
        <v>53</v>
      </c>
      <c r="E14" t="s">
        <v>54</v>
      </c>
      <c r="F14" t="s">
        <v>385</v>
      </c>
      <c r="G14" t="s">
        <v>371</v>
      </c>
    </row>
    <row r="15" spans="1:7">
      <c r="A15" s="4" t="s">
        <v>55</v>
      </c>
      <c r="B15" s="5" t="s">
        <v>9</v>
      </c>
      <c r="C15" t="s">
        <v>56</v>
      </c>
      <c r="D15" t="s">
        <v>57</v>
      </c>
      <c r="E15" t="s">
        <v>58</v>
      </c>
      <c r="F15" t="s">
        <v>386</v>
      </c>
      <c r="G15" t="s">
        <v>371</v>
      </c>
    </row>
    <row r="16" spans="1:7">
      <c r="A16" s="4" t="s">
        <v>55</v>
      </c>
      <c r="B16" s="5" t="s">
        <v>9</v>
      </c>
      <c r="C16" t="s">
        <v>401</v>
      </c>
      <c r="D16" t="s">
        <v>60</v>
      </c>
      <c r="E16" s="6" t="s">
        <v>61</v>
      </c>
      <c r="F16" t="s">
        <v>411</v>
      </c>
      <c r="G16" t="s">
        <v>371</v>
      </c>
    </row>
    <row r="17" spans="1:8">
      <c r="A17" s="4" t="s">
        <v>55</v>
      </c>
      <c r="B17" s="5" t="s">
        <v>9</v>
      </c>
      <c r="C17" t="s">
        <v>62</v>
      </c>
      <c r="D17" t="s">
        <v>63</v>
      </c>
      <c r="E17" s="6" t="s">
        <v>64</v>
      </c>
      <c r="F17" t="s">
        <v>387</v>
      </c>
      <c r="G17" t="s">
        <v>371</v>
      </c>
    </row>
    <row r="18" spans="1:8">
      <c r="A18" s="4" t="s">
        <v>67</v>
      </c>
      <c r="B18" s="5" t="s">
        <v>9</v>
      </c>
      <c r="C18" t="s">
        <v>68</v>
      </c>
      <c r="D18" t="s">
        <v>69</v>
      </c>
      <c r="E18" t="s">
        <v>70</v>
      </c>
      <c r="F18" t="s">
        <v>388</v>
      </c>
      <c r="G18" t="s">
        <v>371</v>
      </c>
    </row>
    <row r="19" spans="1:8">
      <c r="A19" s="4" t="s">
        <v>67</v>
      </c>
      <c r="B19" s="5" t="s">
        <v>9</v>
      </c>
      <c r="C19" t="s">
        <v>71</v>
      </c>
      <c r="D19" t="s">
        <v>72</v>
      </c>
      <c r="E19" t="s">
        <v>73</v>
      </c>
      <c r="F19" t="s">
        <v>389</v>
      </c>
      <c r="G19" t="s">
        <v>371</v>
      </c>
    </row>
    <row r="20" spans="1:8">
      <c r="A20" s="4" t="s">
        <v>67</v>
      </c>
      <c r="B20" s="5" t="s">
        <v>9</v>
      </c>
      <c r="C20" t="s">
        <v>402</v>
      </c>
      <c r="D20" t="s">
        <v>75</v>
      </c>
      <c r="E20" t="s">
        <v>76</v>
      </c>
      <c r="F20" t="s">
        <v>412</v>
      </c>
      <c r="G20" t="s">
        <v>371</v>
      </c>
    </row>
    <row r="21" spans="1:8">
      <c r="A21" s="4" t="s">
        <v>67</v>
      </c>
      <c r="B21" s="5" t="s">
        <v>9</v>
      </c>
      <c r="C21" t="s">
        <v>403</v>
      </c>
      <c r="D21" t="s">
        <v>78</v>
      </c>
      <c r="E21" t="s">
        <v>79</v>
      </c>
      <c r="F21" t="s">
        <v>413</v>
      </c>
      <c r="G21" t="s">
        <v>371</v>
      </c>
    </row>
    <row r="22" spans="1:8">
      <c r="A22" s="4" t="s">
        <v>67</v>
      </c>
      <c r="B22" s="5" t="s">
        <v>9</v>
      </c>
      <c r="C22" t="s">
        <v>404</v>
      </c>
      <c r="D22" t="s">
        <v>81</v>
      </c>
      <c r="E22" t="s">
        <v>82</v>
      </c>
      <c r="F22" t="s">
        <v>414</v>
      </c>
      <c r="G22" t="s">
        <v>371</v>
      </c>
    </row>
    <row r="23" spans="1:8">
      <c r="A23" s="4" t="s">
        <v>83</v>
      </c>
      <c r="B23" s="5" t="s">
        <v>9</v>
      </c>
      <c r="C23" t="s">
        <v>84</v>
      </c>
      <c r="D23" t="s">
        <v>85</v>
      </c>
      <c r="E23" t="s">
        <v>86</v>
      </c>
      <c r="F23" t="s">
        <v>390</v>
      </c>
      <c r="G23" t="s">
        <v>371</v>
      </c>
      <c r="H23" t="s">
        <v>87</v>
      </c>
    </row>
    <row r="24" spans="1:8" ht="15" customHeight="1">
      <c r="A24" s="4" t="s">
        <v>83</v>
      </c>
      <c r="B24" s="5" t="s">
        <v>9</v>
      </c>
      <c r="C24" t="s">
        <v>88</v>
      </c>
      <c r="D24" t="s">
        <v>89</v>
      </c>
      <c r="E24" t="s">
        <v>90</v>
      </c>
      <c r="F24" t="s">
        <v>391</v>
      </c>
      <c r="G24" t="s">
        <v>371</v>
      </c>
    </row>
    <row r="25" spans="1:8">
      <c r="A25" s="4" t="s">
        <v>92</v>
      </c>
      <c r="B25" s="5" t="s">
        <v>9</v>
      </c>
      <c r="C25" t="s">
        <v>405</v>
      </c>
      <c r="D25" t="s">
        <v>94</v>
      </c>
      <c r="E25" t="s">
        <v>95</v>
      </c>
      <c r="F25" t="s">
        <v>415</v>
      </c>
      <c r="G25" t="s">
        <v>371</v>
      </c>
    </row>
    <row r="26" spans="1:8">
      <c r="A26" s="4" t="s">
        <v>396</v>
      </c>
      <c r="B26" s="5" t="s">
        <v>9</v>
      </c>
      <c r="C26" t="s">
        <v>97</v>
      </c>
      <c r="D26" t="s">
        <v>98</v>
      </c>
      <c r="E26" t="s">
        <v>99</v>
      </c>
      <c r="F26" t="s">
        <v>416</v>
      </c>
      <c r="G26" t="s">
        <v>371</v>
      </c>
    </row>
    <row r="27" spans="1:8">
      <c r="A27" s="4" t="s">
        <v>396</v>
      </c>
      <c r="B27" s="5" t="s">
        <v>9</v>
      </c>
      <c r="C27" t="s">
        <v>100</v>
      </c>
      <c r="D27" t="s">
        <v>101</v>
      </c>
      <c r="E27" t="s">
        <v>102</v>
      </c>
      <c r="F27" t="s">
        <v>417</v>
      </c>
      <c r="G27" t="s">
        <v>371</v>
      </c>
    </row>
    <row r="28" spans="1:8">
      <c r="A28" s="4" t="s">
        <v>397</v>
      </c>
      <c r="B28" s="7" t="s">
        <v>104</v>
      </c>
      <c r="C28" t="s">
        <v>105</v>
      </c>
      <c r="D28" s="6" t="s">
        <v>106</v>
      </c>
      <c r="E28" t="s">
        <v>107</v>
      </c>
      <c r="F28" t="s">
        <v>418</v>
      </c>
      <c r="G28" t="s">
        <v>371</v>
      </c>
    </row>
    <row r="29" spans="1:8">
      <c r="A29" s="4" t="s">
        <v>397</v>
      </c>
      <c r="B29" s="7" t="s">
        <v>104</v>
      </c>
      <c r="C29" t="s">
        <v>108</v>
      </c>
      <c r="D29" s="6" t="s">
        <v>109</v>
      </c>
      <c r="E29" t="s">
        <v>9</v>
      </c>
      <c r="F29" t="s">
        <v>419</v>
      </c>
      <c r="G29" t="s">
        <v>371</v>
      </c>
    </row>
    <row r="30" spans="1:8">
      <c r="A30" s="4" t="s">
        <v>397</v>
      </c>
      <c r="B30" s="7" t="s">
        <v>104</v>
      </c>
      <c r="C30" t="s">
        <v>111</v>
      </c>
      <c r="D30" s="6" t="s">
        <v>112</v>
      </c>
      <c r="E30" t="s">
        <v>113</v>
      </c>
      <c r="F30" t="s">
        <v>420</v>
      </c>
      <c r="G30" t="s">
        <v>371</v>
      </c>
    </row>
    <row r="31" spans="1:8">
      <c r="A31" s="4" t="s">
        <v>397</v>
      </c>
      <c r="B31" s="7" t="s">
        <v>104</v>
      </c>
      <c r="C31" t="s">
        <v>114</v>
      </c>
      <c r="D31" s="6" t="s">
        <v>115</v>
      </c>
      <c r="E31" t="s">
        <v>116</v>
      </c>
      <c r="F31" t="s">
        <v>421</v>
      </c>
      <c r="G31" t="s">
        <v>371</v>
      </c>
    </row>
    <row r="32" spans="1:8">
      <c r="A32" s="4" t="s">
        <v>397</v>
      </c>
      <c r="B32" s="7" t="s">
        <v>104</v>
      </c>
      <c r="C32" t="s">
        <v>117</v>
      </c>
      <c r="D32" s="6" t="s">
        <v>118</v>
      </c>
      <c r="E32" t="s">
        <v>119</v>
      </c>
      <c r="F32" t="s">
        <v>422</v>
      </c>
      <c r="G32" t="s">
        <v>371</v>
      </c>
    </row>
    <row r="33" spans="1:7">
      <c r="A33" s="4" t="s">
        <v>397</v>
      </c>
      <c r="B33" s="7" t="s">
        <v>104</v>
      </c>
      <c r="C33" t="s">
        <v>121</v>
      </c>
      <c r="D33" s="6" t="s">
        <v>122</v>
      </c>
      <c r="E33" t="s">
        <v>123</v>
      </c>
      <c r="F33" t="s">
        <v>423</v>
      </c>
      <c r="G33" t="s">
        <v>371</v>
      </c>
    </row>
    <row r="34" spans="1:7">
      <c r="A34" s="4" t="s">
        <v>397</v>
      </c>
      <c r="B34" s="7" t="s">
        <v>104</v>
      </c>
      <c r="C34" t="s">
        <v>124</v>
      </c>
      <c r="D34" s="6" t="s">
        <v>125</v>
      </c>
      <c r="E34" t="s">
        <v>126</v>
      </c>
      <c r="F34" t="s">
        <v>424</v>
      </c>
      <c r="G34" t="s">
        <v>371</v>
      </c>
    </row>
    <row r="35" spans="1:7">
      <c r="A35" s="4" t="s">
        <v>397</v>
      </c>
      <c r="B35" s="7" t="s">
        <v>104</v>
      </c>
      <c r="C35" t="s">
        <v>127</v>
      </c>
      <c r="D35" s="6" t="s">
        <v>128</v>
      </c>
      <c r="E35" t="s">
        <v>129</v>
      </c>
      <c r="F35" t="s">
        <v>425</v>
      </c>
      <c r="G35" t="s">
        <v>371</v>
      </c>
    </row>
    <row r="36" spans="1:7">
      <c r="A36" s="4" t="s">
        <v>397</v>
      </c>
      <c r="B36" s="7" t="s">
        <v>104</v>
      </c>
      <c r="C36" t="s">
        <v>130</v>
      </c>
      <c r="D36" s="6" t="s">
        <v>131</v>
      </c>
      <c r="E36" t="s">
        <v>132</v>
      </c>
      <c r="F36" t="s">
        <v>426</v>
      </c>
      <c r="G36" t="s">
        <v>371</v>
      </c>
    </row>
    <row r="37" spans="1:7">
      <c r="A37" s="4" t="s">
        <v>397</v>
      </c>
      <c r="B37" s="7" t="s">
        <v>104</v>
      </c>
      <c r="C37" t="s">
        <v>133</v>
      </c>
      <c r="D37" s="6" t="s">
        <v>134</v>
      </c>
      <c r="E37" t="s">
        <v>135</v>
      </c>
      <c r="F37" t="s">
        <v>427</v>
      </c>
      <c r="G37" t="s">
        <v>371</v>
      </c>
    </row>
    <row r="38" spans="1:7">
      <c r="A38" s="4" t="s">
        <v>397</v>
      </c>
      <c r="B38" s="7" t="s">
        <v>136</v>
      </c>
      <c r="C38" t="s">
        <v>137</v>
      </c>
      <c r="D38" s="6" t="s">
        <v>138</v>
      </c>
      <c r="E38" t="s">
        <v>139</v>
      </c>
      <c r="F38" t="s">
        <v>428</v>
      </c>
      <c r="G38" t="s">
        <v>371</v>
      </c>
    </row>
    <row r="39" spans="1:7">
      <c r="A39" s="4" t="s">
        <v>397</v>
      </c>
      <c r="B39" s="7" t="s">
        <v>136</v>
      </c>
      <c r="C39" t="s">
        <v>140</v>
      </c>
      <c r="D39" s="6" t="s">
        <v>141</v>
      </c>
      <c r="E39" t="s">
        <v>142</v>
      </c>
      <c r="F39" t="s">
        <v>429</v>
      </c>
      <c r="G39" t="s">
        <v>371</v>
      </c>
    </row>
    <row r="40" spans="1:7">
      <c r="A40" s="4" t="s">
        <v>397</v>
      </c>
      <c r="B40" s="7" t="s">
        <v>136</v>
      </c>
      <c r="C40" t="s">
        <v>143</v>
      </c>
      <c r="D40" s="6" t="s">
        <v>144</v>
      </c>
      <c r="E40" t="s">
        <v>145</v>
      </c>
      <c r="F40" t="s">
        <v>430</v>
      </c>
      <c r="G40" t="s">
        <v>371</v>
      </c>
    </row>
    <row r="41" spans="1:7">
      <c r="A41" s="4" t="s">
        <v>397</v>
      </c>
      <c r="B41" s="7" t="s">
        <v>136</v>
      </c>
      <c r="C41" t="s">
        <v>146</v>
      </c>
      <c r="D41" s="6" t="s">
        <v>147</v>
      </c>
      <c r="E41" t="s">
        <v>148</v>
      </c>
      <c r="F41" t="s">
        <v>431</v>
      </c>
      <c r="G41" t="s">
        <v>371</v>
      </c>
    </row>
    <row r="42" spans="1:7">
      <c r="A42" s="4" t="s">
        <v>397</v>
      </c>
      <c r="B42" s="7" t="s">
        <v>136</v>
      </c>
      <c r="C42" t="s">
        <v>149</v>
      </c>
      <c r="D42" s="6" t="s">
        <v>150</v>
      </c>
      <c r="E42" t="s">
        <v>151</v>
      </c>
      <c r="F42" t="s">
        <v>432</v>
      </c>
      <c r="G42" t="s">
        <v>371</v>
      </c>
    </row>
    <row r="43" spans="1:7">
      <c r="A43" s="4" t="s">
        <v>397</v>
      </c>
      <c r="B43" s="7" t="s">
        <v>136</v>
      </c>
      <c r="C43" t="s">
        <v>152</v>
      </c>
      <c r="D43" s="6" t="s">
        <v>153</v>
      </c>
      <c r="E43" t="s">
        <v>154</v>
      </c>
      <c r="F43" t="s">
        <v>433</v>
      </c>
      <c r="G43" t="s">
        <v>371</v>
      </c>
    </row>
    <row r="44" spans="1:7">
      <c r="A44" s="4" t="s">
        <v>397</v>
      </c>
      <c r="B44" s="7" t="s">
        <v>136</v>
      </c>
      <c r="C44" t="s">
        <v>155</v>
      </c>
      <c r="D44" s="6" t="s">
        <v>156</v>
      </c>
      <c r="E44" t="s">
        <v>157</v>
      </c>
      <c r="F44" t="s">
        <v>434</v>
      </c>
      <c r="G44" t="s">
        <v>371</v>
      </c>
    </row>
    <row r="45" spans="1:7">
      <c r="A45" s="4" t="s">
        <v>397</v>
      </c>
      <c r="B45" s="7" t="s">
        <v>136</v>
      </c>
      <c r="C45" t="s">
        <v>158</v>
      </c>
      <c r="D45" s="6" t="s">
        <v>159</v>
      </c>
      <c r="E45" t="s">
        <v>160</v>
      </c>
      <c r="F45" t="s">
        <v>435</v>
      </c>
      <c r="G45" t="s">
        <v>371</v>
      </c>
    </row>
    <row r="46" spans="1:7">
      <c r="A46" s="4" t="s">
        <v>397</v>
      </c>
      <c r="B46" s="7" t="s">
        <v>161</v>
      </c>
      <c r="C46" t="s">
        <v>162</v>
      </c>
      <c r="D46" s="6" t="s">
        <v>163</v>
      </c>
      <c r="E46" t="s">
        <v>164</v>
      </c>
      <c r="F46" t="s">
        <v>436</v>
      </c>
      <c r="G46" t="s">
        <v>371</v>
      </c>
    </row>
    <row r="47" spans="1:7">
      <c r="A47" s="4" t="s">
        <v>397</v>
      </c>
      <c r="B47" s="7" t="s">
        <v>161</v>
      </c>
      <c r="C47" t="s">
        <v>165</v>
      </c>
      <c r="D47" s="6" t="s">
        <v>166</v>
      </c>
      <c r="E47" t="s">
        <v>167</v>
      </c>
      <c r="F47" t="s">
        <v>437</v>
      </c>
      <c r="G47" t="s">
        <v>371</v>
      </c>
    </row>
    <row r="48" spans="1:7">
      <c r="A48" s="4" t="s">
        <v>397</v>
      </c>
      <c r="B48" s="7" t="s">
        <v>161</v>
      </c>
      <c r="C48" t="s">
        <v>168</v>
      </c>
      <c r="D48" s="6" t="s">
        <v>169</v>
      </c>
      <c r="E48" t="s">
        <v>170</v>
      </c>
      <c r="F48" t="s">
        <v>438</v>
      </c>
      <c r="G48" t="s">
        <v>371</v>
      </c>
    </row>
    <row r="49" spans="1:7">
      <c r="A49" s="4" t="s">
        <v>397</v>
      </c>
      <c r="B49" s="7" t="s">
        <v>161</v>
      </c>
      <c r="C49" t="s">
        <v>171</v>
      </c>
      <c r="D49" s="6" t="s">
        <v>172</v>
      </c>
      <c r="E49" t="s">
        <v>173</v>
      </c>
      <c r="F49" t="s">
        <v>439</v>
      </c>
      <c r="G49" t="s">
        <v>371</v>
      </c>
    </row>
    <row r="50" spans="1:7">
      <c r="A50" s="4" t="s">
        <v>397</v>
      </c>
      <c r="B50" s="7" t="s">
        <v>161</v>
      </c>
      <c r="C50" t="s">
        <v>174</v>
      </c>
      <c r="D50" s="6" t="s">
        <v>175</v>
      </c>
      <c r="E50" t="s">
        <v>176</v>
      </c>
      <c r="F50" t="s">
        <v>440</v>
      </c>
      <c r="G50" t="s">
        <v>371</v>
      </c>
    </row>
    <row r="51" spans="1:7">
      <c r="A51" s="4" t="s">
        <v>397</v>
      </c>
      <c r="B51" s="7" t="s">
        <v>161</v>
      </c>
      <c r="C51" t="s">
        <v>177</v>
      </c>
      <c r="D51" s="6" t="s">
        <v>178</v>
      </c>
      <c r="E51" t="s">
        <v>179</v>
      </c>
      <c r="F51" t="s">
        <v>441</v>
      </c>
      <c r="G51" t="s">
        <v>371</v>
      </c>
    </row>
    <row r="52" spans="1:7">
      <c r="A52" s="4" t="s">
        <v>397</v>
      </c>
      <c r="B52" s="7" t="s">
        <v>161</v>
      </c>
      <c r="C52" t="s">
        <v>180</v>
      </c>
      <c r="D52" s="6" t="s">
        <v>181</v>
      </c>
      <c r="E52" t="s">
        <v>182</v>
      </c>
      <c r="F52" t="s">
        <v>442</v>
      </c>
      <c r="G52" t="s">
        <v>371</v>
      </c>
    </row>
    <row r="53" spans="1:7">
      <c r="A53" s="4" t="s">
        <v>397</v>
      </c>
      <c r="B53" s="7" t="s">
        <v>161</v>
      </c>
      <c r="C53" t="s">
        <v>183</v>
      </c>
      <c r="D53" s="6" t="s">
        <v>184</v>
      </c>
      <c r="E53" t="s">
        <v>185</v>
      </c>
      <c r="F53" t="s">
        <v>443</v>
      </c>
      <c r="G53" t="s">
        <v>371</v>
      </c>
    </row>
    <row r="54" spans="1:7">
      <c r="A54" s="4" t="s">
        <v>397</v>
      </c>
      <c r="B54" s="7" t="s">
        <v>161</v>
      </c>
      <c r="C54" t="s">
        <v>186</v>
      </c>
      <c r="D54" s="6" t="s">
        <v>187</v>
      </c>
      <c r="E54" t="s">
        <v>188</v>
      </c>
      <c r="F54" t="s">
        <v>444</v>
      </c>
      <c r="G54" t="s">
        <v>371</v>
      </c>
    </row>
    <row r="55" spans="1:7">
      <c r="A55" s="4" t="s">
        <v>397</v>
      </c>
      <c r="B55" s="7" t="s">
        <v>161</v>
      </c>
      <c r="C55" t="s">
        <v>189</v>
      </c>
      <c r="D55" s="6" t="s">
        <v>190</v>
      </c>
      <c r="E55" t="s">
        <v>191</v>
      </c>
      <c r="F55" t="s">
        <v>445</v>
      </c>
      <c r="G55" t="s">
        <v>371</v>
      </c>
    </row>
    <row r="56" spans="1:7">
      <c r="A56" s="4" t="s">
        <v>397</v>
      </c>
      <c r="B56" s="7" t="s">
        <v>161</v>
      </c>
      <c r="C56" t="s">
        <v>192</v>
      </c>
      <c r="D56" s="6" t="s">
        <v>193</v>
      </c>
      <c r="E56" t="s">
        <v>194</v>
      </c>
      <c r="F56" t="s">
        <v>446</v>
      </c>
      <c r="G56" t="s">
        <v>371</v>
      </c>
    </row>
    <row r="57" spans="1:7">
      <c r="A57" s="4" t="s">
        <v>397</v>
      </c>
      <c r="B57" s="7" t="s">
        <v>195</v>
      </c>
      <c r="C57" t="s">
        <v>196</v>
      </c>
      <c r="D57" s="6" t="s">
        <v>197</v>
      </c>
      <c r="E57" t="s">
        <v>198</v>
      </c>
      <c r="F57" t="s">
        <v>447</v>
      </c>
      <c r="G57" t="s">
        <v>371</v>
      </c>
    </row>
    <row r="58" spans="1:7">
      <c r="A58" s="4" t="s">
        <v>397</v>
      </c>
      <c r="B58" s="7" t="s">
        <v>195</v>
      </c>
      <c r="C58" t="s">
        <v>199</v>
      </c>
      <c r="D58" s="6" t="s">
        <v>200</v>
      </c>
      <c r="E58" t="s">
        <v>201</v>
      </c>
      <c r="F58" t="s">
        <v>448</v>
      </c>
      <c r="G58" t="s">
        <v>371</v>
      </c>
    </row>
    <row r="59" spans="1:7">
      <c r="A59" s="4" t="s">
        <v>397</v>
      </c>
      <c r="B59" s="7" t="s">
        <v>195</v>
      </c>
      <c r="C59" t="s">
        <v>202</v>
      </c>
      <c r="D59" s="6" t="s">
        <v>203</v>
      </c>
      <c r="E59" t="s">
        <v>204</v>
      </c>
      <c r="F59" t="s">
        <v>449</v>
      </c>
      <c r="G59" t="s">
        <v>371</v>
      </c>
    </row>
    <row r="60" spans="1:7">
      <c r="A60" s="4" t="s">
        <v>397</v>
      </c>
      <c r="B60" s="7" t="s">
        <v>406</v>
      </c>
      <c r="C60" t="s">
        <v>206</v>
      </c>
      <c r="D60" s="6" t="s">
        <v>207</v>
      </c>
      <c r="E60" t="s">
        <v>208</v>
      </c>
      <c r="F60" t="s">
        <v>450</v>
      </c>
      <c r="G60" t="s">
        <v>371</v>
      </c>
    </row>
    <row r="61" spans="1:7">
      <c r="A61" s="4" t="s">
        <v>397</v>
      </c>
      <c r="B61" s="7" t="s">
        <v>406</v>
      </c>
      <c r="C61" t="s">
        <v>209</v>
      </c>
      <c r="D61" s="6" t="s">
        <v>210</v>
      </c>
      <c r="E61" t="s">
        <v>211</v>
      </c>
      <c r="F61" t="s">
        <v>451</v>
      </c>
      <c r="G61" t="s">
        <v>371</v>
      </c>
    </row>
    <row r="62" spans="1:7">
      <c r="A62" s="4" t="s">
        <v>397</v>
      </c>
      <c r="B62" s="7" t="s">
        <v>406</v>
      </c>
      <c r="C62" t="s">
        <v>212</v>
      </c>
      <c r="D62" s="6" t="s">
        <v>213</v>
      </c>
      <c r="E62" t="s">
        <v>214</v>
      </c>
      <c r="F62" t="s">
        <v>452</v>
      </c>
      <c r="G62" t="s">
        <v>371</v>
      </c>
    </row>
    <row r="63" spans="1:7">
      <c r="A63" s="4" t="s">
        <v>397</v>
      </c>
      <c r="B63" s="7" t="s">
        <v>215</v>
      </c>
      <c r="C63" t="s">
        <v>216</v>
      </c>
      <c r="D63" s="6" t="s">
        <v>217</v>
      </c>
      <c r="E63" t="s">
        <v>218</v>
      </c>
      <c r="F63" t="s">
        <v>453</v>
      </c>
      <c r="G63" t="s">
        <v>371</v>
      </c>
    </row>
    <row r="64" spans="1:7">
      <c r="A64" s="4" t="s">
        <v>397</v>
      </c>
      <c r="B64" s="7" t="s">
        <v>215</v>
      </c>
      <c r="C64" t="s">
        <v>219</v>
      </c>
      <c r="D64" s="6" t="s">
        <v>220</v>
      </c>
      <c r="E64" t="s">
        <v>221</v>
      </c>
      <c r="F64" t="s">
        <v>454</v>
      </c>
      <c r="G64" t="s">
        <v>371</v>
      </c>
    </row>
    <row r="65" spans="1:7">
      <c r="A65" s="4" t="s">
        <v>397</v>
      </c>
      <c r="B65" s="7" t="s">
        <v>215</v>
      </c>
      <c r="C65" t="s">
        <v>222</v>
      </c>
      <c r="D65" s="6" t="s">
        <v>223</v>
      </c>
      <c r="E65" t="s">
        <v>224</v>
      </c>
      <c r="F65" t="s">
        <v>455</v>
      </c>
      <c r="G65" t="s">
        <v>371</v>
      </c>
    </row>
    <row r="66" spans="1:7">
      <c r="A66" s="4" t="s">
        <v>398</v>
      </c>
      <c r="B66" s="7" t="s">
        <v>9</v>
      </c>
      <c r="C66" t="s">
        <v>226</v>
      </c>
      <c r="D66" s="6" t="s">
        <v>227</v>
      </c>
      <c r="E66" t="s">
        <v>228</v>
      </c>
      <c r="F66" t="s">
        <v>456</v>
      </c>
      <c r="G66" t="s">
        <v>371</v>
      </c>
    </row>
    <row r="67" spans="1:7">
      <c r="A67" s="4" t="s">
        <v>398</v>
      </c>
      <c r="B67" s="7" t="s">
        <v>9</v>
      </c>
      <c r="C67" t="s">
        <v>229</v>
      </c>
      <c r="D67" s="6" t="s">
        <v>230</v>
      </c>
      <c r="E67" t="s">
        <v>231</v>
      </c>
      <c r="F67" t="s">
        <v>457</v>
      </c>
      <c r="G67" t="s">
        <v>371</v>
      </c>
    </row>
    <row r="68" spans="1:7">
      <c r="A68" s="4" t="s">
        <v>398</v>
      </c>
      <c r="B68" s="7" t="s">
        <v>9</v>
      </c>
      <c r="C68" t="s">
        <v>232</v>
      </c>
      <c r="D68" s="6" t="s">
        <v>233</v>
      </c>
      <c r="E68" t="s">
        <v>234</v>
      </c>
      <c r="F68" t="s">
        <v>458</v>
      </c>
      <c r="G68" t="s">
        <v>371</v>
      </c>
    </row>
    <row r="69" spans="1:7">
      <c r="A69" s="4" t="s">
        <v>398</v>
      </c>
      <c r="B69" s="7" t="s">
        <v>9</v>
      </c>
      <c r="C69" t="s">
        <v>235</v>
      </c>
      <c r="D69" s="6" t="s">
        <v>236</v>
      </c>
      <c r="E69" t="s">
        <v>237</v>
      </c>
      <c r="F69" t="s">
        <v>459</v>
      </c>
      <c r="G69" t="s">
        <v>371</v>
      </c>
    </row>
    <row r="70" spans="1:7">
      <c r="A70" s="4" t="s">
        <v>398</v>
      </c>
      <c r="B70" s="7" t="s">
        <v>9</v>
      </c>
      <c r="C70" t="s">
        <v>238</v>
      </c>
      <c r="D70" s="6" t="s">
        <v>239</v>
      </c>
      <c r="E70" t="s">
        <v>240</v>
      </c>
      <c r="F70" t="s">
        <v>460</v>
      </c>
      <c r="G70" t="s">
        <v>371</v>
      </c>
    </row>
    <row r="71" spans="1:7">
      <c r="A71" s="4" t="s">
        <v>398</v>
      </c>
      <c r="B71" s="7" t="s">
        <v>9</v>
      </c>
      <c r="C71" t="s">
        <v>241</v>
      </c>
      <c r="D71" s="6" t="s">
        <v>242</v>
      </c>
      <c r="E71" t="s">
        <v>243</v>
      </c>
      <c r="F71" t="s">
        <v>461</v>
      </c>
      <c r="G71" t="s">
        <v>371</v>
      </c>
    </row>
    <row r="72" spans="1:7">
      <c r="A72" s="4" t="s">
        <v>398</v>
      </c>
      <c r="B72" s="7" t="s">
        <v>9</v>
      </c>
      <c r="C72" t="s">
        <v>244</v>
      </c>
      <c r="D72" s="6" t="s">
        <v>245</v>
      </c>
      <c r="E72" t="s">
        <v>246</v>
      </c>
      <c r="F72" t="s">
        <v>462</v>
      </c>
      <c r="G72" t="s">
        <v>371</v>
      </c>
    </row>
    <row r="73" spans="1:7">
      <c r="A73" s="4" t="s">
        <v>399</v>
      </c>
      <c r="B73" s="7" t="s">
        <v>407</v>
      </c>
      <c r="C73" t="s">
        <v>249</v>
      </c>
      <c r="D73" s="6" t="s">
        <v>250</v>
      </c>
      <c r="E73" t="s">
        <v>251</v>
      </c>
      <c r="F73" t="s">
        <v>463</v>
      </c>
      <c r="G73" t="s">
        <v>371</v>
      </c>
    </row>
    <row r="74" spans="1:7">
      <c r="A74" s="4" t="s">
        <v>399</v>
      </c>
      <c r="B74" s="7" t="s">
        <v>407</v>
      </c>
      <c r="C74" t="s">
        <v>252</v>
      </c>
      <c r="D74" s="6" t="s">
        <v>253</v>
      </c>
      <c r="E74" t="s">
        <v>254</v>
      </c>
      <c r="F74" t="s">
        <v>464</v>
      </c>
      <c r="G74" t="s">
        <v>371</v>
      </c>
    </row>
    <row r="75" spans="1:7">
      <c r="A75" s="4" t="s">
        <v>399</v>
      </c>
      <c r="B75" s="7" t="s">
        <v>407</v>
      </c>
      <c r="C75" t="s">
        <v>255</v>
      </c>
      <c r="D75" s="6" t="s">
        <v>256</v>
      </c>
      <c r="E75" t="s">
        <v>257</v>
      </c>
      <c r="F75" t="s">
        <v>465</v>
      </c>
      <c r="G75" t="s">
        <v>371</v>
      </c>
    </row>
    <row r="76" spans="1:7">
      <c r="A76" s="4" t="s">
        <v>399</v>
      </c>
      <c r="B76" s="7" t="s">
        <v>407</v>
      </c>
      <c r="C76" t="s">
        <v>258</v>
      </c>
      <c r="D76" s="6" t="s">
        <v>259</v>
      </c>
      <c r="E76" t="s">
        <v>260</v>
      </c>
      <c r="F76" t="s">
        <v>466</v>
      </c>
      <c r="G76" t="s">
        <v>371</v>
      </c>
    </row>
    <row r="77" spans="1:7">
      <c r="A77" s="4" t="s">
        <v>399</v>
      </c>
      <c r="B77" s="7" t="s">
        <v>407</v>
      </c>
      <c r="C77" t="s">
        <v>261</v>
      </c>
      <c r="D77" s="6" t="s">
        <v>262</v>
      </c>
      <c r="E77" t="s">
        <v>263</v>
      </c>
      <c r="F77" t="s">
        <v>467</v>
      </c>
      <c r="G77" t="s">
        <v>371</v>
      </c>
    </row>
    <row r="78" spans="1:7">
      <c r="A78" s="4" t="s">
        <v>399</v>
      </c>
      <c r="B78" s="7" t="s">
        <v>407</v>
      </c>
      <c r="C78" t="s">
        <v>264</v>
      </c>
      <c r="D78" s="6" t="s">
        <v>265</v>
      </c>
      <c r="E78" t="s">
        <v>266</v>
      </c>
      <c r="F78" t="s">
        <v>468</v>
      </c>
      <c r="G78" t="s">
        <v>371</v>
      </c>
    </row>
    <row r="79" spans="1:7">
      <c r="A79" s="4" t="s">
        <v>399</v>
      </c>
      <c r="B79" s="7" t="s">
        <v>407</v>
      </c>
      <c r="C79" t="s">
        <v>267</v>
      </c>
      <c r="D79" s="6" t="s">
        <v>268</v>
      </c>
      <c r="E79" t="s">
        <v>269</v>
      </c>
      <c r="F79" t="s">
        <v>469</v>
      </c>
      <c r="G79" t="s">
        <v>371</v>
      </c>
    </row>
    <row r="80" spans="1:7">
      <c r="A80" s="4" t="s">
        <v>399</v>
      </c>
      <c r="B80" s="7" t="s">
        <v>407</v>
      </c>
      <c r="C80" t="s">
        <v>270</v>
      </c>
      <c r="D80" s="6" t="s">
        <v>271</v>
      </c>
      <c r="E80" t="s">
        <v>272</v>
      </c>
      <c r="F80" t="s">
        <v>470</v>
      </c>
      <c r="G80" t="s">
        <v>371</v>
      </c>
    </row>
    <row r="81" spans="1:7">
      <c r="A81" s="4" t="s">
        <v>399</v>
      </c>
      <c r="B81" s="7" t="s">
        <v>407</v>
      </c>
      <c r="C81" t="s">
        <v>273</v>
      </c>
      <c r="D81" s="6" t="s">
        <v>274</v>
      </c>
      <c r="E81" t="s">
        <v>275</v>
      </c>
      <c r="F81" t="s">
        <v>471</v>
      </c>
      <c r="G81" t="s">
        <v>371</v>
      </c>
    </row>
    <row r="82" spans="1:7">
      <c r="A82" s="4" t="s">
        <v>399</v>
      </c>
      <c r="B82" s="7" t="s">
        <v>407</v>
      </c>
      <c r="C82" t="s">
        <v>276</v>
      </c>
      <c r="D82" s="6" t="s">
        <v>277</v>
      </c>
      <c r="E82" t="s">
        <v>278</v>
      </c>
      <c r="F82" t="s">
        <v>472</v>
      </c>
      <c r="G82" t="s">
        <v>371</v>
      </c>
    </row>
    <row r="83" spans="1:7">
      <c r="A83" s="4" t="s">
        <v>399</v>
      </c>
      <c r="B83" s="7" t="s">
        <v>408</v>
      </c>
      <c r="C83" t="s">
        <v>280</v>
      </c>
      <c r="D83" s="6" t="s">
        <v>281</v>
      </c>
      <c r="E83" t="s">
        <v>282</v>
      </c>
      <c r="F83" t="s">
        <v>473</v>
      </c>
      <c r="G83" t="s">
        <v>371</v>
      </c>
    </row>
    <row r="84" spans="1:7">
      <c r="A84" s="4" t="s">
        <v>399</v>
      </c>
      <c r="B84" s="7" t="s">
        <v>408</v>
      </c>
      <c r="C84" t="s">
        <v>283</v>
      </c>
      <c r="D84" s="6" t="s">
        <v>284</v>
      </c>
      <c r="E84" t="s">
        <v>285</v>
      </c>
      <c r="F84" t="s">
        <v>474</v>
      </c>
      <c r="G84" t="s">
        <v>371</v>
      </c>
    </row>
    <row r="85" spans="1:7">
      <c r="A85" s="4" t="s">
        <v>399</v>
      </c>
      <c r="B85" s="7" t="s">
        <v>408</v>
      </c>
      <c r="C85" t="s">
        <v>286</v>
      </c>
      <c r="D85" s="6" t="s">
        <v>287</v>
      </c>
      <c r="E85" t="s">
        <v>288</v>
      </c>
      <c r="F85" t="s">
        <v>475</v>
      </c>
      <c r="G85" t="s">
        <v>371</v>
      </c>
    </row>
    <row r="86" spans="1:7">
      <c r="A86" s="4" t="s">
        <v>399</v>
      </c>
      <c r="B86" s="7" t="s">
        <v>289</v>
      </c>
      <c r="C86" t="s">
        <v>290</v>
      </c>
      <c r="D86" s="6" t="s">
        <v>291</v>
      </c>
      <c r="E86" t="s">
        <v>292</v>
      </c>
      <c r="F86" t="s">
        <v>476</v>
      </c>
      <c r="G86" t="s">
        <v>371</v>
      </c>
    </row>
    <row r="87" spans="1:7">
      <c r="A87" s="4" t="s">
        <v>399</v>
      </c>
      <c r="B87" s="7" t="s">
        <v>409</v>
      </c>
      <c r="C87" t="s">
        <v>294</v>
      </c>
      <c r="D87" s="6" t="s">
        <v>295</v>
      </c>
      <c r="E87" t="s">
        <v>296</v>
      </c>
      <c r="F87" t="s">
        <v>477</v>
      </c>
      <c r="G87" t="s">
        <v>371</v>
      </c>
    </row>
    <row r="88" spans="1:7">
      <c r="A88" s="4" t="s">
        <v>399</v>
      </c>
      <c r="B88" s="7" t="s">
        <v>409</v>
      </c>
      <c r="C88" t="s">
        <v>297</v>
      </c>
      <c r="D88" s="6" t="s">
        <v>298</v>
      </c>
      <c r="E88" t="s">
        <v>299</v>
      </c>
      <c r="F88" t="s">
        <v>478</v>
      </c>
      <c r="G88" t="s">
        <v>371</v>
      </c>
    </row>
    <row r="89" spans="1:7">
      <c r="A89" s="4" t="s">
        <v>399</v>
      </c>
      <c r="B89" s="7" t="s">
        <v>409</v>
      </c>
      <c r="C89" t="s">
        <v>300</v>
      </c>
      <c r="D89" s="6" t="s">
        <v>301</v>
      </c>
      <c r="E89" t="s">
        <v>302</v>
      </c>
      <c r="F89" t="s">
        <v>479</v>
      </c>
      <c r="G89" t="s">
        <v>371</v>
      </c>
    </row>
    <row r="90" spans="1:7">
      <c r="A90" s="4" t="s">
        <v>399</v>
      </c>
      <c r="B90" s="7" t="s">
        <v>410</v>
      </c>
      <c r="C90" t="s">
        <v>304</v>
      </c>
      <c r="D90" s="6" t="s">
        <v>305</v>
      </c>
      <c r="E90" t="s">
        <v>306</v>
      </c>
      <c r="F90" t="s">
        <v>480</v>
      </c>
      <c r="G90" t="s">
        <v>371</v>
      </c>
    </row>
    <row r="91" spans="1:7">
      <c r="A91" s="4" t="s">
        <v>399</v>
      </c>
      <c r="B91" s="7" t="s">
        <v>410</v>
      </c>
      <c r="C91" t="s">
        <v>307</v>
      </c>
      <c r="D91" s="6" t="s">
        <v>308</v>
      </c>
      <c r="E91" t="s">
        <v>309</v>
      </c>
      <c r="F91" t="s">
        <v>481</v>
      </c>
      <c r="G91" t="s">
        <v>371</v>
      </c>
    </row>
    <row r="92" spans="1:7">
      <c r="A92" s="4" t="s">
        <v>399</v>
      </c>
      <c r="B92" s="7" t="s">
        <v>410</v>
      </c>
      <c r="C92" t="s">
        <v>310</v>
      </c>
      <c r="D92" s="6" t="s">
        <v>311</v>
      </c>
      <c r="E92" t="s">
        <v>312</v>
      </c>
      <c r="F92" t="s">
        <v>482</v>
      </c>
      <c r="G92" t="s">
        <v>371</v>
      </c>
    </row>
    <row r="93" spans="1:7">
      <c r="A93" s="4" t="s">
        <v>399</v>
      </c>
      <c r="B93" s="7" t="s">
        <v>410</v>
      </c>
      <c r="C93" t="s">
        <v>313</v>
      </c>
      <c r="D93" s="6" t="s">
        <v>314</v>
      </c>
      <c r="E93" t="s">
        <v>315</v>
      </c>
      <c r="F93" t="s">
        <v>483</v>
      </c>
      <c r="G93" t="s">
        <v>371</v>
      </c>
    </row>
    <row r="94" spans="1:7">
      <c r="A94" s="4" t="s">
        <v>399</v>
      </c>
      <c r="B94" s="7" t="s">
        <v>410</v>
      </c>
      <c r="C94" t="s">
        <v>316</v>
      </c>
      <c r="D94" s="6" t="s">
        <v>317</v>
      </c>
      <c r="E94" t="s">
        <v>318</v>
      </c>
      <c r="F94" t="s">
        <v>484</v>
      </c>
      <c r="G94" t="s">
        <v>371</v>
      </c>
    </row>
    <row r="95" spans="1:7">
      <c r="A95" s="4" t="s">
        <v>319</v>
      </c>
      <c r="B95" s="7" t="s">
        <v>9</v>
      </c>
      <c r="C95" t="s">
        <v>320</v>
      </c>
      <c r="D95" s="6" t="s">
        <v>321</v>
      </c>
      <c r="E95" t="s">
        <v>322</v>
      </c>
      <c r="F95" t="s">
        <v>392</v>
      </c>
      <c r="G95" t="s">
        <v>371</v>
      </c>
    </row>
    <row r="96" spans="1:7">
      <c r="A96" s="4" t="s">
        <v>319</v>
      </c>
      <c r="B96" s="7" t="s">
        <v>9</v>
      </c>
      <c r="C96" t="s">
        <v>323</v>
      </c>
      <c r="D96" s="6" t="s">
        <v>324</v>
      </c>
      <c r="E96" t="s">
        <v>9</v>
      </c>
      <c r="F96" t="s">
        <v>393</v>
      </c>
      <c r="G96" t="s">
        <v>371</v>
      </c>
    </row>
    <row r="97" spans="1:7">
      <c r="A97" s="4" t="s">
        <v>319</v>
      </c>
      <c r="B97" s="7" t="s">
        <v>9</v>
      </c>
      <c r="C97" t="s">
        <v>325</v>
      </c>
      <c r="D97" s="6" t="s">
        <v>326</v>
      </c>
      <c r="E97" t="s">
        <v>327</v>
      </c>
      <c r="F97" t="s">
        <v>394</v>
      </c>
      <c r="G97" t="s">
        <v>371</v>
      </c>
    </row>
    <row r="98" spans="1:7">
      <c r="A98" s="4" t="s">
        <v>319</v>
      </c>
      <c r="B98" s="7" t="s">
        <v>9</v>
      </c>
      <c r="C98" t="s">
        <v>328</v>
      </c>
      <c r="D98" s="6" t="s">
        <v>329</v>
      </c>
      <c r="E98" t="s">
        <v>330</v>
      </c>
      <c r="F98" t="s">
        <v>395</v>
      </c>
      <c r="G98" t="s">
        <v>371</v>
      </c>
    </row>
    <row r="99" spans="1:7">
      <c r="A99" s="4" t="s">
        <v>400</v>
      </c>
      <c r="B99" s="7" t="s">
        <v>9</v>
      </c>
      <c r="C99" t="s">
        <v>332</v>
      </c>
      <c r="D99" s="6" t="s">
        <v>333</v>
      </c>
      <c r="E99" t="s">
        <v>9</v>
      </c>
      <c r="F99" t="s">
        <v>485</v>
      </c>
      <c r="G99" t="s">
        <v>371</v>
      </c>
    </row>
    <row r="100" spans="1:7">
      <c r="A100" s="4" t="s">
        <v>400</v>
      </c>
      <c r="B100" s="7" t="s">
        <v>9</v>
      </c>
      <c r="C100" t="s">
        <v>334</v>
      </c>
      <c r="D100" s="6" t="s">
        <v>335</v>
      </c>
      <c r="E100" t="s">
        <v>336</v>
      </c>
      <c r="F100" t="s">
        <v>486</v>
      </c>
      <c r="G100" t="s">
        <v>371</v>
      </c>
    </row>
    <row r="101" spans="1:7">
      <c r="A101" s="4" t="s">
        <v>400</v>
      </c>
      <c r="B101" s="7" t="s">
        <v>9</v>
      </c>
      <c r="C101" t="s">
        <v>337</v>
      </c>
      <c r="D101" s="6" t="s">
        <v>338</v>
      </c>
      <c r="E101" t="s">
        <v>339</v>
      </c>
      <c r="F101" t="s">
        <v>487</v>
      </c>
      <c r="G101" t="s">
        <v>371</v>
      </c>
    </row>
    <row r="102" spans="1:7">
      <c r="A102" s="4" t="s">
        <v>400</v>
      </c>
      <c r="B102" s="7" t="s">
        <v>9</v>
      </c>
      <c r="C102" t="s">
        <v>340</v>
      </c>
      <c r="D102" s="6" t="s">
        <v>341</v>
      </c>
      <c r="E102" t="s">
        <v>342</v>
      </c>
      <c r="F102" t="s">
        <v>488</v>
      </c>
      <c r="G102" t="s">
        <v>371</v>
      </c>
    </row>
  </sheetData>
  <hyperlinks>
    <hyperlink ref="E16" r:id="rId1" xr:uid="{16EC7ED4-E633-468E-B085-53B5EB339ECE}"/>
    <hyperlink ref="E17" r:id="rId2" xr:uid="{71B9EBC3-9FB0-44E0-9267-D9F1F1B4656C}"/>
    <hyperlink ref="D28" r:id="rId3" xr:uid="{B90687A8-22B1-4BDA-B9A6-E24795B2E94C}"/>
    <hyperlink ref="D29" r:id="rId4" xr:uid="{1B2A2EF3-A620-4D17-8A75-A0E4391195D1}"/>
    <hyperlink ref="D30" r:id="rId5" xr:uid="{CCB89EBF-BE41-4A4B-875E-FFBF0312CD7B}"/>
    <hyperlink ref="D31" r:id="rId6" xr:uid="{A8F04043-44FC-4274-8C47-33A93F7E3AE7}"/>
    <hyperlink ref="D32" r:id="rId7" xr:uid="{D295B949-6A0E-4D26-9D75-B4AD62FCE2D9}"/>
    <hyperlink ref="D33" r:id="rId8" xr:uid="{41819599-721E-40D7-8FBD-6279D157F7D9}"/>
    <hyperlink ref="D34" r:id="rId9" xr:uid="{85B74462-4CDA-494D-AEF0-CD3EF905C06B}"/>
    <hyperlink ref="D35" r:id="rId10" xr:uid="{EE80D862-E01B-4439-80AC-E91B55C50F24}"/>
    <hyperlink ref="D36" r:id="rId11" xr:uid="{18681C8A-20F5-4590-85F4-92E051B9B4C0}"/>
    <hyperlink ref="D37" r:id="rId12" xr:uid="{289149F1-1484-49B4-B227-407CD53EA772}"/>
    <hyperlink ref="D38" r:id="rId13" xr:uid="{DD90FF37-AE3A-4876-98F6-4D7374D50795}"/>
    <hyperlink ref="D39" r:id="rId14" xr:uid="{01749B33-3237-488F-8AD5-281F0358CDBD}"/>
    <hyperlink ref="D40" r:id="rId15" xr:uid="{03E699BF-C70E-4EB5-AC86-AAEB2AE7E0A6}"/>
    <hyperlink ref="D41" r:id="rId16" xr:uid="{77A49B14-150E-4F74-8A4A-D0BF5B8F876F}"/>
    <hyperlink ref="D42" r:id="rId17" xr:uid="{151768EF-F299-4227-8EF0-B3424FA1D9FE}"/>
    <hyperlink ref="D43" r:id="rId18" xr:uid="{482C79A6-D37E-4B0D-8464-9999D034EFB0}"/>
    <hyperlink ref="D44" r:id="rId19" xr:uid="{A6B68C53-19E9-44E3-9E51-8D1439668784}"/>
    <hyperlink ref="D45" r:id="rId20" xr:uid="{B86334A4-ED7B-4E37-9081-771089C2FF88}"/>
    <hyperlink ref="D46" r:id="rId21" xr:uid="{2D30A1BF-9BF3-4428-A16F-7248144CC9EA}"/>
    <hyperlink ref="D47" r:id="rId22" xr:uid="{32B41EE5-5A7E-424D-BB14-554F08D2E051}"/>
    <hyperlink ref="D48" r:id="rId23" xr:uid="{FF153774-4374-4CC0-B783-339280DBEA5D}"/>
    <hyperlink ref="D49" r:id="rId24" xr:uid="{85B11C2C-3E7F-4FED-865B-234D82EA9DD4}"/>
    <hyperlink ref="D51" r:id="rId25" xr:uid="{C2AE19EF-7496-495F-A5FD-2AA57AC033E1}"/>
    <hyperlink ref="D52" r:id="rId26" xr:uid="{F44F5CAA-9B6F-465C-A870-0D0F9C64C096}"/>
    <hyperlink ref="D53" r:id="rId27" xr:uid="{D5E2635C-7245-4BBB-9F07-55F8EE7719C1}"/>
    <hyperlink ref="D54" r:id="rId28" xr:uid="{617D9B20-1B28-457B-ADE7-8227CAAC090D}"/>
    <hyperlink ref="D55" r:id="rId29" xr:uid="{4C22CBE6-DE5B-4E42-8982-EA81F8302B27}"/>
    <hyperlink ref="D56" r:id="rId30" xr:uid="{E65A2E7E-33D5-489E-BD33-D7B3075A2FD7}"/>
    <hyperlink ref="D50" r:id="rId31" xr:uid="{B03F0180-91C2-4D45-9B93-D9D9AC1C8450}"/>
    <hyperlink ref="D57" r:id="rId32" xr:uid="{204BB79A-18F3-43E0-BAA8-6C915F26D566}"/>
    <hyperlink ref="D58" r:id="rId33" xr:uid="{8F84F622-D736-490D-B9EF-F55C3F342F9E}"/>
    <hyperlink ref="D59" r:id="rId34" xr:uid="{77223379-0A5D-4F7D-A617-BE034D0DEE9E}"/>
    <hyperlink ref="D60" r:id="rId35" xr:uid="{D50125C0-0A13-4448-9A0B-3205FC0A5D41}"/>
    <hyperlink ref="D61" r:id="rId36" xr:uid="{069F5C19-14AE-4857-93D3-9862482470DE}"/>
    <hyperlink ref="D62" r:id="rId37" xr:uid="{66310055-65A6-4310-8C2E-C2533FF1A16C}"/>
    <hyperlink ref="D63" r:id="rId38" xr:uid="{9E9AD73A-4C82-4CA1-84FC-3416CC2E93E2}"/>
    <hyperlink ref="D64" r:id="rId39" xr:uid="{0E2F029A-EF58-4DDD-92C9-17779697CA3F}"/>
    <hyperlink ref="D65" r:id="rId40" xr:uid="{1E0E0B37-B4F2-4155-A844-89A0A2B1DD1E}"/>
    <hyperlink ref="D66" r:id="rId41" xr:uid="{EB264182-7B13-4708-AF04-240F489A535A}"/>
    <hyperlink ref="D67" r:id="rId42" xr:uid="{A5C9DE7F-87C1-4046-A771-D7EBCCCBDEC6}"/>
    <hyperlink ref="D68" r:id="rId43" xr:uid="{5ADB5C39-7BC5-4F53-BFF5-0D0E2A066694}"/>
    <hyperlink ref="D70" r:id="rId44" xr:uid="{DC68F519-E497-4465-BB96-BDA753213D1E}"/>
    <hyperlink ref="D69" r:id="rId45" xr:uid="{FB9F5EB9-C396-444B-86B9-2FE115EDEC67}"/>
    <hyperlink ref="D2" r:id="rId46" xr:uid="{51AD99ED-F7FB-4536-821E-1DE1833C2984}"/>
    <hyperlink ref="D3" r:id="rId47" xr:uid="{056D8481-ECF1-4A3E-B64C-1BF8B4471D9C}"/>
    <hyperlink ref="D4" r:id="rId48" xr:uid="{2A090318-FF1B-410C-BC8E-4BA29AF7376D}"/>
    <hyperlink ref="D5" r:id="rId49" xr:uid="{2709A4D2-6FE0-4825-B740-B822A3FAC4D5}"/>
    <hyperlink ref="D6" r:id="rId50" xr:uid="{2D31F719-C9CE-4867-AA3D-D9FA865034EB}"/>
    <hyperlink ref="D7" r:id="rId51" xr:uid="{86388238-A56A-4F81-9687-4FFCF04C13D6}"/>
    <hyperlink ref="D8" r:id="rId52" xr:uid="{19E59EE0-D04F-427E-AFD7-6B786AC6BC29}"/>
    <hyperlink ref="D9" r:id="rId53" xr:uid="{1CF02993-C1BD-4397-99E9-EFB8495087F9}"/>
    <hyperlink ref="D10" r:id="rId54" xr:uid="{371864DC-EE4C-48CD-863C-D39E7413050E}"/>
    <hyperlink ref="D11" r:id="rId55" xr:uid="{04F2E08D-3465-422C-90DC-D961C256D9E2}"/>
    <hyperlink ref="D12" r:id="rId56" xr:uid="{D926D9F7-EDE1-4DC8-9996-9CEAD5DAAEE9}"/>
    <hyperlink ref="D13" r:id="rId57" xr:uid="{673BB0CD-1F25-4AE5-9A08-58ACC5C393E6}"/>
    <hyperlink ref="D14" r:id="rId58" xr:uid="{C8F0A414-5D19-4661-9EF0-E1C621C29627}"/>
    <hyperlink ref="D71" r:id="rId59" xr:uid="{7CE22A63-E03E-47EA-B109-34052F3835B4}"/>
    <hyperlink ref="D72" r:id="rId60" xr:uid="{B60E0500-4456-4420-8EAC-B07803E1F3D1}"/>
    <hyperlink ref="D73" r:id="rId61" xr:uid="{8C930C5B-F8C2-47F7-9DB3-74B5A241C556}"/>
    <hyperlink ref="D75" r:id="rId62" xr:uid="{12F3CF24-2E0B-4C70-8A3E-C32322DE595F}"/>
    <hyperlink ref="D76" r:id="rId63" xr:uid="{A9985ED6-BE42-4146-B27A-1BCFD71DD64C}"/>
    <hyperlink ref="D74" r:id="rId64" xr:uid="{657A7024-F789-4C00-8E78-1BFE983E37AF}"/>
    <hyperlink ref="D77" r:id="rId65" xr:uid="{1A8569A7-1237-40A2-ADB5-704F8CAB405A}"/>
    <hyperlink ref="D78" r:id="rId66" xr:uid="{49C5C54E-AD2E-4181-84E1-C2244433B2C6}"/>
    <hyperlink ref="D79" r:id="rId67" xr:uid="{016E064D-F3B3-43A8-864A-A142C55987ED}"/>
    <hyperlink ref="D83" r:id="rId68" xr:uid="{6C3A1AB7-1E80-4C94-944C-A80D0F0CE994}"/>
    <hyperlink ref="D80" r:id="rId69" xr:uid="{8D601D4D-6E20-4F0D-A27D-4A5F8CDBFE50}"/>
    <hyperlink ref="D81" r:id="rId70" xr:uid="{30F097C1-7EE2-4938-A56F-5303755CEE1E}"/>
    <hyperlink ref="D82" r:id="rId71" xr:uid="{484EC523-155B-4A29-B2AD-BE6A883B5306}"/>
    <hyperlink ref="D84" r:id="rId72" xr:uid="{2A93C6E6-CE8B-42F1-8B55-4D0C9C35F4C4}"/>
    <hyperlink ref="D85" r:id="rId73" xr:uid="{5718BF18-168A-429E-B84F-EFE721542706}"/>
    <hyperlink ref="D86" r:id="rId74" xr:uid="{5C3C1456-F103-4082-ACC8-AC4A38E7D548}"/>
    <hyperlink ref="D87" r:id="rId75" xr:uid="{38CBF8FE-E90B-43E8-A1F5-6E75C5841D6B}"/>
    <hyperlink ref="D88" r:id="rId76" xr:uid="{C7A9B4E7-3101-4825-BC3D-FE3B69DED436}"/>
    <hyperlink ref="D89" r:id="rId77" xr:uid="{FF5FE377-CFA0-4031-976F-A0E67E1D9A65}"/>
    <hyperlink ref="D90" r:id="rId78" xr:uid="{E5881F08-0A7E-41FC-851A-3483480D2EE8}"/>
    <hyperlink ref="D91" r:id="rId79" xr:uid="{7DDE8A40-C422-4FBD-94F3-8EAE9AADA945}"/>
    <hyperlink ref="D92" r:id="rId80" xr:uid="{FAF76F37-D9B7-47A8-B720-AC8E755E2529}"/>
    <hyperlink ref="D93" r:id="rId81" xr:uid="{353D7DAA-A156-493B-8278-20E920486464}"/>
    <hyperlink ref="D94" r:id="rId82" xr:uid="{92C593E7-879E-4129-B0C5-84F172AEA5F7}"/>
    <hyperlink ref="D95" r:id="rId83" xr:uid="{AF1388D3-3BCF-4341-8D44-B57043239E85}"/>
    <hyperlink ref="D96" r:id="rId84" xr:uid="{B7A1F2A9-B416-4B3F-8201-5D86312B6E2F}"/>
    <hyperlink ref="D97" r:id="rId85" xr:uid="{2E2A182B-A1F8-4344-82E1-E16DD419120A}"/>
    <hyperlink ref="D98" r:id="rId86" xr:uid="{C1578B0F-1E77-4CDC-A80E-50A62EE9E806}"/>
    <hyperlink ref="D99" r:id="rId87" xr:uid="{71999D61-EA6C-4CD7-92C2-31E01D13410A}"/>
    <hyperlink ref="D100" r:id="rId88" xr:uid="{420DD932-BDC3-42AA-99F6-93D8A273BAE0}"/>
    <hyperlink ref="D101" r:id="rId89" xr:uid="{3E372C6F-9047-456C-825D-497022156D8E}"/>
    <hyperlink ref="D102" r:id="rId90" xr:uid="{EF01CB8A-CE51-4A83-B4B3-9BC5AA72C05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6A85-F5FA-45E3-8D52-0CEE6A7CB1F0}">
  <dimension ref="A1:G2"/>
  <sheetViews>
    <sheetView tabSelected="1" workbookViewId="0">
      <selection activeCell="F11" sqref="F11"/>
    </sheetView>
  </sheetViews>
  <sheetFormatPr defaultRowHeight="14.5"/>
  <sheetData>
    <row r="1" spans="1:7" s="3" customFormat="1">
      <c r="A1" s="1" t="s">
        <v>0</v>
      </c>
      <c r="B1" s="2" t="s">
        <v>1</v>
      </c>
      <c r="C1" s="3" t="s">
        <v>2</v>
      </c>
      <c r="D1" s="3" t="s">
        <v>489</v>
      </c>
      <c r="E1" s="3" t="s">
        <v>490</v>
      </c>
      <c r="F1" s="3" t="s">
        <v>372</v>
      </c>
      <c r="G1" s="3" t="s">
        <v>370</v>
      </c>
    </row>
    <row r="2" spans="1:7">
      <c r="A2" s="4" t="s">
        <v>8</v>
      </c>
      <c r="B2" s="5" t="s">
        <v>9</v>
      </c>
      <c r="C2" t="s">
        <v>10</v>
      </c>
      <c r="D2" s="6" t="s">
        <v>11</v>
      </c>
      <c r="E2" t="s">
        <v>12</v>
      </c>
      <c r="F2" t="s">
        <v>373</v>
      </c>
      <c r="G2" t="s">
        <v>371</v>
      </c>
    </row>
  </sheetData>
  <hyperlinks>
    <hyperlink ref="D2" r:id="rId1" xr:uid="{9C1B6874-9404-4856-BBA0-28EE6FE79A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9A2A-39C2-48CB-A56B-8CC8DF8A210D}">
  <dimension ref="A1:A2"/>
  <sheetViews>
    <sheetView workbookViewId="0">
      <selection activeCell="A2" sqref="A2"/>
    </sheetView>
  </sheetViews>
  <sheetFormatPr defaultRowHeight="14.5"/>
  <cols>
    <col min="1" max="1" width="14.6328125" customWidth="1"/>
  </cols>
  <sheetData>
    <row r="1" spans="1:1">
      <c r="A1" s="3" t="s">
        <v>489</v>
      </c>
    </row>
    <row r="2" spans="1:1">
      <c r="A2" s="6" t="s">
        <v>11</v>
      </c>
    </row>
  </sheetData>
  <hyperlinks>
    <hyperlink ref="A2" r:id="rId1" xr:uid="{66E1B03E-4299-48D5-81BF-15A57E73CDB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EA9B-2705-45BD-987D-200276440824}">
  <dimension ref="A1:I102"/>
  <sheetViews>
    <sheetView workbookViewId="0">
      <selection activeCell="D13" sqref="D13"/>
    </sheetView>
  </sheetViews>
  <sheetFormatPr defaultRowHeight="14.5"/>
  <cols>
    <col min="1" max="1" width="8.7265625" style="4"/>
    <col min="2" max="2" width="11.54296875" style="5" customWidth="1"/>
    <col min="3" max="3" width="14.6328125" customWidth="1"/>
    <col min="4" max="4" width="60.26953125" customWidth="1"/>
    <col min="5" max="5" width="43.7265625" customWidth="1"/>
    <col min="6" max="6" width="27.36328125" customWidth="1"/>
    <col min="8" max="8" width="18.08984375" customWidth="1"/>
    <col min="9" max="9" width="15.26953125" customWidth="1"/>
    <col min="10" max="10" width="11.81640625" customWidth="1"/>
  </cols>
  <sheetData>
    <row r="1" spans="1:8" s="3" customForma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4" t="s">
        <v>8</v>
      </c>
      <c r="B2" s="5" t="s">
        <v>9</v>
      </c>
      <c r="C2" t="s">
        <v>10</v>
      </c>
      <c r="D2" s="6" t="s">
        <v>11</v>
      </c>
      <c r="E2" t="s">
        <v>12</v>
      </c>
      <c r="G2" t="s">
        <v>13</v>
      </c>
      <c r="H2" t="s">
        <v>13</v>
      </c>
    </row>
    <row r="3" spans="1:8">
      <c r="A3" s="4" t="s">
        <v>8</v>
      </c>
      <c r="B3" s="5" t="s">
        <v>9</v>
      </c>
      <c r="C3" t="s">
        <v>14</v>
      </c>
      <c r="D3" s="6" t="s">
        <v>15</v>
      </c>
      <c r="E3" t="s">
        <v>16</v>
      </c>
      <c r="G3" t="s">
        <v>13</v>
      </c>
      <c r="H3" t="s">
        <v>13</v>
      </c>
    </row>
    <row r="4" spans="1:8">
      <c r="A4" s="4" t="s">
        <v>8</v>
      </c>
      <c r="B4" s="5" t="s">
        <v>9</v>
      </c>
      <c r="C4" t="s">
        <v>17</v>
      </c>
      <c r="D4" s="6" t="s">
        <v>18</v>
      </c>
      <c r="E4" t="s">
        <v>19</v>
      </c>
      <c r="G4" t="s">
        <v>13</v>
      </c>
      <c r="H4" t="s">
        <v>13</v>
      </c>
    </row>
    <row r="5" spans="1:8">
      <c r="A5" s="4" t="s">
        <v>8</v>
      </c>
      <c r="B5" s="5" t="s">
        <v>9</v>
      </c>
      <c r="C5" t="s">
        <v>20</v>
      </c>
      <c r="D5" s="6" t="s">
        <v>21</v>
      </c>
      <c r="E5" t="s">
        <v>22</v>
      </c>
      <c r="G5" t="s">
        <v>13</v>
      </c>
      <c r="H5" t="s">
        <v>13</v>
      </c>
    </row>
    <row r="6" spans="1:8">
      <c r="A6" s="4" t="s">
        <v>8</v>
      </c>
      <c r="B6" s="5" t="s">
        <v>9</v>
      </c>
      <c r="C6" t="s">
        <v>23</v>
      </c>
      <c r="D6" s="6" t="s">
        <v>24</v>
      </c>
      <c r="E6" t="s">
        <v>25</v>
      </c>
      <c r="G6" t="s">
        <v>13</v>
      </c>
      <c r="H6" t="s">
        <v>13</v>
      </c>
    </row>
    <row r="7" spans="1:8">
      <c r="A7" s="4" t="s">
        <v>26</v>
      </c>
      <c r="B7" s="5" t="s">
        <v>27</v>
      </c>
      <c r="C7" t="s">
        <v>28</v>
      </c>
      <c r="D7" s="6" t="s">
        <v>29</v>
      </c>
      <c r="E7" t="s">
        <v>30</v>
      </c>
      <c r="G7" t="s">
        <v>13</v>
      </c>
      <c r="H7" t="s">
        <v>13</v>
      </c>
    </row>
    <row r="8" spans="1:8">
      <c r="A8" s="4" t="s">
        <v>26</v>
      </c>
      <c r="B8" s="5" t="s">
        <v>27</v>
      </c>
      <c r="C8" t="s">
        <v>31</v>
      </c>
      <c r="D8" s="6" t="s">
        <v>32</v>
      </c>
      <c r="E8" t="s">
        <v>33</v>
      </c>
      <c r="G8" t="s">
        <v>13</v>
      </c>
      <c r="H8" t="s">
        <v>13</v>
      </c>
    </row>
    <row r="9" spans="1:8">
      <c r="A9" s="4" t="s">
        <v>26</v>
      </c>
      <c r="B9" s="5" t="s">
        <v>34</v>
      </c>
      <c r="C9" t="s">
        <v>35</v>
      </c>
      <c r="D9" s="6" t="s">
        <v>36</v>
      </c>
      <c r="E9" t="s">
        <v>37</v>
      </c>
      <c r="G9" t="s">
        <v>13</v>
      </c>
      <c r="H9" t="s">
        <v>13</v>
      </c>
    </row>
    <row r="10" spans="1:8">
      <c r="A10" s="4" t="s">
        <v>38</v>
      </c>
      <c r="B10" s="5" t="s">
        <v>9</v>
      </c>
      <c r="C10" t="s">
        <v>39</v>
      </c>
      <c r="D10" s="6" t="s">
        <v>40</v>
      </c>
      <c r="E10" t="s">
        <v>41</v>
      </c>
      <c r="F10" t="s">
        <v>42</v>
      </c>
      <c r="H10" t="s">
        <v>43</v>
      </c>
    </row>
    <row r="11" spans="1:8">
      <c r="A11" s="4" t="s">
        <v>38</v>
      </c>
      <c r="B11" s="5" t="s">
        <v>9</v>
      </c>
      <c r="C11" t="s">
        <v>44</v>
      </c>
      <c r="D11" s="6" t="s">
        <v>45</v>
      </c>
      <c r="E11" t="s">
        <v>46</v>
      </c>
      <c r="F11" t="s">
        <v>42</v>
      </c>
      <c r="H11" t="s">
        <v>43</v>
      </c>
    </row>
    <row r="12" spans="1:8">
      <c r="A12" s="4" t="s">
        <v>38</v>
      </c>
      <c r="B12" s="5" t="s">
        <v>9</v>
      </c>
      <c r="C12" t="s">
        <v>47</v>
      </c>
      <c r="D12" s="6" t="s">
        <v>48</v>
      </c>
      <c r="E12" t="s">
        <v>49</v>
      </c>
      <c r="F12" t="s">
        <v>42</v>
      </c>
      <c r="H12" t="s">
        <v>43</v>
      </c>
    </row>
    <row r="13" spans="1:8">
      <c r="A13" s="4" t="s">
        <v>38</v>
      </c>
      <c r="B13" s="5" t="s">
        <v>9</v>
      </c>
      <c r="C13" t="s">
        <v>50</v>
      </c>
      <c r="D13" s="6" t="s">
        <v>51</v>
      </c>
      <c r="E13" t="s">
        <v>9</v>
      </c>
      <c r="F13" t="s">
        <v>42</v>
      </c>
      <c r="H13" t="s">
        <v>43</v>
      </c>
    </row>
    <row r="14" spans="1:8">
      <c r="A14" s="4" t="s">
        <v>38</v>
      </c>
      <c r="B14" s="5" t="s">
        <v>9</v>
      </c>
      <c r="C14" t="s">
        <v>52</v>
      </c>
      <c r="D14" s="6" t="s">
        <v>53</v>
      </c>
      <c r="E14" t="s">
        <v>54</v>
      </c>
      <c r="F14" t="s">
        <v>42</v>
      </c>
      <c r="H14" t="s">
        <v>43</v>
      </c>
    </row>
    <row r="15" spans="1:8">
      <c r="A15" s="4" t="s">
        <v>55</v>
      </c>
      <c r="B15" s="5" t="s">
        <v>9</v>
      </c>
      <c r="C15" t="s">
        <v>56</v>
      </c>
      <c r="D15" t="s">
        <v>57</v>
      </c>
      <c r="E15" t="s">
        <v>58</v>
      </c>
      <c r="H15" t="s">
        <v>43</v>
      </c>
    </row>
    <row r="16" spans="1:8">
      <c r="A16" s="4" t="s">
        <v>55</v>
      </c>
      <c r="B16" s="5" t="s">
        <v>9</v>
      </c>
      <c r="C16" t="s">
        <v>59</v>
      </c>
      <c r="D16" t="s">
        <v>60</v>
      </c>
      <c r="E16" s="6" t="s">
        <v>61</v>
      </c>
      <c r="H16" t="s">
        <v>43</v>
      </c>
    </row>
    <row r="17" spans="1:9">
      <c r="A17" s="4" t="s">
        <v>55</v>
      </c>
      <c r="B17" s="5" t="s">
        <v>9</v>
      </c>
      <c r="C17" t="s">
        <v>62</v>
      </c>
      <c r="D17" t="s">
        <v>63</v>
      </c>
      <c r="E17" s="6" t="s">
        <v>64</v>
      </c>
      <c r="F17" t="s">
        <v>65</v>
      </c>
      <c r="H17" t="s">
        <v>66</v>
      </c>
    </row>
    <row r="18" spans="1:9">
      <c r="A18" s="4" t="s">
        <v>67</v>
      </c>
      <c r="B18" s="5" t="s">
        <v>9</v>
      </c>
      <c r="C18" t="s">
        <v>68</v>
      </c>
      <c r="D18" t="s">
        <v>69</v>
      </c>
      <c r="E18" t="s">
        <v>70</v>
      </c>
      <c r="H18" t="s">
        <v>13</v>
      </c>
    </row>
    <row r="19" spans="1:9">
      <c r="A19" s="4" t="s">
        <v>67</v>
      </c>
      <c r="B19" s="5" t="s">
        <v>9</v>
      </c>
      <c r="C19" t="s">
        <v>71</v>
      </c>
      <c r="D19" t="s">
        <v>72</v>
      </c>
      <c r="E19" t="s">
        <v>73</v>
      </c>
      <c r="H19" t="s">
        <v>43</v>
      </c>
    </row>
    <row r="20" spans="1:9">
      <c r="A20" s="4" t="s">
        <v>67</v>
      </c>
      <c r="B20" s="5" t="s">
        <v>9</v>
      </c>
      <c r="C20" t="s">
        <v>74</v>
      </c>
      <c r="D20" t="s">
        <v>75</v>
      </c>
      <c r="E20" t="s">
        <v>76</v>
      </c>
      <c r="H20" t="s">
        <v>43</v>
      </c>
    </row>
    <row r="21" spans="1:9">
      <c r="A21" s="4" t="s">
        <v>67</v>
      </c>
      <c r="B21" s="5" t="s">
        <v>9</v>
      </c>
      <c r="C21" t="s">
        <v>77</v>
      </c>
      <c r="D21" t="s">
        <v>78</v>
      </c>
      <c r="E21" t="s">
        <v>79</v>
      </c>
      <c r="H21" t="s">
        <v>43</v>
      </c>
    </row>
    <row r="22" spans="1:9">
      <c r="A22" s="4" t="s">
        <v>67</v>
      </c>
      <c r="B22" s="5" t="s">
        <v>9</v>
      </c>
      <c r="C22" t="s">
        <v>80</v>
      </c>
      <c r="D22" t="s">
        <v>81</v>
      </c>
      <c r="E22" t="s">
        <v>82</v>
      </c>
      <c r="H22" t="s">
        <v>43</v>
      </c>
    </row>
    <row r="23" spans="1:9">
      <c r="A23" s="4" t="s">
        <v>83</v>
      </c>
      <c r="B23" s="5" t="s">
        <v>9</v>
      </c>
      <c r="C23" t="s">
        <v>84</v>
      </c>
      <c r="D23" t="s">
        <v>85</v>
      </c>
      <c r="E23" t="s">
        <v>86</v>
      </c>
      <c r="H23" t="s">
        <v>13</v>
      </c>
      <c r="I23" t="s">
        <v>87</v>
      </c>
    </row>
    <row r="24" spans="1:9" ht="15" customHeight="1">
      <c r="A24" s="4" t="s">
        <v>83</v>
      </c>
      <c r="B24" s="5" t="s">
        <v>9</v>
      </c>
      <c r="C24" t="s">
        <v>88</v>
      </c>
      <c r="D24" t="s">
        <v>89</v>
      </c>
      <c r="E24" t="s">
        <v>90</v>
      </c>
      <c r="F24" t="s">
        <v>91</v>
      </c>
      <c r="H24" t="s">
        <v>66</v>
      </c>
    </row>
    <row r="25" spans="1:9">
      <c r="A25" s="4" t="s">
        <v>92</v>
      </c>
      <c r="B25" s="5" t="s">
        <v>9</v>
      </c>
      <c r="C25" t="s">
        <v>93</v>
      </c>
      <c r="D25" t="s">
        <v>94</v>
      </c>
      <c r="E25" t="s">
        <v>95</v>
      </c>
      <c r="F25" t="s">
        <v>65</v>
      </c>
      <c r="H25" t="s">
        <v>13</v>
      </c>
    </row>
    <row r="26" spans="1:9">
      <c r="A26" s="4" t="s">
        <v>96</v>
      </c>
      <c r="C26" t="s">
        <v>97</v>
      </c>
      <c r="D26" t="s">
        <v>98</v>
      </c>
      <c r="E26" t="s">
        <v>99</v>
      </c>
      <c r="H26" t="s">
        <v>43</v>
      </c>
    </row>
    <row r="27" spans="1:9">
      <c r="A27" s="4" t="s">
        <v>96</v>
      </c>
      <c r="C27" t="s">
        <v>100</v>
      </c>
      <c r="D27" t="s">
        <v>101</v>
      </c>
      <c r="E27" t="s">
        <v>102</v>
      </c>
      <c r="H27" t="s">
        <v>43</v>
      </c>
    </row>
    <row r="28" spans="1:9">
      <c r="A28" s="4" t="s">
        <v>103</v>
      </c>
      <c r="B28" s="7" t="s">
        <v>104</v>
      </c>
      <c r="C28" t="s">
        <v>105</v>
      </c>
      <c r="D28" s="6" t="s">
        <v>106</v>
      </c>
      <c r="E28" t="s">
        <v>107</v>
      </c>
      <c r="H28" t="s">
        <v>66</v>
      </c>
    </row>
    <row r="29" spans="1:9">
      <c r="A29" s="4" t="s">
        <v>103</v>
      </c>
      <c r="B29" s="7" t="s">
        <v>104</v>
      </c>
      <c r="C29" t="s">
        <v>108</v>
      </c>
      <c r="D29" s="6" t="s">
        <v>109</v>
      </c>
      <c r="E29" t="s">
        <v>9</v>
      </c>
      <c r="F29" t="s">
        <v>110</v>
      </c>
      <c r="H29" t="s">
        <v>66</v>
      </c>
    </row>
    <row r="30" spans="1:9">
      <c r="A30" s="4" t="s">
        <v>103</v>
      </c>
      <c r="B30" s="7" t="s">
        <v>104</v>
      </c>
      <c r="C30" t="s">
        <v>111</v>
      </c>
      <c r="D30" s="6" t="s">
        <v>112</v>
      </c>
      <c r="E30" t="s">
        <v>113</v>
      </c>
      <c r="H30" t="s">
        <v>66</v>
      </c>
    </row>
    <row r="31" spans="1:9">
      <c r="A31" s="4" t="s">
        <v>103</v>
      </c>
      <c r="B31" s="7" t="s">
        <v>104</v>
      </c>
      <c r="C31" t="s">
        <v>114</v>
      </c>
      <c r="D31" s="6" t="s">
        <v>115</v>
      </c>
      <c r="E31" t="s">
        <v>116</v>
      </c>
      <c r="H31" t="s">
        <v>66</v>
      </c>
    </row>
    <row r="32" spans="1:9">
      <c r="A32" s="4" t="s">
        <v>103</v>
      </c>
      <c r="B32" s="7" t="s">
        <v>104</v>
      </c>
      <c r="C32" t="s">
        <v>117</v>
      </c>
      <c r="D32" s="6" t="s">
        <v>118</v>
      </c>
      <c r="E32" t="s">
        <v>119</v>
      </c>
      <c r="H32" t="s">
        <v>120</v>
      </c>
    </row>
    <row r="33" spans="1:8">
      <c r="A33" s="4" t="s">
        <v>103</v>
      </c>
      <c r="B33" s="7" t="s">
        <v>104</v>
      </c>
      <c r="C33" t="s">
        <v>121</v>
      </c>
      <c r="D33" s="6" t="s">
        <v>122</v>
      </c>
      <c r="E33" t="s">
        <v>123</v>
      </c>
      <c r="H33" t="s">
        <v>120</v>
      </c>
    </row>
    <row r="34" spans="1:8">
      <c r="A34" s="4" t="s">
        <v>103</v>
      </c>
      <c r="B34" s="7" t="s">
        <v>104</v>
      </c>
      <c r="C34" t="s">
        <v>124</v>
      </c>
      <c r="D34" s="6" t="s">
        <v>125</v>
      </c>
      <c r="E34" t="s">
        <v>126</v>
      </c>
      <c r="H34" t="s">
        <v>120</v>
      </c>
    </row>
    <row r="35" spans="1:8">
      <c r="A35" s="4" t="s">
        <v>103</v>
      </c>
      <c r="B35" s="7" t="s">
        <v>104</v>
      </c>
      <c r="C35" t="s">
        <v>127</v>
      </c>
      <c r="D35" s="6" t="s">
        <v>128</v>
      </c>
      <c r="E35" t="s">
        <v>129</v>
      </c>
      <c r="H35" t="s">
        <v>13</v>
      </c>
    </row>
    <row r="36" spans="1:8">
      <c r="A36" s="4" t="s">
        <v>103</v>
      </c>
      <c r="B36" s="7" t="s">
        <v>104</v>
      </c>
      <c r="C36" t="s">
        <v>130</v>
      </c>
      <c r="D36" s="6" t="s">
        <v>131</v>
      </c>
      <c r="E36" t="s">
        <v>132</v>
      </c>
      <c r="H36" t="s">
        <v>120</v>
      </c>
    </row>
    <row r="37" spans="1:8">
      <c r="A37" s="4" t="s">
        <v>103</v>
      </c>
      <c r="B37" s="7" t="s">
        <v>104</v>
      </c>
      <c r="C37" t="s">
        <v>133</v>
      </c>
      <c r="D37" s="6" t="s">
        <v>134</v>
      </c>
      <c r="E37" t="s">
        <v>135</v>
      </c>
      <c r="H37" t="s">
        <v>120</v>
      </c>
    </row>
    <row r="38" spans="1:8">
      <c r="A38" s="4" t="s">
        <v>103</v>
      </c>
      <c r="B38" s="7" t="s">
        <v>136</v>
      </c>
      <c r="C38" t="s">
        <v>137</v>
      </c>
      <c r="D38" s="6" t="s">
        <v>138</v>
      </c>
      <c r="E38" t="s">
        <v>139</v>
      </c>
      <c r="H38" t="s">
        <v>13</v>
      </c>
    </row>
    <row r="39" spans="1:8">
      <c r="A39" s="4" t="s">
        <v>103</v>
      </c>
      <c r="B39" s="7" t="s">
        <v>136</v>
      </c>
      <c r="C39" t="s">
        <v>140</v>
      </c>
      <c r="D39" s="6" t="s">
        <v>141</v>
      </c>
      <c r="E39" t="s">
        <v>142</v>
      </c>
      <c r="H39" t="s">
        <v>120</v>
      </c>
    </row>
    <row r="40" spans="1:8">
      <c r="A40" s="4" t="s">
        <v>103</v>
      </c>
      <c r="B40" s="7" t="s">
        <v>136</v>
      </c>
      <c r="C40" t="s">
        <v>143</v>
      </c>
      <c r="D40" s="6" t="s">
        <v>144</v>
      </c>
      <c r="E40" t="s">
        <v>145</v>
      </c>
      <c r="H40" t="s">
        <v>120</v>
      </c>
    </row>
    <row r="41" spans="1:8">
      <c r="A41" s="4" t="s">
        <v>103</v>
      </c>
      <c r="B41" s="7" t="s">
        <v>136</v>
      </c>
      <c r="C41" t="s">
        <v>146</v>
      </c>
      <c r="D41" s="6" t="s">
        <v>147</v>
      </c>
      <c r="E41" t="s">
        <v>148</v>
      </c>
      <c r="H41" t="s">
        <v>120</v>
      </c>
    </row>
    <row r="42" spans="1:8">
      <c r="A42" s="4" t="s">
        <v>103</v>
      </c>
      <c r="B42" s="7" t="s">
        <v>136</v>
      </c>
      <c r="C42" t="s">
        <v>149</v>
      </c>
      <c r="D42" s="6" t="s">
        <v>150</v>
      </c>
      <c r="E42" t="s">
        <v>151</v>
      </c>
      <c r="H42" t="s">
        <v>120</v>
      </c>
    </row>
    <row r="43" spans="1:8">
      <c r="A43" s="4" t="s">
        <v>103</v>
      </c>
      <c r="B43" s="7" t="s">
        <v>136</v>
      </c>
      <c r="C43" t="s">
        <v>152</v>
      </c>
      <c r="D43" s="6" t="s">
        <v>153</v>
      </c>
      <c r="E43" t="s">
        <v>154</v>
      </c>
      <c r="H43" t="s">
        <v>120</v>
      </c>
    </row>
    <row r="44" spans="1:8">
      <c r="A44" s="4" t="s">
        <v>103</v>
      </c>
      <c r="B44" s="7" t="s">
        <v>136</v>
      </c>
      <c r="C44" t="s">
        <v>155</v>
      </c>
      <c r="D44" s="6" t="s">
        <v>156</v>
      </c>
      <c r="E44" t="s">
        <v>157</v>
      </c>
      <c r="H44" t="s">
        <v>120</v>
      </c>
    </row>
    <row r="45" spans="1:8">
      <c r="A45" s="4" t="s">
        <v>103</v>
      </c>
      <c r="B45" s="7" t="s">
        <v>136</v>
      </c>
      <c r="C45" t="s">
        <v>158</v>
      </c>
      <c r="D45" s="6" t="s">
        <v>159</v>
      </c>
      <c r="E45" t="s">
        <v>160</v>
      </c>
      <c r="H45" t="s">
        <v>120</v>
      </c>
    </row>
    <row r="46" spans="1:8">
      <c r="A46" s="4" t="s">
        <v>103</v>
      </c>
      <c r="B46" s="7" t="s">
        <v>161</v>
      </c>
      <c r="C46" t="s">
        <v>162</v>
      </c>
      <c r="D46" s="6" t="s">
        <v>163</v>
      </c>
      <c r="E46" t="s">
        <v>164</v>
      </c>
      <c r="H46" t="s">
        <v>66</v>
      </c>
    </row>
    <row r="47" spans="1:8">
      <c r="A47" s="4" t="s">
        <v>103</v>
      </c>
      <c r="B47" s="7" t="s">
        <v>161</v>
      </c>
      <c r="C47" t="s">
        <v>165</v>
      </c>
      <c r="D47" s="6" t="s">
        <v>166</v>
      </c>
      <c r="E47" t="s">
        <v>167</v>
      </c>
      <c r="H47" t="s">
        <v>66</v>
      </c>
    </row>
    <row r="48" spans="1:8">
      <c r="A48" s="4" t="s">
        <v>103</v>
      </c>
      <c r="B48" s="7" t="s">
        <v>161</v>
      </c>
      <c r="C48" t="s">
        <v>168</v>
      </c>
      <c r="D48" s="6" t="s">
        <v>169</v>
      </c>
      <c r="E48" t="s">
        <v>170</v>
      </c>
      <c r="H48" t="s">
        <v>66</v>
      </c>
    </row>
    <row r="49" spans="1:8">
      <c r="A49" s="4" t="s">
        <v>103</v>
      </c>
      <c r="B49" s="7" t="s">
        <v>161</v>
      </c>
      <c r="C49" t="s">
        <v>171</v>
      </c>
      <c r="D49" s="6" t="s">
        <v>172</v>
      </c>
      <c r="E49" t="s">
        <v>173</v>
      </c>
      <c r="H49" t="s">
        <v>66</v>
      </c>
    </row>
    <row r="50" spans="1:8">
      <c r="A50" s="4" t="s">
        <v>103</v>
      </c>
      <c r="B50" s="7" t="s">
        <v>161</v>
      </c>
      <c r="C50" t="s">
        <v>174</v>
      </c>
      <c r="D50" s="6" t="s">
        <v>175</v>
      </c>
      <c r="E50" t="s">
        <v>176</v>
      </c>
      <c r="H50" t="s">
        <v>66</v>
      </c>
    </row>
    <row r="51" spans="1:8">
      <c r="A51" s="4" t="s">
        <v>103</v>
      </c>
      <c r="B51" s="7" t="s">
        <v>161</v>
      </c>
      <c r="C51" t="s">
        <v>177</v>
      </c>
      <c r="D51" s="6" t="s">
        <v>178</v>
      </c>
      <c r="E51" t="s">
        <v>179</v>
      </c>
      <c r="H51" t="s">
        <v>66</v>
      </c>
    </row>
    <row r="52" spans="1:8">
      <c r="A52" s="4" t="s">
        <v>103</v>
      </c>
      <c r="B52" s="7" t="s">
        <v>161</v>
      </c>
      <c r="C52" t="s">
        <v>180</v>
      </c>
      <c r="D52" s="6" t="s">
        <v>181</v>
      </c>
      <c r="E52" t="s">
        <v>182</v>
      </c>
      <c r="H52" t="s">
        <v>66</v>
      </c>
    </row>
    <row r="53" spans="1:8">
      <c r="A53" s="4" t="s">
        <v>103</v>
      </c>
      <c r="B53" s="7" t="s">
        <v>161</v>
      </c>
      <c r="C53" t="s">
        <v>183</v>
      </c>
      <c r="D53" s="6" t="s">
        <v>184</v>
      </c>
      <c r="E53" t="s">
        <v>185</v>
      </c>
      <c r="H53" t="s">
        <v>66</v>
      </c>
    </row>
    <row r="54" spans="1:8">
      <c r="A54" s="4" t="s">
        <v>103</v>
      </c>
      <c r="B54" s="7" t="s">
        <v>161</v>
      </c>
      <c r="C54" t="s">
        <v>186</v>
      </c>
      <c r="D54" s="6" t="s">
        <v>187</v>
      </c>
      <c r="E54" t="s">
        <v>188</v>
      </c>
      <c r="H54" t="s">
        <v>66</v>
      </c>
    </row>
    <row r="55" spans="1:8">
      <c r="A55" s="4" t="s">
        <v>103</v>
      </c>
      <c r="B55" s="7" t="s">
        <v>161</v>
      </c>
      <c r="C55" t="s">
        <v>189</v>
      </c>
      <c r="D55" s="6" t="s">
        <v>190</v>
      </c>
      <c r="E55" t="s">
        <v>191</v>
      </c>
      <c r="H55" t="s">
        <v>66</v>
      </c>
    </row>
    <row r="56" spans="1:8">
      <c r="A56" s="4" t="s">
        <v>103</v>
      </c>
      <c r="B56" s="7" t="s">
        <v>161</v>
      </c>
      <c r="C56" t="s">
        <v>192</v>
      </c>
      <c r="D56" s="6" t="s">
        <v>193</v>
      </c>
      <c r="E56" t="s">
        <v>194</v>
      </c>
      <c r="H56" t="s">
        <v>66</v>
      </c>
    </row>
    <row r="57" spans="1:8">
      <c r="A57" s="4" t="s">
        <v>103</v>
      </c>
      <c r="B57" s="7" t="s">
        <v>195</v>
      </c>
      <c r="C57" t="s">
        <v>196</v>
      </c>
      <c r="D57" s="6" t="s">
        <v>197</v>
      </c>
      <c r="E57" t="s">
        <v>198</v>
      </c>
      <c r="H57" t="s">
        <v>66</v>
      </c>
    </row>
    <row r="58" spans="1:8">
      <c r="A58" s="4" t="s">
        <v>103</v>
      </c>
      <c r="B58" s="7" t="s">
        <v>195</v>
      </c>
      <c r="C58" t="s">
        <v>199</v>
      </c>
      <c r="D58" s="6" t="s">
        <v>200</v>
      </c>
      <c r="E58" t="s">
        <v>201</v>
      </c>
      <c r="H58" t="s">
        <v>66</v>
      </c>
    </row>
    <row r="59" spans="1:8">
      <c r="A59" s="4" t="s">
        <v>103</v>
      </c>
      <c r="B59" s="7" t="s">
        <v>195</v>
      </c>
      <c r="C59" t="s">
        <v>202</v>
      </c>
      <c r="D59" s="6" t="s">
        <v>203</v>
      </c>
      <c r="E59" t="s">
        <v>204</v>
      </c>
      <c r="H59" t="s">
        <v>66</v>
      </c>
    </row>
    <row r="60" spans="1:8">
      <c r="A60" s="4" t="s">
        <v>103</v>
      </c>
      <c r="B60" s="7" t="s">
        <v>205</v>
      </c>
      <c r="C60" t="s">
        <v>206</v>
      </c>
      <c r="D60" s="6" t="s">
        <v>207</v>
      </c>
      <c r="E60" t="s">
        <v>208</v>
      </c>
      <c r="H60" t="s">
        <v>43</v>
      </c>
    </row>
    <row r="61" spans="1:8">
      <c r="A61" s="4" t="s">
        <v>103</v>
      </c>
      <c r="B61" s="7" t="s">
        <v>205</v>
      </c>
      <c r="C61" t="s">
        <v>209</v>
      </c>
      <c r="D61" s="6" t="s">
        <v>210</v>
      </c>
      <c r="E61" t="s">
        <v>211</v>
      </c>
      <c r="H61" t="s">
        <v>43</v>
      </c>
    </row>
    <row r="62" spans="1:8">
      <c r="A62" s="4" t="s">
        <v>103</v>
      </c>
      <c r="B62" s="7" t="s">
        <v>205</v>
      </c>
      <c r="C62" t="s">
        <v>212</v>
      </c>
      <c r="D62" s="6" t="s">
        <v>213</v>
      </c>
      <c r="E62" t="s">
        <v>214</v>
      </c>
      <c r="H62" t="s">
        <v>43</v>
      </c>
    </row>
    <row r="63" spans="1:8">
      <c r="A63" s="4" t="s">
        <v>103</v>
      </c>
      <c r="B63" s="7" t="s">
        <v>215</v>
      </c>
      <c r="C63" t="s">
        <v>216</v>
      </c>
      <c r="D63" s="6" t="s">
        <v>217</v>
      </c>
      <c r="E63" t="s">
        <v>218</v>
      </c>
      <c r="H63" t="s">
        <v>43</v>
      </c>
    </row>
    <row r="64" spans="1:8">
      <c r="A64" s="4" t="s">
        <v>103</v>
      </c>
      <c r="B64" s="7" t="s">
        <v>215</v>
      </c>
      <c r="C64" t="s">
        <v>219</v>
      </c>
      <c r="D64" s="6" t="s">
        <v>220</v>
      </c>
      <c r="E64" t="s">
        <v>221</v>
      </c>
      <c r="H64" t="s">
        <v>43</v>
      </c>
    </row>
    <row r="65" spans="1:8">
      <c r="A65" s="4" t="s">
        <v>103</v>
      </c>
      <c r="B65" s="7" t="s">
        <v>215</v>
      </c>
      <c r="C65" t="s">
        <v>222</v>
      </c>
      <c r="D65" s="6" t="s">
        <v>223</v>
      </c>
      <c r="E65" t="s">
        <v>224</v>
      </c>
      <c r="H65" t="s">
        <v>43</v>
      </c>
    </row>
    <row r="66" spans="1:8">
      <c r="A66" s="4" t="s">
        <v>225</v>
      </c>
      <c r="B66" s="7" t="s">
        <v>9</v>
      </c>
      <c r="C66" t="s">
        <v>226</v>
      </c>
      <c r="D66" s="6" t="s">
        <v>227</v>
      </c>
      <c r="E66" t="s">
        <v>228</v>
      </c>
      <c r="H66" t="s">
        <v>13</v>
      </c>
    </row>
    <row r="67" spans="1:8">
      <c r="A67" s="4" t="s">
        <v>225</v>
      </c>
      <c r="B67" s="7" t="s">
        <v>9</v>
      </c>
      <c r="C67" t="s">
        <v>229</v>
      </c>
      <c r="D67" s="6" t="s">
        <v>230</v>
      </c>
      <c r="E67" t="s">
        <v>231</v>
      </c>
      <c r="H67" t="s">
        <v>13</v>
      </c>
    </row>
    <row r="68" spans="1:8">
      <c r="A68" s="4" t="s">
        <v>225</v>
      </c>
      <c r="B68" s="7" t="s">
        <v>9</v>
      </c>
      <c r="C68" t="s">
        <v>232</v>
      </c>
      <c r="D68" s="6" t="s">
        <v>233</v>
      </c>
      <c r="E68" t="s">
        <v>234</v>
      </c>
      <c r="H68" t="s">
        <v>43</v>
      </c>
    </row>
    <row r="69" spans="1:8">
      <c r="A69" s="4" t="s">
        <v>225</v>
      </c>
      <c r="B69" s="7" t="s">
        <v>9</v>
      </c>
      <c r="C69" t="s">
        <v>235</v>
      </c>
      <c r="D69" s="6" t="s">
        <v>236</v>
      </c>
      <c r="E69" t="s">
        <v>237</v>
      </c>
      <c r="H69" t="s">
        <v>13</v>
      </c>
    </row>
    <row r="70" spans="1:8">
      <c r="A70" s="4" t="s">
        <v>225</v>
      </c>
      <c r="B70" s="7" t="s">
        <v>9</v>
      </c>
      <c r="C70" t="s">
        <v>238</v>
      </c>
      <c r="D70" s="6" t="s">
        <v>239</v>
      </c>
      <c r="E70" t="s">
        <v>240</v>
      </c>
      <c r="H70" t="s">
        <v>13</v>
      </c>
    </row>
    <row r="71" spans="1:8">
      <c r="A71" s="4" t="s">
        <v>225</v>
      </c>
      <c r="B71" s="7" t="s">
        <v>9</v>
      </c>
      <c r="C71" t="s">
        <v>241</v>
      </c>
      <c r="D71" s="6" t="s">
        <v>242</v>
      </c>
      <c r="E71" t="s">
        <v>243</v>
      </c>
      <c r="H71" t="s">
        <v>43</v>
      </c>
    </row>
    <row r="72" spans="1:8">
      <c r="A72" s="4" t="s">
        <v>225</v>
      </c>
      <c r="B72" s="7" t="s">
        <v>9</v>
      </c>
      <c r="C72" t="s">
        <v>244</v>
      </c>
      <c r="D72" s="6" t="s">
        <v>245</v>
      </c>
      <c r="E72" t="s">
        <v>246</v>
      </c>
      <c r="H72" t="s">
        <v>13</v>
      </c>
    </row>
    <row r="73" spans="1:8">
      <c r="A73" s="4" t="s">
        <v>247</v>
      </c>
      <c r="B73" s="7" t="s">
        <v>248</v>
      </c>
      <c r="C73" t="s">
        <v>249</v>
      </c>
      <c r="D73" s="6" t="s">
        <v>250</v>
      </c>
      <c r="E73" t="s">
        <v>251</v>
      </c>
      <c r="H73" t="s">
        <v>13</v>
      </c>
    </row>
    <row r="74" spans="1:8">
      <c r="A74" s="4" t="s">
        <v>247</v>
      </c>
      <c r="B74" s="7" t="s">
        <v>248</v>
      </c>
      <c r="C74" t="s">
        <v>252</v>
      </c>
      <c r="D74" s="6" t="s">
        <v>253</v>
      </c>
      <c r="E74" t="s">
        <v>254</v>
      </c>
      <c r="H74" t="s">
        <v>13</v>
      </c>
    </row>
    <row r="75" spans="1:8">
      <c r="A75" s="4" t="s">
        <v>247</v>
      </c>
      <c r="B75" s="7" t="s">
        <v>248</v>
      </c>
      <c r="C75" t="s">
        <v>255</v>
      </c>
      <c r="D75" s="6" t="s">
        <v>256</v>
      </c>
      <c r="E75" t="s">
        <v>257</v>
      </c>
      <c r="H75" t="s">
        <v>13</v>
      </c>
    </row>
    <row r="76" spans="1:8">
      <c r="A76" s="4" t="s">
        <v>247</v>
      </c>
      <c r="B76" s="7" t="s">
        <v>248</v>
      </c>
      <c r="C76" t="s">
        <v>258</v>
      </c>
      <c r="D76" s="6" t="s">
        <v>259</v>
      </c>
      <c r="E76" t="s">
        <v>260</v>
      </c>
      <c r="H76" t="s">
        <v>13</v>
      </c>
    </row>
    <row r="77" spans="1:8">
      <c r="A77" s="4" t="s">
        <v>247</v>
      </c>
      <c r="B77" s="7" t="s">
        <v>248</v>
      </c>
      <c r="C77" t="s">
        <v>261</v>
      </c>
      <c r="D77" s="6" t="s">
        <v>262</v>
      </c>
      <c r="E77" t="s">
        <v>263</v>
      </c>
      <c r="H77" t="s">
        <v>13</v>
      </c>
    </row>
    <row r="78" spans="1:8">
      <c r="A78" s="4" t="s">
        <v>247</v>
      </c>
      <c r="B78" s="7" t="s">
        <v>248</v>
      </c>
      <c r="C78" t="s">
        <v>264</v>
      </c>
      <c r="D78" s="6" t="s">
        <v>265</v>
      </c>
      <c r="E78" t="s">
        <v>266</v>
      </c>
      <c r="H78" t="s">
        <v>13</v>
      </c>
    </row>
    <row r="79" spans="1:8">
      <c r="A79" s="4" t="s">
        <v>247</v>
      </c>
      <c r="B79" s="7" t="s">
        <v>248</v>
      </c>
      <c r="C79" t="s">
        <v>267</v>
      </c>
      <c r="D79" s="6" t="s">
        <v>268</v>
      </c>
      <c r="E79" t="s">
        <v>269</v>
      </c>
      <c r="H79" t="s">
        <v>43</v>
      </c>
    </row>
    <row r="80" spans="1:8">
      <c r="A80" s="4" t="s">
        <v>247</v>
      </c>
      <c r="B80" s="7" t="s">
        <v>248</v>
      </c>
      <c r="C80" t="s">
        <v>270</v>
      </c>
      <c r="D80" s="6" t="s">
        <v>271</v>
      </c>
      <c r="E80" t="s">
        <v>272</v>
      </c>
      <c r="H80" t="s">
        <v>13</v>
      </c>
    </row>
    <row r="81" spans="1:8">
      <c r="A81" s="4" t="s">
        <v>247</v>
      </c>
      <c r="B81" s="7" t="s">
        <v>248</v>
      </c>
      <c r="C81" t="s">
        <v>273</v>
      </c>
      <c r="D81" s="6" t="s">
        <v>274</v>
      </c>
      <c r="E81" t="s">
        <v>275</v>
      </c>
      <c r="H81" t="s">
        <v>13</v>
      </c>
    </row>
    <row r="82" spans="1:8">
      <c r="A82" s="4" t="s">
        <v>247</v>
      </c>
      <c r="B82" s="7" t="s">
        <v>248</v>
      </c>
      <c r="C82" t="s">
        <v>276</v>
      </c>
      <c r="D82" s="6" t="s">
        <v>277</v>
      </c>
      <c r="E82" t="s">
        <v>278</v>
      </c>
      <c r="H82" t="s">
        <v>43</v>
      </c>
    </row>
    <row r="83" spans="1:8">
      <c r="A83" s="4" t="s">
        <v>247</v>
      </c>
      <c r="B83" s="7" t="s">
        <v>279</v>
      </c>
      <c r="C83" t="s">
        <v>280</v>
      </c>
      <c r="D83" s="6" t="s">
        <v>281</v>
      </c>
      <c r="E83" t="s">
        <v>282</v>
      </c>
      <c r="H83" t="s">
        <v>13</v>
      </c>
    </row>
    <row r="84" spans="1:8">
      <c r="A84" s="4" t="s">
        <v>247</v>
      </c>
      <c r="B84" s="7" t="s">
        <v>279</v>
      </c>
      <c r="C84" t="s">
        <v>283</v>
      </c>
      <c r="D84" s="6" t="s">
        <v>284</v>
      </c>
      <c r="E84" t="s">
        <v>285</v>
      </c>
      <c r="H84" t="s">
        <v>13</v>
      </c>
    </row>
    <row r="85" spans="1:8">
      <c r="A85" s="4" t="s">
        <v>247</v>
      </c>
      <c r="B85" s="7" t="s">
        <v>279</v>
      </c>
      <c r="C85" t="s">
        <v>286</v>
      </c>
      <c r="D85" s="6" t="s">
        <v>287</v>
      </c>
      <c r="E85" t="s">
        <v>288</v>
      </c>
      <c r="H85" t="s">
        <v>13</v>
      </c>
    </row>
    <row r="86" spans="1:8">
      <c r="A86" s="4" t="s">
        <v>247</v>
      </c>
      <c r="B86" s="7" t="s">
        <v>289</v>
      </c>
      <c r="C86" t="s">
        <v>290</v>
      </c>
      <c r="D86" s="6" t="s">
        <v>291</v>
      </c>
      <c r="E86" t="s">
        <v>292</v>
      </c>
      <c r="H86" t="s">
        <v>13</v>
      </c>
    </row>
    <row r="87" spans="1:8">
      <c r="A87" s="4" t="s">
        <v>247</v>
      </c>
      <c r="B87" s="7" t="s">
        <v>293</v>
      </c>
      <c r="C87" t="s">
        <v>294</v>
      </c>
      <c r="D87" s="6" t="s">
        <v>295</v>
      </c>
      <c r="E87" t="s">
        <v>296</v>
      </c>
      <c r="H87" t="s">
        <v>43</v>
      </c>
    </row>
    <row r="88" spans="1:8">
      <c r="A88" s="4" t="s">
        <v>247</v>
      </c>
      <c r="B88" s="7" t="s">
        <v>293</v>
      </c>
      <c r="C88" t="s">
        <v>297</v>
      </c>
      <c r="D88" s="6" t="s">
        <v>298</v>
      </c>
      <c r="E88" t="s">
        <v>299</v>
      </c>
      <c r="H88" t="s">
        <v>43</v>
      </c>
    </row>
    <row r="89" spans="1:8">
      <c r="A89" s="4" t="s">
        <v>247</v>
      </c>
      <c r="B89" s="7" t="s">
        <v>293</v>
      </c>
      <c r="C89" t="s">
        <v>300</v>
      </c>
      <c r="D89" s="6" t="s">
        <v>301</v>
      </c>
      <c r="E89" t="s">
        <v>302</v>
      </c>
      <c r="H89" t="s">
        <v>43</v>
      </c>
    </row>
    <row r="90" spans="1:8">
      <c r="A90" s="4" t="s">
        <v>247</v>
      </c>
      <c r="B90" s="7" t="s">
        <v>303</v>
      </c>
      <c r="C90" t="s">
        <v>304</v>
      </c>
      <c r="D90" s="6" t="s">
        <v>305</v>
      </c>
      <c r="E90" t="s">
        <v>306</v>
      </c>
      <c r="H90" t="s">
        <v>13</v>
      </c>
    </row>
    <row r="91" spans="1:8">
      <c r="A91" s="4" t="s">
        <v>247</v>
      </c>
      <c r="B91" s="7" t="s">
        <v>303</v>
      </c>
      <c r="C91" t="s">
        <v>307</v>
      </c>
      <c r="D91" s="6" t="s">
        <v>308</v>
      </c>
      <c r="E91" t="s">
        <v>309</v>
      </c>
      <c r="H91" t="s">
        <v>13</v>
      </c>
    </row>
    <row r="92" spans="1:8">
      <c r="A92" s="4" t="s">
        <v>247</v>
      </c>
      <c r="B92" s="7" t="s">
        <v>303</v>
      </c>
      <c r="C92" t="s">
        <v>310</v>
      </c>
      <c r="D92" s="6" t="s">
        <v>311</v>
      </c>
      <c r="E92" t="s">
        <v>312</v>
      </c>
      <c r="H92" t="s">
        <v>43</v>
      </c>
    </row>
    <row r="93" spans="1:8">
      <c r="A93" s="4" t="s">
        <v>247</v>
      </c>
      <c r="B93" s="7" t="s">
        <v>303</v>
      </c>
      <c r="C93" t="s">
        <v>313</v>
      </c>
      <c r="D93" s="6" t="s">
        <v>314</v>
      </c>
      <c r="E93" t="s">
        <v>315</v>
      </c>
      <c r="H93" t="s">
        <v>13</v>
      </c>
    </row>
    <row r="94" spans="1:8">
      <c r="A94" s="4" t="s">
        <v>247</v>
      </c>
      <c r="B94" s="7" t="s">
        <v>303</v>
      </c>
      <c r="C94" t="s">
        <v>316</v>
      </c>
      <c r="D94" s="6" t="s">
        <v>317</v>
      </c>
      <c r="E94" t="s">
        <v>318</v>
      </c>
      <c r="H94" t="s">
        <v>43</v>
      </c>
    </row>
    <row r="95" spans="1:8">
      <c r="A95" s="4" t="s">
        <v>319</v>
      </c>
      <c r="B95" s="7" t="s">
        <v>9</v>
      </c>
      <c r="C95" t="s">
        <v>320</v>
      </c>
      <c r="D95" s="6" t="s">
        <v>321</v>
      </c>
      <c r="E95" t="s">
        <v>322</v>
      </c>
      <c r="H95" t="s">
        <v>43</v>
      </c>
    </row>
    <row r="96" spans="1:8">
      <c r="A96" s="4" t="s">
        <v>319</v>
      </c>
      <c r="B96" s="7" t="s">
        <v>9</v>
      </c>
      <c r="C96" t="s">
        <v>323</v>
      </c>
      <c r="D96" s="6" t="s">
        <v>324</v>
      </c>
      <c r="E96" t="s">
        <v>9</v>
      </c>
      <c r="H96" t="s">
        <v>43</v>
      </c>
    </row>
    <row r="97" spans="1:8">
      <c r="A97" s="4" t="s">
        <v>319</v>
      </c>
      <c r="B97" s="7" t="s">
        <v>9</v>
      </c>
      <c r="C97" t="s">
        <v>325</v>
      </c>
      <c r="D97" s="6" t="s">
        <v>326</v>
      </c>
      <c r="E97" t="s">
        <v>327</v>
      </c>
      <c r="H97" t="s">
        <v>43</v>
      </c>
    </row>
    <row r="98" spans="1:8">
      <c r="A98" s="4" t="s">
        <v>319</v>
      </c>
      <c r="B98" s="7" t="s">
        <v>9</v>
      </c>
      <c r="C98" t="s">
        <v>328</v>
      </c>
      <c r="D98" s="6" t="s">
        <v>329</v>
      </c>
      <c r="E98" t="s">
        <v>330</v>
      </c>
      <c r="H98" t="s">
        <v>13</v>
      </c>
    </row>
    <row r="99" spans="1:8">
      <c r="A99" s="4" t="s">
        <v>331</v>
      </c>
      <c r="B99" s="7" t="s">
        <v>9</v>
      </c>
      <c r="C99" t="s">
        <v>332</v>
      </c>
      <c r="D99" s="6" t="s">
        <v>333</v>
      </c>
      <c r="E99" t="s">
        <v>9</v>
      </c>
      <c r="H99" t="s">
        <v>43</v>
      </c>
    </row>
    <row r="100" spans="1:8">
      <c r="A100" s="4" t="s">
        <v>331</v>
      </c>
      <c r="B100" s="7" t="s">
        <v>9</v>
      </c>
      <c r="C100" t="s">
        <v>334</v>
      </c>
      <c r="D100" s="6" t="s">
        <v>335</v>
      </c>
      <c r="E100" t="s">
        <v>336</v>
      </c>
      <c r="H100" t="s">
        <v>13</v>
      </c>
    </row>
    <row r="101" spans="1:8">
      <c r="A101" s="4" t="s">
        <v>331</v>
      </c>
      <c r="B101" s="7" t="s">
        <v>9</v>
      </c>
      <c r="C101" t="s">
        <v>337</v>
      </c>
      <c r="D101" s="6" t="s">
        <v>338</v>
      </c>
      <c r="E101" t="s">
        <v>339</v>
      </c>
      <c r="H101" t="s">
        <v>43</v>
      </c>
    </row>
    <row r="102" spans="1:8">
      <c r="A102" s="4" t="s">
        <v>331</v>
      </c>
      <c r="B102" s="7" t="s">
        <v>9</v>
      </c>
      <c r="C102" t="s">
        <v>340</v>
      </c>
      <c r="D102" s="6" t="s">
        <v>341</v>
      </c>
      <c r="E102" t="s">
        <v>342</v>
      </c>
      <c r="H102" t="s">
        <v>43</v>
      </c>
    </row>
  </sheetData>
  <hyperlinks>
    <hyperlink ref="E16" r:id="rId1" xr:uid="{4EEEBDEA-5EC6-455E-AE43-A2AA96E9BA3B}"/>
    <hyperlink ref="E17" r:id="rId2" xr:uid="{12EA13FF-B448-4448-9B5A-5A27F7F7EC16}"/>
    <hyperlink ref="D28" r:id="rId3" xr:uid="{42544F8B-0B35-4826-8B1B-57493ED9BEE9}"/>
    <hyperlink ref="D29" r:id="rId4" xr:uid="{DAF3A716-F79B-4158-AA5A-4E48DE8816DC}"/>
    <hyperlink ref="D30" r:id="rId5" xr:uid="{ED9DD868-8D69-41B5-A063-0898211BD9E1}"/>
    <hyperlink ref="D31" r:id="rId6" xr:uid="{A26AE464-8E80-4466-B34C-06E701576F9D}"/>
    <hyperlink ref="D32" r:id="rId7" xr:uid="{58E3F343-40DA-426A-9BBC-FF36AB2DD9BA}"/>
    <hyperlink ref="D33" r:id="rId8" xr:uid="{AA1033F5-768E-48E1-BA6C-EB22C7C5DAF5}"/>
    <hyperlink ref="D34" r:id="rId9" xr:uid="{782173C4-19ED-4D77-BD40-44092E8C161F}"/>
    <hyperlink ref="D35" r:id="rId10" xr:uid="{AD4352A9-87B6-428A-8D20-E5DD263D7169}"/>
    <hyperlink ref="D36" r:id="rId11" xr:uid="{3FFE7DEA-1829-482B-B539-B3815687A08B}"/>
    <hyperlink ref="D37" r:id="rId12" xr:uid="{13515C21-B998-46F2-A48B-588038F14836}"/>
    <hyperlink ref="D38" r:id="rId13" xr:uid="{773A374F-8CB7-4799-96AA-EF21372212E2}"/>
    <hyperlink ref="D39" r:id="rId14" xr:uid="{5A43EFCC-1145-486F-8977-5B02A53D5799}"/>
    <hyperlink ref="D40" r:id="rId15" xr:uid="{42350244-C0DF-4913-82F4-8DA05FDB3B0A}"/>
    <hyperlink ref="D41" r:id="rId16" xr:uid="{3ADA4DB5-3866-4377-A679-0F1FE2184593}"/>
    <hyperlink ref="D42" r:id="rId17" xr:uid="{01D5A069-8D6C-45C9-A961-E978E1D34BB2}"/>
    <hyperlink ref="D43" r:id="rId18" xr:uid="{A00C5E82-A5A8-431C-A35E-BAE6C4E4B502}"/>
    <hyperlink ref="D44" r:id="rId19" xr:uid="{B5670CC0-5CE9-4D70-B251-05DDF98D3D63}"/>
    <hyperlink ref="D45" r:id="rId20" xr:uid="{F9C2233C-5EC7-4A39-ABD8-709D5B5562DC}"/>
    <hyperlink ref="D46" r:id="rId21" xr:uid="{E2765F8C-D720-4775-B821-45433FC63816}"/>
    <hyperlink ref="D47" r:id="rId22" xr:uid="{F8DA90AF-A500-4BEB-8418-EC362C079E41}"/>
    <hyperlink ref="D48" r:id="rId23" xr:uid="{C31FE1E6-B4B1-4A5F-B16F-6AA561F2B955}"/>
    <hyperlink ref="D49" r:id="rId24" xr:uid="{B4B6C76D-1BED-40F2-9F15-BC62B7DFC7A9}"/>
    <hyperlink ref="D51" r:id="rId25" xr:uid="{FAB8B048-6BBD-4173-94DC-4260F822C6BA}"/>
    <hyperlink ref="D52" r:id="rId26" xr:uid="{0EF34D34-3A98-4ECC-82AD-162584F7ECE1}"/>
    <hyperlink ref="D53" r:id="rId27" xr:uid="{0E86A380-6EF4-476E-BFF2-4506C22DB487}"/>
    <hyperlink ref="D54" r:id="rId28" xr:uid="{01018D91-3F50-47FA-9BE3-CA36CD18999B}"/>
    <hyperlink ref="D55" r:id="rId29" xr:uid="{C51BC21F-8016-4BC2-AB1D-A20F3AAB9747}"/>
    <hyperlink ref="D56" r:id="rId30" xr:uid="{B41D93D5-E1C4-473B-BDE5-1C9AB0E9AF63}"/>
    <hyperlink ref="D50" r:id="rId31" xr:uid="{2B6437B9-D956-4F97-8A66-B43FE345971F}"/>
    <hyperlink ref="D57" r:id="rId32" xr:uid="{7766CEC2-6492-45B2-A917-EB3DFA337A99}"/>
    <hyperlink ref="D58" r:id="rId33" xr:uid="{966C114A-D855-4B26-BA46-46A53903C6F8}"/>
    <hyperlink ref="D59" r:id="rId34" xr:uid="{0300467E-4C61-4BCA-B9B3-3376040FE494}"/>
    <hyperlink ref="D60" r:id="rId35" xr:uid="{6462FD8B-7AF0-4505-A8A1-58A5A342A534}"/>
    <hyperlink ref="D61" r:id="rId36" xr:uid="{B8C29D01-5ADC-427A-B40A-6B3F88FE9CB8}"/>
    <hyperlink ref="D62" r:id="rId37" xr:uid="{55986A61-8369-43ED-A985-3815C82B1F5F}"/>
    <hyperlink ref="D63" r:id="rId38" xr:uid="{C68668CD-3955-4801-B5FE-AC04B116965B}"/>
    <hyperlink ref="D64" r:id="rId39" xr:uid="{B0F3B8C5-131A-4271-85C8-58AF78C57B64}"/>
    <hyperlink ref="D65" r:id="rId40" xr:uid="{BE30F516-6456-4147-9BCC-4FF18855D9DA}"/>
    <hyperlink ref="D66" r:id="rId41" xr:uid="{836A66EF-2BF4-4968-9336-8489B5A5A6ED}"/>
    <hyperlink ref="D67" r:id="rId42" xr:uid="{B3D98FC8-A59F-4007-85AF-F97ACEF187BC}"/>
    <hyperlink ref="D68" r:id="rId43" xr:uid="{D42F822A-F91A-40B7-997C-FA48B579F761}"/>
    <hyperlink ref="D70" r:id="rId44" xr:uid="{42C3CFB5-60C7-49A2-997B-CB7EBA0E1067}"/>
    <hyperlink ref="D69" r:id="rId45" xr:uid="{E9ACB3B4-5588-4FEB-A1CD-32D98076740B}"/>
    <hyperlink ref="D2" r:id="rId46" xr:uid="{5634FA9D-DA9D-4BE7-9497-A3BB0AED84C7}"/>
    <hyperlink ref="D3" r:id="rId47" xr:uid="{6BE91F86-651E-4B0D-B691-01121B2CCE17}"/>
    <hyperlink ref="D4" r:id="rId48" xr:uid="{01CA98E3-EE4F-48AC-9E6A-CAD2A141DB5D}"/>
    <hyperlink ref="D5" r:id="rId49" xr:uid="{659058A2-54F5-48E6-8F2C-B2407CC9288D}"/>
    <hyperlink ref="D6" r:id="rId50" xr:uid="{E1A254C2-C6CA-4AF1-B918-75D10E501041}"/>
    <hyperlink ref="D7" r:id="rId51" xr:uid="{CBCCE5AD-DE23-4557-B152-CA5982C89BD2}"/>
    <hyperlink ref="D8" r:id="rId52" xr:uid="{174A8441-DF3E-462E-8CB5-67EB7C6480D0}"/>
    <hyperlink ref="D9" r:id="rId53" xr:uid="{5F2BEC58-317A-4400-8E90-9BD03A92996E}"/>
    <hyperlink ref="D10" r:id="rId54" xr:uid="{84730948-79DA-49D7-9627-44C6EF64537A}"/>
    <hyperlink ref="D11" r:id="rId55" xr:uid="{54867778-D30A-441C-A8D3-982038DF18FA}"/>
    <hyperlink ref="D12" r:id="rId56" xr:uid="{3F8CE301-6AAB-4306-B029-AE1859CDE004}"/>
    <hyperlink ref="D13" r:id="rId57" xr:uid="{3B673F90-D052-4E79-8200-DEFC3AB8186A}"/>
    <hyperlink ref="D14" r:id="rId58" xr:uid="{B10B3A73-F3C4-4446-881D-5E57C1610728}"/>
    <hyperlink ref="D71" r:id="rId59" xr:uid="{A6F2A709-1DDF-471D-8390-C6C8FA995603}"/>
    <hyperlink ref="D72" r:id="rId60" xr:uid="{13B35FF8-BDEE-43B9-AFED-E3994CE9B226}"/>
    <hyperlink ref="D73" r:id="rId61" xr:uid="{4F65F05C-46CF-41D4-8419-A9F846480EBB}"/>
    <hyperlink ref="D75" r:id="rId62" xr:uid="{621FB911-11B1-4204-82DC-CB1C5BC56580}"/>
    <hyperlink ref="D76" r:id="rId63" xr:uid="{BE3D2E26-D667-4B5B-8DD0-A41BDF325EE5}"/>
    <hyperlink ref="D74" r:id="rId64" xr:uid="{2FF6DC6B-7A34-4BC9-BAC1-F7E097193BF4}"/>
    <hyperlink ref="D77" r:id="rId65" xr:uid="{3D8FACCB-A13E-4C45-84C3-34C10C537404}"/>
    <hyperlink ref="D78" r:id="rId66" xr:uid="{67CA58FF-302A-4D79-BAF9-4B252D5237E1}"/>
    <hyperlink ref="D79" r:id="rId67" xr:uid="{4B9BCE17-B1E1-4973-B900-3212AE7F2EC3}"/>
    <hyperlink ref="D83" r:id="rId68" xr:uid="{CEDEF203-53A0-45AE-986B-A4A6457B5997}"/>
    <hyperlink ref="D80" r:id="rId69" xr:uid="{5402815D-3D63-44AE-AF0F-91E7D601B860}"/>
    <hyperlink ref="D81" r:id="rId70" xr:uid="{CE05875A-B1B0-4FD6-8C49-F0A3257449BA}"/>
    <hyperlink ref="D82" r:id="rId71" xr:uid="{9B4AC935-C56A-46E3-A9D7-0799D2AAE0A1}"/>
    <hyperlink ref="D84" r:id="rId72" xr:uid="{B9AE97BF-DFDF-4844-B12C-513E858293DF}"/>
    <hyperlink ref="D85" r:id="rId73" xr:uid="{7DFCACC8-D725-4E2B-AA6A-A6EFB0A9B30A}"/>
    <hyperlink ref="D86" r:id="rId74" xr:uid="{448D306D-F2BE-4EB4-8CA9-BF5526ED8766}"/>
    <hyperlink ref="D87" r:id="rId75" xr:uid="{0497181A-5132-4EA3-9961-C0A15D285D22}"/>
    <hyperlink ref="D88" r:id="rId76" xr:uid="{29D0F682-8E09-4722-AF46-75B8F57DB106}"/>
    <hyperlink ref="D89" r:id="rId77" xr:uid="{A268B15D-E0E8-44E6-9C2A-AD5151C56D54}"/>
    <hyperlink ref="D90" r:id="rId78" xr:uid="{188F144A-DA57-4424-AD90-2CE89C63C5C2}"/>
    <hyperlink ref="D91" r:id="rId79" xr:uid="{A3060332-3091-415B-A753-546F5C0AC8AF}"/>
    <hyperlink ref="D92" r:id="rId80" xr:uid="{9D773594-747E-4F68-B79B-52AA27812F34}"/>
    <hyperlink ref="D93" r:id="rId81" xr:uid="{BB17C50B-2510-4948-8CFF-8F6CBFF0666D}"/>
    <hyperlink ref="D94" r:id="rId82" xr:uid="{6DB1CAC2-D42C-4342-893A-98BE368618A6}"/>
    <hyperlink ref="D95" r:id="rId83" xr:uid="{228B67C3-E2B5-492B-8C18-E3F7823BAFFA}"/>
    <hyperlink ref="D96" r:id="rId84" xr:uid="{548590E3-33DE-4692-80E0-E5CF8C024B82}"/>
    <hyperlink ref="D97" r:id="rId85" xr:uid="{DA7723EB-5C3A-42FD-A487-1E6E78E06858}"/>
    <hyperlink ref="D98" r:id="rId86" xr:uid="{5324A196-97EE-49C9-970C-76CC86B07649}"/>
    <hyperlink ref="D99" r:id="rId87" xr:uid="{5C6993B2-DDFA-4A4A-BEFD-646E33988A50}"/>
    <hyperlink ref="D100" r:id="rId88" xr:uid="{AA82A6D5-D9ED-4848-80AD-12CEB2DA7202}"/>
    <hyperlink ref="D101" r:id="rId89" xr:uid="{846AEA86-054B-43F3-B5A1-98389F0F903F}"/>
    <hyperlink ref="D102" r:id="rId90" xr:uid="{BBE1FD4C-C940-4E4C-B693-C3438FBD56B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561D-77AB-474E-A31C-7570A4A8AB03}">
  <dimension ref="A1:O17"/>
  <sheetViews>
    <sheetView workbookViewId="0">
      <selection activeCell="C19" sqref="C19"/>
    </sheetView>
  </sheetViews>
  <sheetFormatPr defaultRowHeight="14.5"/>
  <cols>
    <col min="14" max="14" width="14.81640625" customWidth="1"/>
  </cols>
  <sheetData>
    <row r="1" spans="1:15" s="8" customFormat="1">
      <c r="A1" s="8" t="s">
        <v>343</v>
      </c>
    </row>
    <row r="2" spans="1:15" s="1" customFormat="1">
      <c r="A2" s="1" t="s">
        <v>344</v>
      </c>
      <c r="B2" s="1">
        <v>31</v>
      </c>
      <c r="G2" s="1" t="s">
        <v>345</v>
      </c>
      <c r="H2" s="9">
        <v>1</v>
      </c>
      <c r="J2" s="1" t="s">
        <v>346</v>
      </c>
      <c r="K2" s="9">
        <v>1</v>
      </c>
      <c r="N2" s="1" t="s">
        <v>347</v>
      </c>
      <c r="O2" s="1" t="s">
        <v>348</v>
      </c>
    </row>
    <row r="3" spans="1:15" s="1" customFormat="1">
      <c r="A3" s="1" t="s">
        <v>349</v>
      </c>
      <c r="B3" s="1">
        <v>2</v>
      </c>
      <c r="G3" s="1" t="s">
        <v>350</v>
      </c>
      <c r="H3" s="9">
        <v>1</v>
      </c>
      <c r="N3" s="10" t="s">
        <v>351</v>
      </c>
      <c r="O3" s="1" t="s">
        <v>348</v>
      </c>
    </row>
    <row r="4" spans="1:15">
      <c r="A4" s="3" t="s">
        <v>352</v>
      </c>
      <c r="B4" s="11">
        <v>8.2500000000000004E-2</v>
      </c>
      <c r="G4" t="s">
        <v>353</v>
      </c>
      <c r="H4" s="12">
        <v>1</v>
      </c>
      <c r="N4" s="10" t="s">
        <v>354</v>
      </c>
      <c r="O4" s="1" t="s">
        <v>348</v>
      </c>
    </row>
    <row r="5" spans="1:15">
      <c r="A5" s="3" t="s">
        <v>355</v>
      </c>
      <c r="B5">
        <v>300</v>
      </c>
      <c r="G5" t="s">
        <v>356</v>
      </c>
      <c r="H5" s="12">
        <v>1</v>
      </c>
      <c r="N5" s="10" t="s">
        <v>357</v>
      </c>
      <c r="O5" s="1" t="s">
        <v>348</v>
      </c>
    </row>
    <row r="6" spans="1:15">
      <c r="A6" s="3" t="s">
        <v>358</v>
      </c>
      <c r="B6" s="12">
        <v>1</v>
      </c>
      <c r="G6" t="s">
        <v>359</v>
      </c>
      <c r="H6" s="12">
        <v>0.5</v>
      </c>
    </row>
    <row r="7" spans="1:15" s="8" customFormat="1">
      <c r="A7" s="8" t="s">
        <v>360</v>
      </c>
    </row>
    <row r="8" spans="1:15">
      <c r="A8" s="3" t="s">
        <v>361</v>
      </c>
      <c r="N8" t="s">
        <v>362</v>
      </c>
      <c r="O8" t="s">
        <v>363</v>
      </c>
    </row>
    <row r="9" spans="1:15">
      <c r="A9" t="s">
        <v>364</v>
      </c>
      <c r="B9">
        <v>295</v>
      </c>
      <c r="N9" t="s">
        <v>365</v>
      </c>
      <c r="O9" t="s">
        <v>363</v>
      </c>
    </row>
    <row r="10" spans="1:15">
      <c r="A10" s="3" t="s">
        <v>366</v>
      </c>
    </row>
    <row r="11" spans="1:15">
      <c r="A11" t="s">
        <v>364</v>
      </c>
      <c r="B11">
        <f>B9/$B$2*$B$3</f>
        <v>19.032258064516128</v>
      </c>
    </row>
    <row r="12" spans="1:15">
      <c r="A12" s="3" t="s">
        <v>355</v>
      </c>
    </row>
    <row r="13" spans="1:15">
      <c r="A13" t="s">
        <v>367</v>
      </c>
      <c r="B13">
        <f>$B$5-($B$5*$B$6)</f>
        <v>0</v>
      </c>
    </row>
    <row r="14" spans="1:15">
      <c r="A14" s="3" t="s">
        <v>352</v>
      </c>
      <c r="B14" s="12"/>
    </row>
    <row r="15" spans="1:15">
      <c r="A15" t="s">
        <v>364</v>
      </c>
      <c r="B15">
        <f>($B$9+$B$11)*B4</f>
        <v>25.907661290322579</v>
      </c>
    </row>
    <row r="16" spans="1:15">
      <c r="A16" s="3" t="s">
        <v>368</v>
      </c>
    </row>
    <row r="17" spans="1:6">
      <c r="A17" t="s">
        <v>369</v>
      </c>
      <c r="B17" s="13">
        <f>IF(B9&lt;&gt;0,B9+B11+B13+B15,0)</f>
        <v>339.93991935483871</v>
      </c>
      <c r="D17" s="14"/>
      <c r="F17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Clubs2</vt:lpstr>
      <vt:lpstr>Clubs</vt:lpstr>
      <vt:lpstr>Clubs1</vt:lpstr>
      <vt:lpstr>Sheet1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2019-01-06T23:52:21Z</dcterms:modified>
</cp:coreProperties>
</file>