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" i="1" l="1"/>
  <c r="C15" i="1"/>
  <c r="C5" i="1"/>
  <c r="C19" i="1" s="1"/>
</calcChain>
</file>

<file path=xl/sharedStrings.xml><?xml version="1.0" encoding="utf-8"?>
<sst xmlns="http://schemas.openxmlformats.org/spreadsheetml/2006/main" count="25" uniqueCount="25">
  <si>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</si>
  <si>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</si>
  <si>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</si>
  <si>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平均</t>
    <rPh sb="0" eb="2">
      <t>ヘイキン</t>
    </rPh>
    <phoneticPr fontId="1"/>
  </si>
  <si>
    <t>支出</t>
    <rPh sb="0" eb="2">
      <t>シシュツ</t>
    </rPh>
    <phoneticPr fontId="1"/>
  </si>
  <si>
    <t>固定費</t>
    <rPh sb="0" eb="3">
      <t>コテイヒ</t>
    </rPh>
    <phoneticPr fontId="1"/>
  </si>
  <si>
    <t>インターネット</t>
    <phoneticPr fontId="1"/>
  </si>
  <si>
    <t>奨学金</t>
    <rPh sb="0" eb="3">
      <t>ショウガクキン</t>
    </rPh>
    <phoneticPr fontId="1"/>
  </si>
  <si>
    <t>光熱費</t>
    <rPh sb="0" eb="3">
      <t>コウネツヒ</t>
    </rPh>
    <phoneticPr fontId="1"/>
  </si>
  <si>
    <t>収入-支出</t>
    <rPh sb="0" eb="2">
      <t>シュウニュウ</t>
    </rPh>
    <rPh sb="3" eb="5">
      <t>シシュツ</t>
    </rPh>
    <phoneticPr fontId="1"/>
  </si>
  <si>
    <t>固定費合計</t>
    <rPh sb="0" eb="3">
      <t>コテイヒ</t>
    </rPh>
    <rPh sb="3" eb="5">
      <t>ゴウケイ</t>
    </rPh>
    <phoneticPr fontId="1"/>
  </si>
  <si>
    <t>*</t>
    <phoneticPr fontId="1"/>
  </si>
  <si>
    <t>未払い税金</t>
    <rPh sb="0" eb="2">
      <t>ミバラ</t>
    </rPh>
    <rPh sb="3" eb="5">
      <t>ゼイキン</t>
    </rPh>
    <phoneticPr fontId="1"/>
  </si>
  <si>
    <t>今後払っていかないといけない</t>
    <rPh sb="0" eb="2">
      <t>コンゴ</t>
    </rPh>
    <rPh sb="2" eb="3">
      <t>ハラ</t>
    </rPh>
    <phoneticPr fontId="1"/>
  </si>
  <si>
    <t>ジム</t>
    <phoneticPr fontId="1"/>
  </si>
  <si>
    <t>収入（残業込み）</t>
    <rPh sb="0" eb="2">
      <t>シュウニュウ</t>
    </rPh>
    <rPh sb="3" eb="5">
      <t>ザンギョウ</t>
    </rPh>
    <rPh sb="5" eb="6">
      <t>コ</t>
    </rPh>
    <phoneticPr fontId="1"/>
  </si>
  <si>
    <t>変動費</t>
    <rPh sb="0" eb="2">
      <t>ヘンドウ</t>
    </rPh>
    <rPh sb="2" eb="3">
      <t>ヒ</t>
    </rPh>
    <phoneticPr fontId="1"/>
  </si>
  <si>
    <t>外出/外食/移動/娯楽など</t>
    <rPh sb="0" eb="2">
      <t>ガイシュツ</t>
    </rPh>
    <rPh sb="3" eb="5">
      <t>ガイショク</t>
    </rPh>
    <rPh sb="6" eb="8">
      <t>イドウ</t>
    </rPh>
    <rPh sb="9" eb="11">
      <t>ゴラク</t>
    </rPh>
    <phoneticPr fontId="1"/>
  </si>
  <si>
    <t>NETFLIX</t>
    <phoneticPr fontId="1"/>
  </si>
  <si>
    <t>プレミアムウォータ</t>
    <phoneticPr fontId="1"/>
  </si>
  <si>
    <t>積み立てNISA</t>
    <rPh sb="0" eb="1">
      <t>ツ</t>
    </rPh>
    <rPh sb="2" eb="3">
      <t>タ</t>
    </rPh>
    <phoneticPr fontId="1"/>
  </si>
  <si>
    <t>列1</t>
  </si>
  <si>
    <t>列2</t>
  </si>
  <si>
    <t>列3</t>
  </si>
  <si>
    <t>列4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</si>
</sst>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E19" totalsRowShown="0">
  <autoFilter ref="B3:E19"/>
  <tableColumns count="4">
    <tableColumn id="1" name="列1"/>
    <tableColumn id="2" name="列2"/>
    <tableColumn id="3" name="列3"/>
    <tableColumn id="4" name="列4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tabSelected="1" workbookViewId="0">
      <selection activeCell="D34" sqref="D34"/>
    </sheetView>
  </sheetViews>
  <sheetFormatPr defaultRowHeight="13.5" x14ac:dyDescent="0.15"/>
  <cols>
    <col min="2" max="2" width="15.25" bestFit="1" customWidth="1"/>
    <col min="4" max="4" width="24.125" bestFit="1" customWidth="1"/>
    <col min="5" max="5" width="27.625" bestFit="1" customWidth="1"/>
  </cols>
  <sheetData>
    <row r="2" spans="2:5" x14ac:dyDescent="0.15">
      <c r="C2" t="s">
        <v>0</v>
      </c>
    </row>
    <row r="3" spans="2:5" x14ac:dyDescent="0.15">
      <c r="B3" t="s">
        <v>21</v>
      </c>
      <c r="C3" t="s">
        <v>22</v>
      </c>
      <c r="D3" t="s">
        <v>23</v>
      </c>
      <c r="E3" t="s">
        <v>24</v>
      </c>
    </row>
    <row r="4" spans="2:5" x14ac:dyDescent="0.15">
      <c r="B4" s="3" t="s">
        <v>15</v>
      </c>
      <c r="C4" s="3">
        <v>265000</v>
      </c>
      <c r="D4">
        <v>247000</v>
      </c>
      <c r="E4">
        <v>247000</v>
      </c>
    </row>
    <row r="5" spans="2:5" x14ac:dyDescent="0.15">
      <c r="B5" s="1" t="s">
        <v>3</v>
      </c>
      <c r="C5">
        <f>AVERAGE(C4:E4)</f>
        <v>253000</v>
      </c>
    </row>
    <row r="6" spans="2:5" x14ac:dyDescent="0.15">
      <c r="B6" s="3" t="s">
        <v>4</v>
      </c>
      <c r="C6" s="3">
        <f>SUM(C15:C16)</f>
        <v>186041</v>
      </c>
    </row>
    <row r="7" spans="2:5" x14ac:dyDescent="0.15">
      <c r="B7" s="2" t="s">
        <v>5</v>
      </c>
      <c r="C7">
        <v>4730</v>
      </c>
      <c r="D7" t="s">
        <v>6</v>
      </c>
    </row>
    <row r="8" spans="2:5" x14ac:dyDescent="0.15">
      <c r="C8">
        <v>32000</v>
      </c>
      <c r="D8" t="s">
        <v>7</v>
      </c>
    </row>
    <row r="9" spans="2:5" x14ac:dyDescent="0.15">
      <c r="C9">
        <v>25000</v>
      </c>
      <c r="D9" t="s">
        <v>8</v>
      </c>
    </row>
    <row r="10" spans="2:5" x14ac:dyDescent="0.15">
      <c r="C10" t="s">
        <v>11</v>
      </c>
      <c r="D10" t="s">
        <v>12</v>
      </c>
      <c r="E10" t="s">
        <v>13</v>
      </c>
    </row>
    <row r="11" spans="2:5" x14ac:dyDescent="0.15">
      <c r="C11">
        <v>1500</v>
      </c>
      <c r="D11" t="s">
        <v>18</v>
      </c>
    </row>
    <row r="12" spans="2:5" x14ac:dyDescent="0.15">
      <c r="C12">
        <v>4000</v>
      </c>
      <c r="D12" t="s">
        <v>19</v>
      </c>
    </row>
    <row r="13" spans="2:5" x14ac:dyDescent="0.15">
      <c r="C13">
        <v>10000</v>
      </c>
      <c r="D13" t="s">
        <v>20</v>
      </c>
    </row>
    <row r="14" spans="2:5" x14ac:dyDescent="0.15">
      <c r="C14">
        <v>8811</v>
      </c>
      <c r="D14" t="s">
        <v>14</v>
      </c>
    </row>
    <row r="15" spans="2:5" x14ac:dyDescent="0.15">
      <c r="B15" s="2" t="s">
        <v>10</v>
      </c>
      <c r="C15">
        <f>SUM(C7:C14)</f>
        <v>86041</v>
      </c>
    </row>
    <row r="16" spans="2:5" x14ac:dyDescent="0.15">
      <c r="B16" s="2" t="s">
        <v>16</v>
      </c>
      <c r="C16">
        <v>100000</v>
      </c>
      <c r="D16" t="s">
        <v>17</v>
      </c>
    </row>
    <row r="19" spans="2:3" x14ac:dyDescent="0.15">
      <c r="B19" s="3" t="s">
        <v>9</v>
      </c>
      <c r="C19" s="3">
        <f>C5-SUM(C15+C16)</f>
        <v>66959</v>
      </c>
    </row>
    <row r="22" spans="2:3" x14ac:dyDescent="0.15">
      <c r="C22" t="s">
        <v>1</v>
      </c>
    </row>
    <row r="38" spans="3:3" x14ac:dyDescent="0.15">
      <c r="C38" t="s">
        <v>2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2023-08-02T12:46:23Z</dcterms:modified>
</cp:coreProperties>
</file>