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<sst xmlns="http://schemas.openxmlformats.org/spreadsheetml/2006/main" count="22" uniqueCount="22">
  <si>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sensor_id</t>
  </si>
  <si>
    <t>coords (deg N)</t>
  </si>
  <si>
    <t>coords (deg W)</t>
  </si>
  <si>
    <t>elevation (m)</t>
  </si>
  <si>
    <t>Height above ground (cm)</t>
  </si>
  <si>
    <t>date/time of deployment</t>
  </si>
  <si>
    <t>date/time of collection</t>
  </si>
  <si>
    <t>File name</t>
  </si>
  <si>
    <t>C9-C18 DD</t>
  </si>
  <si>
    <t>C9-C18 FF</t>
  </si>
  <si>
    <t>C9-C18 L</t>
  </si>
  <si>
    <t>C9-C18 Q</t>
  </si>
  <si>
    <t>C9-C18 JJ</t>
  </si>
  <si>
    <t>C9-C18 RR</t>
  </si>
  <si>
    <t>C9-C18 H</t>
  </si>
  <si>
    <t>C9-C18 II</t>
  </si>
  <si>
    <t>C9-C18 QQ</t>
  </si>
  <si>
    <t>C9-C18 A</t>
  </si>
  <si>
    <t>* these sensors were collected by a staff member on ski-doo, so i dont know exactly what time it happened, but some time mid morning.</t>
  </si>
  <si>
    <t>* C9-C18 QQ is called MG-QQ in the notes. It was placed somewhere near the turn onto the Mathes.</t>
  </si>
  <si>
    <t>* C9-C18 A might exist?</t>
  </si>
  <si>
    <t>* DD was never launched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</si>
</sst>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 am/pm"/>
    <numFmt numFmtId="165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75"/>
    <col customWidth="1" min="3" max="3" width="13.13"/>
    <col customWidth="1" min="5" max="5" width="24.5"/>
    <col customWidth="1" min="6" max="6" width="20.13"/>
    <col customWidth="1" min="7" max="7" width="18.63"/>
    <col customWidth="1" min="8" max="8" width="13.38"/>
  </cols>
  <sheetData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8</v>
      </c>
      <c r="B5" s="3">
        <v>58.71242</v>
      </c>
      <c r="C5" s="3">
        <v>-134.18149</v>
      </c>
      <c r="D5" s="3">
        <v>1550.0</v>
      </c>
      <c r="E5" s="3">
        <v>47.0</v>
      </c>
      <c r="F5" s="4">
        <v>45121.424305555556</v>
      </c>
      <c r="G5" s="5">
        <v>45123.0</v>
      </c>
      <c r="H5" s="3" t="str">
        <f t="shared" ref="H5:H13" si="1">CONCATENATE("C9_C18_",RIGHT(A5,LEN(A5) - (FIND(" ",A5))),".csv")</f>
        <v>C9_C18_DD.csv</v>
      </c>
    </row>
    <row r="6">
      <c r="A6" s="3" t="s">
        <v>9</v>
      </c>
      <c r="B6" s="3">
        <v>58.71536</v>
      </c>
      <c r="C6" s="3">
        <v>-134.17748</v>
      </c>
      <c r="D6" s="3">
        <v>1525.0</v>
      </c>
      <c r="E6" s="3">
        <v>50.0</v>
      </c>
      <c r="F6" s="4">
        <v>45121.42986111111</v>
      </c>
      <c r="G6" s="5">
        <v>45123.0</v>
      </c>
      <c r="H6" s="3" t="str">
        <f t="shared" si="1"/>
        <v>C9_C18_FF.csv</v>
      </c>
    </row>
    <row r="7">
      <c r="A7" s="3" t="s">
        <v>10</v>
      </c>
      <c r="B7" s="3">
        <v>58.71778</v>
      </c>
      <c r="C7" s="3">
        <v>-134.18864</v>
      </c>
      <c r="D7" s="3">
        <v>1449.0</v>
      </c>
      <c r="E7" s="3">
        <v>52.0</v>
      </c>
      <c r="F7" s="4">
        <v>45121.43541666667</v>
      </c>
      <c r="G7" s="5">
        <v>45123.0</v>
      </c>
      <c r="H7" s="3" t="str">
        <f t="shared" si="1"/>
        <v>C9_C18_L.csv</v>
      </c>
    </row>
    <row r="8">
      <c r="A8" s="3" t="s">
        <v>11</v>
      </c>
      <c r="B8" s="3">
        <v>58.74015</v>
      </c>
      <c r="C8" s="3">
        <v>-134.2051</v>
      </c>
      <c r="D8" s="3">
        <v>1456.0</v>
      </c>
      <c r="E8" s="3">
        <v>50.0</v>
      </c>
      <c r="F8" s="4">
        <v>45121.48472222222</v>
      </c>
      <c r="G8" s="5">
        <v>45123.0</v>
      </c>
      <c r="H8" s="3" t="str">
        <f t="shared" si="1"/>
        <v>C9_C18_Q.csv</v>
      </c>
    </row>
    <row r="9">
      <c r="A9" s="3" t="s">
        <v>12</v>
      </c>
      <c r="B9" s="3">
        <v>58.7565</v>
      </c>
      <c r="C9" s="3">
        <v>-134.19798</v>
      </c>
      <c r="D9" s="3">
        <v>1522.0</v>
      </c>
      <c r="E9" s="3">
        <v>52.0</v>
      </c>
      <c r="F9" s="4">
        <v>45121.513194444444</v>
      </c>
      <c r="G9" s="5">
        <v>45123.0</v>
      </c>
      <c r="H9" s="3" t="str">
        <f t="shared" si="1"/>
        <v>C9_C18_JJ.csv</v>
      </c>
    </row>
    <row r="10">
      <c r="A10" s="3" t="s">
        <v>13</v>
      </c>
      <c r="B10" s="3">
        <v>58.78182</v>
      </c>
      <c r="C10" s="3">
        <v>-134.19612</v>
      </c>
      <c r="D10" s="3">
        <v>1644.0</v>
      </c>
      <c r="E10" s="3">
        <v>50.0</v>
      </c>
      <c r="F10" s="4">
        <v>45121.56875</v>
      </c>
      <c r="G10" s="5">
        <v>45123.0</v>
      </c>
      <c r="H10" s="3" t="str">
        <f t="shared" si="1"/>
        <v>C9_C18_RR.csv</v>
      </c>
    </row>
    <row r="11">
      <c r="A11" s="3" t="s">
        <v>14</v>
      </c>
      <c r="B11" s="3">
        <v>58.78514</v>
      </c>
      <c r="C11" s="3">
        <v>-134.19842</v>
      </c>
      <c r="D11" s="3">
        <v>1764.0</v>
      </c>
      <c r="E11" s="3">
        <v>50.0</v>
      </c>
      <c r="F11" s="4">
        <v>45121.60833333333</v>
      </c>
      <c r="G11" s="5">
        <v>45123.0</v>
      </c>
      <c r="H11" s="3" t="str">
        <f t="shared" si="1"/>
        <v>C9_C18_H.csv</v>
      </c>
    </row>
    <row r="12">
      <c r="A12" s="3" t="s">
        <v>15</v>
      </c>
      <c r="B12" s="3">
        <v>58.80976</v>
      </c>
      <c r="C12" s="3">
        <v>-134.20417</v>
      </c>
      <c r="D12" s="3">
        <v>1766.0</v>
      </c>
      <c r="E12" s="3">
        <v>52.0</v>
      </c>
      <c r="F12" s="4">
        <v>45121.64236111111</v>
      </c>
      <c r="G12" s="5">
        <v>45123.0</v>
      </c>
      <c r="H12" s="3" t="str">
        <f t="shared" si="1"/>
        <v>C9_C18_II.csv</v>
      </c>
    </row>
    <row r="13">
      <c r="A13" s="6" t="s">
        <v>16</v>
      </c>
      <c r="B13" s="7"/>
      <c r="C13" s="7"/>
      <c r="D13" s="7"/>
      <c r="E13" s="7"/>
      <c r="F13" s="8">
        <v>45121.64236111111</v>
      </c>
      <c r="G13" s="9">
        <v>45123.0</v>
      </c>
      <c r="H13" s="6" t="str">
        <f t="shared" si="1"/>
        <v>C9_C18_QQ.csv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6" t="s">
        <v>17</v>
      </c>
      <c r="B14" s="6">
        <v>58.83812</v>
      </c>
      <c r="C14" s="6">
        <v>-134.26614</v>
      </c>
      <c r="D14" s="6">
        <v>1758.0</v>
      </c>
      <c r="E14" s="6">
        <v>50.0</v>
      </c>
      <c r="F14" s="8">
        <v>45121.68472222222</v>
      </c>
      <c r="G14" s="9">
        <v>45123.0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6">
      <c r="A16" s="3" t="s">
        <v>18</v>
      </c>
    </row>
    <row r="17">
      <c r="A17" s="3" t="s">
        <v>19</v>
      </c>
    </row>
    <row r="18">
      <c r="A18" s="3" t="s">
        <v>20</v>
      </c>
    </row>
    <row r="19">
      <c r="A19" s="3" t="s">
        <v>21</v>
      </c>
    </row>
  </sheetData>
  <drawing r:id="rId1"/>
</worksheet>
</file>