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<sst xmlns="http://schemas.openxmlformats.org/spreadsheetml/2006/main" count="50" uniqueCount="35">
  <si>
    <t>sensor_id</t>
  </si>
  <si>
    <t>point_id</t>
  </si>
  <si>
    <t>coords (deg N)</t>
  </si>
  <si>
    <t>coords (deg W)</t>
  </si>
  <si>
    <t>elevation (m)</t>
  </si>
  <si>
    <t>Height above ground (cm)</t>
  </si>
  <si>
    <t>Final height (cm)</t>
  </si>
  <si>
    <t>date/time of deployment</t>
  </si>
  <si>
    <t>date/time of collection</t>
  </si>
  <si>
    <t>surface</t>
  </si>
  <si>
    <t>housing</t>
  </si>
  <si>
    <t>aspect</t>
  </si>
  <si>
    <t>File name</t>
  </si>
  <si>
    <t>notes</t>
  </si>
  <si>
    <t>TKA_EE</t>
  </si>
  <si>
    <t>TKA-001</t>
  </si>
  <si>
    <t>snow</t>
  </si>
  <si>
    <t>PVC</t>
  </si>
  <si>
    <t>NW</t>
  </si>
  <si>
    <t>NW aspect</t>
  </si>
  <si>
    <t>TKA_DD</t>
  </si>
  <si>
    <t>TKA-002</t>
  </si>
  <si>
    <t>SW</t>
  </si>
  <si>
    <t>SW aspect</t>
  </si>
  <si>
    <t>TKA_II</t>
  </si>
  <si>
    <t>TKA-003</t>
  </si>
  <si>
    <t>TKA_FF</t>
  </si>
  <si>
    <t>TKA-004</t>
  </si>
  <si>
    <t>TKA_JJ</t>
  </si>
  <si>
    <t>TKA-005</t>
  </si>
  <si>
    <t>None</t>
  </si>
  <si>
    <t>saddle between false summit and summit</t>
  </si>
  <si>
    <t>TKA_RR</t>
  </si>
  <si>
    <t>TKA-006</t>
  </si>
  <si>
    <t>summit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</si>
</sst>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2.0"/>
      <color theme="1"/>
      <name val="Calibri"/>
    </font>
    <font>
      <color theme="1"/>
      <name val="Arial"/>
      <scheme val="minor"/>
    </font>
    <font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22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readingOrder="0"/>
    </xf>
    <xf borderId="0" fillId="2" fontId="3" numFmtId="0" xfId="0" applyAlignment="1" applyFont="1">
      <alignment vertical="bottom"/>
    </xf>
    <xf borderId="0" fillId="2" fontId="5" numFmtId="0" xfId="0" applyAlignment="1" applyFont="1">
      <alignment readingOrder="0"/>
    </xf>
    <xf borderId="0" fillId="2" fontId="3" numFmtId="0" xfId="0" applyAlignment="1" applyFont="1">
      <alignment horizontal="right" vertical="bottom"/>
    </xf>
    <xf borderId="0" fillId="2" fontId="3" numFmtId="22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</row>
    <row r="5">
      <c r="A5" s="2" t="s">
        <v>14</v>
      </c>
      <c r="B5" s="3" t="s">
        <v>15</v>
      </c>
      <c r="C5" s="4">
        <v>58.63448</v>
      </c>
      <c r="D5" s="5">
        <v>-134.18647</v>
      </c>
      <c r="E5" s="6">
        <v>1098.0</v>
      </c>
      <c r="F5" s="6">
        <v>55.0</v>
      </c>
      <c r="G5" s="6">
        <v>42.0</v>
      </c>
      <c r="H5" s="7">
        <v>45117.48611111111</v>
      </c>
      <c r="I5" s="7">
        <v>45119.48402777778</v>
      </c>
      <c r="J5" s="8" t="s">
        <v>16</v>
      </c>
      <c r="K5" s="3" t="s">
        <v>17</v>
      </c>
      <c r="L5" s="3" t="s">
        <v>18</v>
      </c>
      <c r="M5" s="8" t="str">
        <f t="shared" ref="M5:M10" si="1">CONCATENATE("TKA_",RIGHT(A5,LEN(A5) - (FIND("_",A5))),".csv")</f>
        <v>TKA_EE.csv</v>
      </c>
      <c r="N5" s="3" t="s">
        <v>19</v>
      </c>
    </row>
    <row r="6">
      <c r="A6" s="5" t="s">
        <v>20</v>
      </c>
      <c r="B6" s="3" t="s">
        <v>21</v>
      </c>
      <c r="C6" s="5">
        <v>58.63376</v>
      </c>
      <c r="D6" s="9">
        <v>-134.18596</v>
      </c>
      <c r="E6" s="6">
        <v>1107.0</v>
      </c>
      <c r="F6" s="6">
        <v>50.0</v>
      </c>
      <c r="G6" s="6">
        <v>40.0</v>
      </c>
      <c r="H6" s="7">
        <v>45117.49652777778</v>
      </c>
      <c r="I6" s="7">
        <v>45119.48819444444</v>
      </c>
      <c r="J6" s="8" t="s">
        <v>16</v>
      </c>
      <c r="K6" s="3" t="s">
        <v>17</v>
      </c>
      <c r="L6" s="3" t="s">
        <v>22</v>
      </c>
      <c r="M6" s="8" t="str">
        <f t="shared" si="1"/>
        <v>TKA_DD.csv</v>
      </c>
      <c r="N6" s="3" t="s">
        <v>23</v>
      </c>
    </row>
    <row r="7">
      <c r="A7" s="5" t="s">
        <v>24</v>
      </c>
      <c r="B7" s="3" t="s">
        <v>25</v>
      </c>
      <c r="C7" s="5">
        <v>58.63407</v>
      </c>
      <c r="D7" s="9">
        <v>-134.1841</v>
      </c>
      <c r="E7" s="6">
        <v>1164.0</v>
      </c>
      <c r="F7" s="6">
        <v>50.0</v>
      </c>
      <c r="G7" s="6">
        <v>55.0</v>
      </c>
      <c r="H7" s="7">
        <v>45117.506944444445</v>
      </c>
      <c r="I7" s="7">
        <v>45119.49444444444</v>
      </c>
      <c r="J7" s="8" t="s">
        <v>16</v>
      </c>
      <c r="K7" s="3" t="s">
        <v>17</v>
      </c>
      <c r="L7" s="3" t="s">
        <v>18</v>
      </c>
      <c r="M7" s="8" t="str">
        <f t="shared" si="1"/>
        <v>TKA_II.csv</v>
      </c>
      <c r="N7" s="3" t="s">
        <v>19</v>
      </c>
    </row>
    <row r="8">
      <c r="A8" s="5" t="s">
        <v>26</v>
      </c>
      <c r="B8" s="3" t="s">
        <v>27</v>
      </c>
      <c r="C8" s="5">
        <v>58.63337</v>
      </c>
      <c r="D8" s="9">
        <v>-134.18338</v>
      </c>
      <c r="E8" s="6">
        <v>1169.0</v>
      </c>
      <c r="F8" s="6">
        <v>50.0</v>
      </c>
      <c r="G8" s="6">
        <v>45.0</v>
      </c>
      <c r="H8" s="7">
        <v>45117.51388888889</v>
      </c>
      <c r="I8" s="7">
        <v>45119.49791666667</v>
      </c>
      <c r="J8" s="8" t="s">
        <v>16</v>
      </c>
      <c r="K8" s="3" t="s">
        <v>17</v>
      </c>
      <c r="L8" s="3" t="s">
        <v>22</v>
      </c>
      <c r="M8" s="8" t="str">
        <f t="shared" si="1"/>
        <v>TKA_FF.csv</v>
      </c>
      <c r="N8" s="3" t="s">
        <v>23</v>
      </c>
    </row>
    <row r="9">
      <c r="A9" s="5" t="s">
        <v>28</v>
      </c>
      <c r="B9" s="3" t="s">
        <v>29</v>
      </c>
      <c r="C9" s="5">
        <v>58.63259</v>
      </c>
      <c r="D9" s="9">
        <v>-134.17108</v>
      </c>
      <c r="E9" s="6">
        <v>1412.0</v>
      </c>
      <c r="F9" s="6">
        <v>57.0</v>
      </c>
      <c r="G9" s="6">
        <v>50.0</v>
      </c>
      <c r="H9" s="7">
        <v>45117.56736111111</v>
      </c>
      <c r="I9" s="7">
        <v>45119.53958333333</v>
      </c>
      <c r="J9" s="8" t="s">
        <v>16</v>
      </c>
      <c r="K9" s="3" t="s">
        <v>17</v>
      </c>
      <c r="L9" s="3" t="s">
        <v>30</v>
      </c>
      <c r="M9" s="8" t="str">
        <f t="shared" si="1"/>
        <v>TKA_JJ.csv</v>
      </c>
      <c r="N9" s="10" t="s">
        <v>31</v>
      </c>
    </row>
    <row r="10">
      <c r="A10" s="11" t="s">
        <v>32</v>
      </c>
      <c r="B10" s="12" t="s">
        <v>33</v>
      </c>
      <c r="C10" s="11">
        <v>58.63179</v>
      </c>
      <c r="D10" s="13">
        <v>-134.16295</v>
      </c>
      <c r="E10" s="14">
        <v>1514.0</v>
      </c>
      <c r="F10" s="14">
        <v>50.0</v>
      </c>
      <c r="G10" s="14">
        <v>46.0</v>
      </c>
      <c r="H10" s="15">
        <v>45117.614583333336</v>
      </c>
      <c r="I10" s="15">
        <v>45119.55486111111</v>
      </c>
      <c r="J10" s="16" t="s">
        <v>16</v>
      </c>
      <c r="K10" s="12" t="s">
        <v>17</v>
      </c>
      <c r="L10" s="12" t="s">
        <v>30</v>
      </c>
      <c r="M10" s="16" t="str">
        <f t="shared" si="1"/>
        <v>TKA_RR.csv</v>
      </c>
      <c r="N10" s="12" t="s">
        <v>34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</sheetData>
  <drawing r:id="rId1"/>
</worksheet>
</file>