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e\Google Drive\Università\Magistrale primo anno\Secondo semestre\Intelligenza Artificiale\Progetto-IA\"/>
    </mc:Choice>
  </mc:AlternateContent>
  <xr:revisionPtr revIDLastSave="0" documentId="8_{4FDD9AF5-7685-4C43-867A-59A8EC1ADFDC}" xr6:coauthVersionLast="37" xr6:coauthVersionMax="37" xr10:uidLastSave="{00000000-0000-0000-0000-000000000000}"/>
  <bookViews>
    <workbookView xWindow="0" yWindow="0" windowWidth="28800" windowHeight="12750" xr2:uid="{E3D807BF-D07E-4409-B3F2-0659EE2966EA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</calcChain>
</file>

<file path=xl/sharedStrings.xml><?xml version="1.0" encoding="utf-8"?>
<sst xmlns="http://schemas.openxmlformats.org/spreadsheetml/2006/main" count="14" uniqueCount="14">
  <si>
    <t xml:space="preserve">DISIni </t>
  </si>
  <si>
    <t xml:space="preserve">CFPassi </t>
  </si>
  <si>
    <t xml:space="preserve">CFMosse </t>
  </si>
  <si>
    <t xml:space="preserve">CFTempo </t>
  </si>
  <si>
    <t xml:space="preserve">ManPassi </t>
  </si>
  <si>
    <t xml:space="preserve">ManMosse </t>
  </si>
  <si>
    <t xml:space="preserve">ManTempo </t>
  </si>
  <si>
    <t xml:space="preserve">ManInvPassi </t>
  </si>
  <si>
    <t xml:space="preserve">ManInvMosse </t>
  </si>
  <si>
    <t xml:space="preserve">ManInvTempo </t>
  </si>
  <si>
    <t xml:space="preserve">ASPassi </t>
  </si>
  <si>
    <t xml:space="preserve">ASMosse </t>
  </si>
  <si>
    <t>ASTempo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</si>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</sst>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>
          <bgColor theme="9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F81B4-FF6D-4329-8A2C-DC066D366BA9}" name="Tabella1" displayName="Tabella1" ref="A1:N51" totalsRowShown="0">
  <autoFilter ref="A1:N51" xr:uid="{D009590C-7D39-40E3-B3F5-46165AF381ED}"/>
  <tableColumns count="14">
    <tableColumn id="1" xr3:uid="{1E21AFA6-FF1A-432C-AA69-4592405FDC6A}" name="DISIni "/>
    <tableColumn id="2" xr3:uid="{3C8BB14D-C709-4EF3-A7C2-F7950FD6C45E}" name="CFPassi "/>
    <tableColumn id="3" xr3:uid="{46893828-B61D-445A-8F02-F840B1E84586}" name="CFMosse "/>
    <tableColumn id="4" xr3:uid="{A509FA2C-DE36-4301-820A-88F03A8ED862}" name="CFTempo "/>
    <tableColumn id="5" xr3:uid="{E672CF1E-8EAE-47DE-B1D7-61A60FE5AD00}" name="ManPassi "/>
    <tableColumn id="6" xr3:uid="{CC272A23-6525-43D6-AFFF-629A9843B91E}" name="ManMosse "/>
    <tableColumn id="7" xr3:uid="{31F42B53-4FC9-4C90-848E-521D3AB61620}" name="ManTempo "/>
    <tableColumn id="8" xr3:uid="{6C1332C6-E354-4116-9440-946D73B7B9F9}" name="ManInvPassi "/>
    <tableColumn id="9" xr3:uid="{821304E6-9AFC-4CF0-B95C-C9952AF3A16C}" name="ManInvMosse "/>
    <tableColumn id="10" xr3:uid="{22E6CB93-C240-41EA-ADC3-F82AAA2B1CDC}" name="ManInvTempo "/>
    <tableColumn id="11" xr3:uid="{6ACB20AA-9D09-43AB-A366-C63D18C7B53F}" name="ASPassi "/>
    <tableColumn id="12" xr3:uid="{D1A47F1C-8398-4AB1-9DB4-5521BA1F0143}" name="ASMosse "/>
    <tableColumn id="13" xr3:uid="{9C314D09-13E1-4E7D-BE0F-9F173658898C}" name="ASTempo"/>
    <tableColumn id="14" xr3:uid="{48B613D2-497D-4A0F-86B5-640F789E15B9}" name="Min" dataDxfId="1">
      <calculatedColumnFormula>MIN(Tabella1[[#This Row],[CFMosse ]],Tabella1[[#This Row],[ManMosse ]],Tabella1[[#This Row],[ManInvMosse ]],Tabella1[[#This Row],[ASMosse 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F18E-5B14-48DA-ADEE-3D9173443C0C}">
  <dimension ref="A1:N51"/>
  <sheetViews>
    <sheetView tabSelected="1" workbookViewId="0">
      <selection activeCell="N2" sqref="N2"/>
    </sheetView>
  </sheetViews>
  <sheetFormatPr defaultRowHeight="15" x14ac:dyDescent="0.25"/>
  <cols>
    <col min="2" max="2" width="10.140625" customWidth="1"/>
    <col min="3" max="3" width="11.42578125" customWidth="1"/>
    <col min="4" max="5" width="11.85546875" customWidth="1"/>
    <col min="6" max="6" width="13.140625" customWidth="1"/>
    <col min="7" max="7" width="13.5703125" customWidth="1"/>
    <col min="8" max="8" width="14.5703125" customWidth="1"/>
    <col min="9" max="9" width="15.85546875" customWidth="1"/>
    <col min="10" max="10" width="16.28515625" customWidth="1"/>
    <col min="11" max="11" width="10.28515625" customWidth="1"/>
    <col min="12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</v>
      </c>
      <c r="B2">
        <v>1610</v>
      </c>
      <c r="C2">
        <v>147</v>
      </c>
      <c r="D2">
        <v>5.4139416217803999</v>
      </c>
      <c r="E2">
        <v>1163</v>
      </c>
      <c r="F2">
        <v>119</v>
      </c>
      <c r="G2">
        <v>0.69660472869873102</v>
      </c>
      <c r="H2">
        <v>271</v>
      </c>
      <c r="I2">
        <v>57</v>
      </c>
      <c r="J2">
        <v>0.52969384193420399</v>
      </c>
      <c r="K2">
        <v>167</v>
      </c>
      <c r="L2">
        <v>23</v>
      </c>
      <c r="M2">
        <v>0.205880641937256</v>
      </c>
      <c r="N2">
        <f>MIN(Tabella1[[#This Row],[CFMosse ]],Tabella1[[#This Row],[ManMosse ]],Tabella1[[#This Row],[ManInvMosse ]],Tabella1[[#This Row],[ASMosse ]])</f>
        <v>23</v>
      </c>
    </row>
    <row r="3" spans="1:14" x14ac:dyDescent="0.25">
      <c r="A3">
        <v>9</v>
      </c>
      <c r="B3">
        <v>3285</v>
      </c>
      <c r="C3">
        <v>69</v>
      </c>
      <c r="D3">
        <v>22.2476227283478</v>
      </c>
      <c r="E3">
        <v>60</v>
      </c>
      <c r="F3">
        <v>27</v>
      </c>
      <c r="G3">
        <v>7.0106983184814496E-3</v>
      </c>
      <c r="H3">
        <v>40</v>
      </c>
      <c r="I3">
        <v>27</v>
      </c>
      <c r="J3">
        <v>1.7988920211791999E-2</v>
      </c>
      <c r="K3">
        <v>823</v>
      </c>
      <c r="L3">
        <v>21</v>
      </c>
      <c r="M3">
        <v>4.8213019371032697</v>
      </c>
      <c r="N3">
        <f>MIN(Tabella1[[#This Row],[CFMosse ]],Tabella1[[#This Row],[ManMosse ]],Tabella1[[#This Row],[ManInvMosse ]],Tabella1[[#This Row],[ASMosse ]])</f>
        <v>21</v>
      </c>
    </row>
    <row r="4" spans="1:14" x14ac:dyDescent="0.25">
      <c r="A4">
        <v>17</v>
      </c>
      <c r="B4">
        <v>2774</v>
      </c>
      <c r="C4">
        <v>189</v>
      </c>
      <c r="D4">
        <v>16.060583114623999</v>
      </c>
      <c r="E4">
        <v>1808</v>
      </c>
      <c r="F4">
        <v>123</v>
      </c>
      <c r="G4">
        <v>1.4651744365692101</v>
      </c>
      <c r="H4">
        <v>398</v>
      </c>
      <c r="I4">
        <v>69</v>
      </c>
      <c r="J4">
        <v>1.2023122310638401</v>
      </c>
      <c r="K4">
        <v>651</v>
      </c>
      <c r="L4">
        <v>25</v>
      </c>
      <c r="M4">
        <v>3.11419630050659</v>
      </c>
      <c r="N4">
        <f>MIN(Tabella1[[#This Row],[CFMosse ]],Tabella1[[#This Row],[ManMosse ]],Tabella1[[#This Row],[ManInvMosse ]],Tabella1[[#This Row],[ASMosse ]])</f>
        <v>25</v>
      </c>
    </row>
    <row r="5" spans="1:14" x14ac:dyDescent="0.25">
      <c r="A5">
        <v>19</v>
      </c>
      <c r="B5">
        <v>4997</v>
      </c>
      <c r="C5">
        <v>227</v>
      </c>
      <c r="D5">
        <v>51.093587398529102</v>
      </c>
      <c r="E5">
        <v>156</v>
      </c>
      <c r="F5">
        <v>31</v>
      </c>
      <c r="G5">
        <v>2.3983001708984399E-2</v>
      </c>
      <c r="H5">
        <v>39</v>
      </c>
      <c r="I5">
        <v>27</v>
      </c>
      <c r="J5">
        <v>1.8011808395385701E-2</v>
      </c>
      <c r="K5">
        <v>176</v>
      </c>
      <c r="L5">
        <v>23</v>
      </c>
      <c r="M5">
        <v>0.24700880050659199</v>
      </c>
      <c r="N5">
        <f>MIN(Tabella1[[#This Row],[CFMosse ]],Tabella1[[#This Row],[ManMosse ]],Tabella1[[#This Row],[ManInvMosse ]],Tabella1[[#This Row],[ASMosse ]])</f>
        <v>23</v>
      </c>
    </row>
    <row r="6" spans="1:14" x14ac:dyDescent="0.25">
      <c r="A6">
        <v>19</v>
      </c>
      <c r="B6">
        <v>4505</v>
      </c>
      <c r="C6">
        <v>193</v>
      </c>
      <c r="D6">
        <v>39.813803911209099</v>
      </c>
      <c r="E6">
        <v>697</v>
      </c>
      <c r="F6">
        <v>79</v>
      </c>
      <c r="G6">
        <v>0.24485325813293499</v>
      </c>
      <c r="H6">
        <v>164</v>
      </c>
      <c r="I6">
        <v>29</v>
      </c>
      <c r="J6">
        <v>0.20706629753112801</v>
      </c>
      <c r="K6">
        <v>399</v>
      </c>
      <c r="L6">
        <v>23</v>
      </c>
      <c r="M6">
        <v>1.1681144237518299</v>
      </c>
      <c r="N6">
        <f>MIN(Tabella1[[#This Row],[CFMosse ]],Tabella1[[#This Row],[ManMosse ]],Tabella1[[#This Row],[ManInvMosse ]],Tabella1[[#This Row],[ASMosse ]])</f>
        <v>23</v>
      </c>
    </row>
    <row r="7" spans="1:14" x14ac:dyDescent="0.25">
      <c r="A7">
        <v>13</v>
      </c>
      <c r="B7">
        <v>668</v>
      </c>
      <c r="C7">
        <v>69</v>
      </c>
      <c r="D7">
        <v>0.99898505210876498</v>
      </c>
      <c r="E7">
        <v>668</v>
      </c>
      <c r="F7">
        <v>73</v>
      </c>
      <c r="G7">
        <v>0.24900007247924799</v>
      </c>
      <c r="H7">
        <v>334</v>
      </c>
      <c r="I7">
        <v>77</v>
      </c>
      <c r="J7">
        <v>0.86092185974121105</v>
      </c>
      <c r="K7">
        <v>1894</v>
      </c>
      <c r="L7">
        <v>23</v>
      </c>
      <c r="M7">
        <v>25.035273790359501</v>
      </c>
      <c r="N7">
        <f>MIN(Tabella1[[#This Row],[CFMosse ]],Tabella1[[#This Row],[ManMosse ]],Tabella1[[#This Row],[ManInvMosse ]],Tabella1[[#This Row],[ASMosse ]])</f>
        <v>23</v>
      </c>
    </row>
    <row r="8" spans="1:14" x14ac:dyDescent="0.25">
      <c r="A8">
        <v>17</v>
      </c>
      <c r="B8">
        <v>5001</v>
      </c>
      <c r="C8">
        <v>5001</v>
      </c>
      <c r="D8">
        <v>51.616611003875697</v>
      </c>
      <c r="E8">
        <v>134</v>
      </c>
      <c r="F8">
        <v>25</v>
      </c>
      <c r="G8">
        <v>1.9982576370239299E-2</v>
      </c>
      <c r="H8">
        <v>95</v>
      </c>
      <c r="I8">
        <v>19</v>
      </c>
      <c r="J8">
        <v>7.9953670501708998E-2</v>
      </c>
      <c r="K8">
        <v>56</v>
      </c>
      <c r="L8">
        <v>19</v>
      </c>
      <c r="M8">
        <v>3.0981779098510701E-2</v>
      </c>
      <c r="N8">
        <f>MIN(Tabella1[[#This Row],[CFMosse ]],Tabella1[[#This Row],[ManMosse ]],Tabella1[[#This Row],[ManInvMosse ]],Tabella1[[#This Row],[ASMosse ]])</f>
        <v>19</v>
      </c>
    </row>
    <row r="9" spans="1:14" x14ac:dyDescent="0.25">
      <c r="A9">
        <v>13</v>
      </c>
      <c r="B9">
        <v>1499</v>
      </c>
      <c r="C9">
        <v>93</v>
      </c>
      <c r="D9">
        <v>4.4791412353515598</v>
      </c>
      <c r="E9">
        <v>41</v>
      </c>
      <c r="F9">
        <v>23</v>
      </c>
      <c r="G9">
        <v>5.0003528594970703E-3</v>
      </c>
      <c r="H9">
        <v>29</v>
      </c>
      <c r="I9">
        <v>17</v>
      </c>
      <c r="J9">
        <v>1.0988712310791E-2</v>
      </c>
      <c r="K9">
        <v>123</v>
      </c>
      <c r="L9">
        <v>17</v>
      </c>
      <c r="M9">
        <v>0.128927707672119</v>
      </c>
      <c r="N9">
        <f>MIN(Tabella1[[#This Row],[CFMosse ]],Tabella1[[#This Row],[ManMosse ]],Tabella1[[#This Row],[ManInvMosse ]],Tabella1[[#This Row],[ASMosse ]])</f>
        <v>17</v>
      </c>
    </row>
    <row r="10" spans="1:14" x14ac:dyDescent="0.25">
      <c r="A10">
        <v>5</v>
      </c>
      <c r="B10">
        <v>14</v>
      </c>
      <c r="C10">
        <v>11</v>
      </c>
      <c r="D10">
        <v>2.0160675048828099E-3</v>
      </c>
      <c r="E10">
        <v>17</v>
      </c>
      <c r="F10">
        <v>9</v>
      </c>
      <c r="G10">
        <v>1.9934177398681602E-3</v>
      </c>
      <c r="H10">
        <v>16</v>
      </c>
      <c r="I10">
        <v>9</v>
      </c>
      <c r="J10">
        <v>5.0020217895507804E-3</v>
      </c>
      <c r="K10">
        <v>19</v>
      </c>
      <c r="L10">
        <v>9</v>
      </c>
      <c r="M10">
        <v>5.9916973114013698E-3</v>
      </c>
      <c r="N10">
        <f>MIN(Tabella1[[#This Row],[CFMosse ]],Tabella1[[#This Row],[ManMosse ]],Tabella1[[#This Row],[ManInvMosse ]],Tabella1[[#This Row],[ASMosse ]])</f>
        <v>9</v>
      </c>
    </row>
    <row r="11" spans="1:14" x14ac:dyDescent="0.25">
      <c r="A11">
        <v>21</v>
      </c>
      <c r="B11">
        <v>2319</v>
      </c>
      <c r="C11">
        <v>131</v>
      </c>
      <c r="D11">
        <v>11.289047479629501</v>
      </c>
      <c r="E11">
        <v>590</v>
      </c>
      <c r="F11">
        <v>83</v>
      </c>
      <c r="G11">
        <v>0.18189287185668901</v>
      </c>
      <c r="H11">
        <v>331</v>
      </c>
      <c r="I11">
        <v>73</v>
      </c>
      <c r="J11">
        <v>0.83953261375427302</v>
      </c>
      <c r="K11">
        <v>777</v>
      </c>
      <c r="L11">
        <v>25</v>
      </c>
      <c r="M11">
        <v>4.5013945102691704</v>
      </c>
      <c r="N11">
        <f>MIN(Tabella1[[#This Row],[CFMosse ]],Tabella1[[#This Row],[ManMosse ]],Tabella1[[#This Row],[ManInvMosse ]],Tabella1[[#This Row],[ASMosse ]])</f>
        <v>25</v>
      </c>
    </row>
    <row r="12" spans="1:14" x14ac:dyDescent="0.25">
      <c r="A12">
        <v>23</v>
      </c>
      <c r="B12">
        <v>1199</v>
      </c>
      <c r="C12">
        <v>145</v>
      </c>
      <c r="D12">
        <v>3.0632336139678999</v>
      </c>
      <c r="E12">
        <v>635</v>
      </c>
      <c r="F12">
        <v>83</v>
      </c>
      <c r="G12">
        <v>0.20692110061645499</v>
      </c>
      <c r="H12">
        <v>24</v>
      </c>
      <c r="I12">
        <v>23</v>
      </c>
      <c r="J12">
        <v>6.9968700408935599E-3</v>
      </c>
      <c r="K12">
        <v>27</v>
      </c>
      <c r="L12">
        <v>23</v>
      </c>
      <c r="M12">
        <v>7.9946517944335903E-3</v>
      </c>
      <c r="N12">
        <f>MIN(Tabella1[[#This Row],[CFMosse ]],Tabella1[[#This Row],[ManMosse ]],Tabella1[[#This Row],[ManInvMosse ]],Tabella1[[#This Row],[ASMosse ]])</f>
        <v>23</v>
      </c>
    </row>
    <row r="13" spans="1:14" x14ac:dyDescent="0.25">
      <c r="A13">
        <v>15</v>
      </c>
      <c r="B13">
        <v>2854</v>
      </c>
      <c r="C13">
        <v>237</v>
      </c>
      <c r="D13">
        <v>16.620220422744801</v>
      </c>
      <c r="E13">
        <v>28</v>
      </c>
      <c r="F13">
        <v>21</v>
      </c>
      <c r="G13">
        <v>3.0107498168945299E-3</v>
      </c>
      <c r="H13">
        <v>28</v>
      </c>
      <c r="I13">
        <v>21</v>
      </c>
      <c r="J13">
        <v>9.9987983703613299E-3</v>
      </c>
      <c r="K13">
        <v>263</v>
      </c>
      <c r="L13">
        <v>21</v>
      </c>
      <c r="M13">
        <v>0.50288224220275901</v>
      </c>
      <c r="N13">
        <f>MIN(Tabella1[[#This Row],[CFMosse ]],Tabella1[[#This Row],[ManMosse ]],Tabella1[[#This Row],[ManInvMosse ]],Tabella1[[#This Row],[ASMosse ]])</f>
        <v>21</v>
      </c>
    </row>
    <row r="14" spans="1:14" x14ac:dyDescent="0.25">
      <c r="A14">
        <v>15</v>
      </c>
      <c r="B14">
        <v>5001</v>
      </c>
      <c r="C14">
        <v>5001</v>
      </c>
      <c r="D14">
        <v>50.339271306991598</v>
      </c>
      <c r="E14">
        <v>429</v>
      </c>
      <c r="F14">
        <v>69</v>
      </c>
      <c r="G14">
        <v>0.11593198776245101</v>
      </c>
      <c r="H14">
        <v>401</v>
      </c>
      <c r="I14">
        <v>39</v>
      </c>
      <c r="J14">
        <v>1.21731376647949</v>
      </c>
      <c r="K14">
        <v>905</v>
      </c>
      <c r="L14">
        <v>23</v>
      </c>
      <c r="M14">
        <v>5.8686058521270796</v>
      </c>
      <c r="N14">
        <f>MIN(Tabella1[[#This Row],[CFMosse ]],Tabella1[[#This Row],[ManMosse ]],Tabella1[[#This Row],[ManInvMosse ]],Tabella1[[#This Row],[ASMosse ]])</f>
        <v>23</v>
      </c>
    </row>
    <row r="15" spans="1:14" x14ac:dyDescent="0.25">
      <c r="A15">
        <v>11</v>
      </c>
      <c r="B15">
        <v>1679</v>
      </c>
      <c r="C15">
        <v>29</v>
      </c>
      <c r="D15">
        <v>5.8491194248199498</v>
      </c>
      <c r="E15">
        <v>92</v>
      </c>
      <c r="F15">
        <v>27</v>
      </c>
      <c r="G15">
        <v>1.1992692947387701E-2</v>
      </c>
      <c r="H15">
        <v>37</v>
      </c>
      <c r="I15">
        <v>29</v>
      </c>
      <c r="J15">
        <v>1.49915218353271E-2</v>
      </c>
      <c r="K15">
        <v>968</v>
      </c>
      <c r="L15">
        <v>21</v>
      </c>
      <c r="M15">
        <v>6.6062347888946498</v>
      </c>
      <c r="N15">
        <f>MIN(Tabella1[[#This Row],[CFMosse ]],Tabella1[[#This Row],[ManMosse ]],Tabella1[[#This Row],[ManInvMosse ]],Tabella1[[#This Row],[ASMosse ]])</f>
        <v>21</v>
      </c>
    </row>
    <row r="16" spans="1:14" x14ac:dyDescent="0.25">
      <c r="A16">
        <v>19</v>
      </c>
      <c r="B16">
        <v>4059</v>
      </c>
      <c r="C16">
        <v>313</v>
      </c>
      <c r="D16">
        <v>33.007292747497601</v>
      </c>
      <c r="E16">
        <v>1800</v>
      </c>
      <c r="F16">
        <v>175</v>
      </c>
      <c r="G16">
        <v>1.4451491832733201</v>
      </c>
      <c r="H16">
        <v>379</v>
      </c>
      <c r="I16">
        <v>81</v>
      </c>
      <c r="J16">
        <v>1.05994129180908</v>
      </c>
      <c r="K16">
        <v>124</v>
      </c>
      <c r="L16">
        <v>23</v>
      </c>
      <c r="M16">
        <v>0.11993932723999</v>
      </c>
      <c r="N16">
        <f>MIN(Tabella1[[#This Row],[CFMosse ]],Tabella1[[#This Row],[ManMosse ]],Tabella1[[#This Row],[ManInvMosse ]],Tabella1[[#This Row],[ASMosse ]])</f>
        <v>23</v>
      </c>
    </row>
    <row r="17" spans="1:14" x14ac:dyDescent="0.25">
      <c r="A17">
        <v>21</v>
      </c>
      <c r="B17">
        <v>4633</v>
      </c>
      <c r="C17">
        <v>203</v>
      </c>
      <c r="D17">
        <v>43.507775783538797</v>
      </c>
      <c r="E17">
        <v>200</v>
      </c>
      <c r="F17">
        <v>49</v>
      </c>
      <c r="G17">
        <v>3.5982847213745103E-2</v>
      </c>
      <c r="H17">
        <v>76</v>
      </c>
      <c r="I17">
        <v>33</v>
      </c>
      <c r="J17">
        <v>5.29916286468506E-2</v>
      </c>
      <c r="K17">
        <v>229</v>
      </c>
      <c r="L17">
        <v>25</v>
      </c>
      <c r="M17">
        <v>0.41343569755554199</v>
      </c>
      <c r="N17">
        <f>MIN(Tabella1[[#This Row],[CFMosse ]],Tabella1[[#This Row],[ManMosse ]],Tabella1[[#This Row],[ManInvMosse ]],Tabella1[[#This Row],[ASMosse ]])</f>
        <v>25</v>
      </c>
    </row>
    <row r="18" spans="1:14" x14ac:dyDescent="0.25">
      <c r="A18">
        <v>13</v>
      </c>
      <c r="B18">
        <v>5001</v>
      </c>
      <c r="C18">
        <v>5001</v>
      </c>
      <c r="D18">
        <v>50.418579578399701</v>
      </c>
      <c r="E18">
        <v>897</v>
      </c>
      <c r="F18">
        <v>93</v>
      </c>
      <c r="G18">
        <v>0.36878728866577198</v>
      </c>
      <c r="H18">
        <v>257</v>
      </c>
      <c r="I18">
        <v>37</v>
      </c>
      <c r="J18">
        <v>0.45773482322692899</v>
      </c>
      <c r="K18">
        <v>1037</v>
      </c>
      <c r="L18">
        <v>25</v>
      </c>
      <c r="M18">
        <v>7.3597481250762904</v>
      </c>
      <c r="N18">
        <f>MIN(Tabella1[[#This Row],[CFMosse ]],Tabella1[[#This Row],[ManMosse ]],Tabella1[[#This Row],[ManInvMosse ]],Tabella1[[#This Row],[ASMosse ]])</f>
        <v>25</v>
      </c>
    </row>
    <row r="19" spans="1:14" x14ac:dyDescent="0.25">
      <c r="A19">
        <v>21</v>
      </c>
      <c r="B19">
        <v>1642</v>
      </c>
      <c r="C19">
        <v>123</v>
      </c>
      <c r="D19">
        <v>5.7075996398925799</v>
      </c>
      <c r="E19">
        <v>250</v>
      </c>
      <c r="F19">
        <v>37</v>
      </c>
      <c r="G19">
        <v>4.5973062515258803E-2</v>
      </c>
      <c r="H19">
        <v>282</v>
      </c>
      <c r="I19">
        <v>45</v>
      </c>
      <c r="J19">
        <v>0.53569006919860795</v>
      </c>
      <c r="K19">
        <v>90</v>
      </c>
      <c r="L19">
        <v>23</v>
      </c>
      <c r="M19">
        <v>7.3957443237304701E-2</v>
      </c>
      <c r="N19">
        <f>MIN(Tabella1[[#This Row],[CFMosse ]],Tabella1[[#This Row],[ManMosse ]],Tabella1[[#This Row],[ManInvMosse ]],Tabella1[[#This Row],[ASMosse ]])</f>
        <v>23</v>
      </c>
    </row>
    <row r="20" spans="1:14" x14ac:dyDescent="0.25">
      <c r="A20">
        <v>13</v>
      </c>
      <c r="B20">
        <v>1364</v>
      </c>
      <c r="C20">
        <v>63</v>
      </c>
      <c r="D20">
        <v>3.9937605857849099</v>
      </c>
      <c r="E20">
        <v>215</v>
      </c>
      <c r="F20">
        <v>55</v>
      </c>
      <c r="G20">
        <v>4.36911582946777E-2</v>
      </c>
      <c r="H20">
        <v>111</v>
      </c>
      <c r="I20">
        <v>19</v>
      </c>
      <c r="J20">
        <v>0.11677074432373</v>
      </c>
      <c r="K20">
        <v>113</v>
      </c>
      <c r="L20">
        <v>17</v>
      </c>
      <c r="M20">
        <v>0.11593770980835</v>
      </c>
      <c r="N20">
        <f>MIN(Tabella1[[#This Row],[CFMosse ]],Tabella1[[#This Row],[ManMosse ]],Tabella1[[#This Row],[ManInvMosse ]],Tabella1[[#This Row],[ASMosse ]])</f>
        <v>17</v>
      </c>
    </row>
    <row r="21" spans="1:14" x14ac:dyDescent="0.25">
      <c r="A21">
        <v>15</v>
      </c>
      <c r="B21">
        <v>4329</v>
      </c>
      <c r="C21">
        <v>217</v>
      </c>
      <c r="D21">
        <v>39.625292062759399</v>
      </c>
      <c r="E21">
        <v>145</v>
      </c>
      <c r="F21">
        <v>39</v>
      </c>
      <c r="G21">
        <v>2.0992040634155301E-2</v>
      </c>
      <c r="H21">
        <v>151</v>
      </c>
      <c r="I21">
        <v>63</v>
      </c>
      <c r="J21">
        <v>0.19621300697326699</v>
      </c>
      <c r="K21">
        <v>1170</v>
      </c>
      <c r="L21">
        <v>25</v>
      </c>
      <c r="M21">
        <v>10.081151485443099</v>
      </c>
      <c r="N21">
        <f>MIN(Tabella1[[#This Row],[CFMosse ]],Tabella1[[#This Row],[ManMosse ]],Tabella1[[#This Row],[ManInvMosse ]],Tabella1[[#This Row],[ASMosse ]])</f>
        <v>25</v>
      </c>
    </row>
    <row r="22" spans="1:14" x14ac:dyDescent="0.25">
      <c r="A22">
        <v>13</v>
      </c>
      <c r="B22">
        <v>1113</v>
      </c>
      <c r="C22">
        <v>85</v>
      </c>
      <c r="D22">
        <v>2.6259412765502899</v>
      </c>
      <c r="E22">
        <v>171</v>
      </c>
      <c r="F22">
        <v>45</v>
      </c>
      <c r="G22">
        <v>2.5988578796386701E-2</v>
      </c>
      <c r="H22">
        <v>92</v>
      </c>
      <c r="I22">
        <v>31</v>
      </c>
      <c r="J22">
        <v>7.2997093200683594E-2</v>
      </c>
      <c r="K22">
        <v>33</v>
      </c>
      <c r="L22">
        <v>15</v>
      </c>
      <c r="M22">
        <v>1.30081176757813E-2</v>
      </c>
      <c r="N22">
        <f>MIN(Tabella1[[#This Row],[CFMosse ]],Tabella1[[#This Row],[ManMosse ]],Tabella1[[#This Row],[ManInvMosse ]],Tabella1[[#This Row],[ASMosse ]])</f>
        <v>15</v>
      </c>
    </row>
    <row r="23" spans="1:14" x14ac:dyDescent="0.25">
      <c r="A23">
        <v>15</v>
      </c>
      <c r="B23">
        <v>1702</v>
      </c>
      <c r="C23">
        <v>127</v>
      </c>
      <c r="D23">
        <v>6.1454102993011501</v>
      </c>
      <c r="E23">
        <v>14</v>
      </c>
      <c r="F23">
        <v>15</v>
      </c>
      <c r="G23">
        <v>1.00088119506836E-3</v>
      </c>
      <c r="H23">
        <v>14</v>
      </c>
      <c r="I23">
        <v>15</v>
      </c>
      <c r="J23">
        <v>3.9961338043212899E-3</v>
      </c>
      <c r="K23">
        <v>18</v>
      </c>
      <c r="L23">
        <v>15</v>
      </c>
      <c r="M23">
        <v>3.9973258972168003E-3</v>
      </c>
      <c r="N23">
        <f>MIN(Tabella1[[#This Row],[CFMosse ]],Tabella1[[#This Row],[ManMosse ]],Tabella1[[#This Row],[ManInvMosse ]],Tabella1[[#This Row],[ASMosse ]])</f>
        <v>15</v>
      </c>
    </row>
    <row r="24" spans="1:14" x14ac:dyDescent="0.25">
      <c r="A24">
        <v>21</v>
      </c>
      <c r="B24">
        <v>1955</v>
      </c>
      <c r="C24">
        <v>147</v>
      </c>
      <c r="D24">
        <v>7.9935116767883301</v>
      </c>
      <c r="E24">
        <v>127</v>
      </c>
      <c r="F24">
        <v>55</v>
      </c>
      <c r="G24">
        <v>2.0986557006835899E-2</v>
      </c>
      <c r="H24">
        <v>142</v>
      </c>
      <c r="I24">
        <v>45</v>
      </c>
      <c r="J24">
        <v>0.17391228675842299</v>
      </c>
      <c r="K24">
        <v>386</v>
      </c>
      <c r="L24">
        <v>25</v>
      </c>
      <c r="M24">
        <v>1.07698845863342</v>
      </c>
      <c r="N24">
        <f>MIN(Tabella1[[#This Row],[CFMosse ]],Tabella1[[#This Row],[ManMosse ]],Tabella1[[#This Row],[ManInvMosse ]],Tabella1[[#This Row],[ASMosse ]])</f>
        <v>25</v>
      </c>
    </row>
    <row r="25" spans="1:14" x14ac:dyDescent="0.25">
      <c r="A25">
        <v>23</v>
      </c>
      <c r="B25">
        <v>4129</v>
      </c>
      <c r="C25">
        <v>183</v>
      </c>
      <c r="D25">
        <v>36.4796590805054</v>
      </c>
      <c r="E25">
        <v>910</v>
      </c>
      <c r="F25">
        <v>153</v>
      </c>
      <c r="G25">
        <v>0.45575380325317399</v>
      </c>
      <c r="H25">
        <v>82</v>
      </c>
      <c r="I25">
        <v>39</v>
      </c>
      <c r="J25">
        <v>5.3969144821166999E-2</v>
      </c>
      <c r="K25">
        <v>131</v>
      </c>
      <c r="L25">
        <v>25</v>
      </c>
      <c r="M25">
        <v>0.134940385818481</v>
      </c>
      <c r="N25">
        <f>MIN(Tabella1[[#This Row],[CFMosse ]],Tabella1[[#This Row],[ManMosse ]],Tabella1[[#This Row],[ManInvMosse ]],Tabella1[[#This Row],[ASMosse ]])</f>
        <v>25</v>
      </c>
    </row>
    <row r="26" spans="1:14" x14ac:dyDescent="0.25">
      <c r="A26">
        <v>19</v>
      </c>
      <c r="B26">
        <v>1821</v>
      </c>
      <c r="C26">
        <v>117</v>
      </c>
      <c r="D26">
        <v>7.2224764823913601</v>
      </c>
      <c r="E26">
        <v>79</v>
      </c>
      <c r="F26">
        <v>39</v>
      </c>
      <c r="G26">
        <v>1.00069046020508E-2</v>
      </c>
      <c r="H26">
        <v>24</v>
      </c>
      <c r="I26">
        <v>21</v>
      </c>
      <c r="J26">
        <v>8.0077648162841797E-3</v>
      </c>
      <c r="K26">
        <v>58</v>
      </c>
      <c r="L26">
        <v>21</v>
      </c>
      <c r="M26">
        <v>3.3980369567871101E-2</v>
      </c>
      <c r="N26">
        <f>MIN(Tabella1[[#This Row],[CFMosse ]],Tabella1[[#This Row],[ManMosse ]],Tabella1[[#This Row],[ManInvMosse ]],Tabella1[[#This Row],[ASMosse ]])</f>
        <v>21</v>
      </c>
    </row>
    <row r="27" spans="1:14" x14ac:dyDescent="0.25">
      <c r="A27">
        <v>15</v>
      </c>
      <c r="B27">
        <v>2627</v>
      </c>
      <c r="C27">
        <v>107</v>
      </c>
      <c r="D27">
        <v>14.114524841308601</v>
      </c>
      <c r="E27">
        <v>1061</v>
      </c>
      <c r="F27">
        <v>107</v>
      </c>
      <c r="G27">
        <v>0.55391573905944802</v>
      </c>
      <c r="H27">
        <v>417</v>
      </c>
      <c r="I27">
        <v>91</v>
      </c>
      <c r="J27">
        <v>1.27601647377014</v>
      </c>
      <c r="K27">
        <v>497</v>
      </c>
      <c r="L27">
        <v>23</v>
      </c>
      <c r="M27">
        <v>1.8149895668029801</v>
      </c>
      <c r="N27">
        <f>MIN(Tabella1[[#This Row],[CFMosse ]],Tabella1[[#This Row],[ManMosse ]],Tabella1[[#This Row],[ManInvMosse ]],Tabella1[[#This Row],[ASMosse ]])</f>
        <v>23</v>
      </c>
    </row>
    <row r="28" spans="1:14" x14ac:dyDescent="0.25">
      <c r="A28">
        <v>25</v>
      </c>
      <c r="B28">
        <v>1603</v>
      </c>
      <c r="C28">
        <v>131</v>
      </c>
      <c r="D28">
        <v>5.22228932380676</v>
      </c>
      <c r="E28">
        <v>24</v>
      </c>
      <c r="F28">
        <v>25</v>
      </c>
      <c r="G28">
        <v>2.98070907592773E-3</v>
      </c>
      <c r="H28">
        <v>53</v>
      </c>
      <c r="I28">
        <v>35</v>
      </c>
      <c r="J28">
        <v>2.90000438690186E-2</v>
      </c>
      <c r="K28">
        <v>75</v>
      </c>
      <c r="L28">
        <v>25</v>
      </c>
      <c r="M28">
        <v>4.6972513198852497E-2</v>
      </c>
      <c r="N28">
        <f>MIN(Tabella1[[#This Row],[CFMosse ]],Tabella1[[#This Row],[ManMosse ]],Tabella1[[#This Row],[ManInvMosse ]],Tabella1[[#This Row],[ASMosse ]])</f>
        <v>25</v>
      </c>
    </row>
    <row r="29" spans="1:14" x14ac:dyDescent="0.25">
      <c r="A29">
        <v>13</v>
      </c>
      <c r="B29">
        <v>454</v>
      </c>
      <c r="C29">
        <v>31</v>
      </c>
      <c r="D29">
        <v>0.50072646141052302</v>
      </c>
      <c r="E29">
        <v>12</v>
      </c>
      <c r="F29">
        <v>13</v>
      </c>
      <c r="G29">
        <v>1.0004043579101599E-3</v>
      </c>
      <c r="H29">
        <v>12</v>
      </c>
      <c r="I29">
        <v>13</v>
      </c>
      <c r="J29">
        <v>2.9973983764648398E-3</v>
      </c>
      <c r="K29">
        <v>14</v>
      </c>
      <c r="L29">
        <v>13</v>
      </c>
      <c r="M29">
        <v>2.9964447021484401E-3</v>
      </c>
      <c r="N29">
        <f>MIN(Tabella1[[#This Row],[CFMosse ]],Tabella1[[#This Row],[ManMosse ]],Tabella1[[#This Row],[ManInvMosse ]],Tabella1[[#This Row],[ASMosse ]])</f>
        <v>13</v>
      </c>
    </row>
    <row r="30" spans="1:14" x14ac:dyDescent="0.25">
      <c r="A30">
        <v>19</v>
      </c>
      <c r="B30">
        <v>2199</v>
      </c>
      <c r="C30">
        <v>119</v>
      </c>
      <c r="D30">
        <v>10.185560464859</v>
      </c>
      <c r="E30">
        <v>116</v>
      </c>
      <c r="F30">
        <v>55</v>
      </c>
      <c r="G30">
        <v>1.6985416412353498E-2</v>
      </c>
      <c r="H30">
        <v>197</v>
      </c>
      <c r="I30">
        <v>61</v>
      </c>
      <c r="J30">
        <v>0.31082463264465299</v>
      </c>
      <c r="K30">
        <v>638</v>
      </c>
      <c r="L30">
        <v>25</v>
      </c>
      <c r="M30">
        <v>3.0227613449096702</v>
      </c>
      <c r="N30">
        <f>MIN(Tabella1[[#This Row],[CFMosse ]],Tabella1[[#This Row],[ManMosse ]],Tabella1[[#This Row],[ManInvMosse ]],Tabella1[[#This Row],[ASMosse ]])</f>
        <v>25</v>
      </c>
    </row>
    <row r="31" spans="1:14" x14ac:dyDescent="0.25">
      <c r="A31">
        <v>19</v>
      </c>
      <c r="B31">
        <v>1443</v>
      </c>
      <c r="C31">
        <v>101</v>
      </c>
      <c r="D31">
        <v>4.3988628387451199</v>
      </c>
      <c r="E31">
        <v>1457</v>
      </c>
      <c r="F31">
        <v>149</v>
      </c>
      <c r="G31">
        <v>1.0019958019256601</v>
      </c>
      <c r="H31">
        <v>343</v>
      </c>
      <c r="I31">
        <v>65</v>
      </c>
      <c r="J31">
        <v>0.91502428054809604</v>
      </c>
      <c r="K31">
        <v>474</v>
      </c>
      <c r="L31">
        <v>25</v>
      </c>
      <c r="M31">
        <v>1.72398781776428</v>
      </c>
      <c r="N31">
        <f>MIN(Tabella1[[#This Row],[CFMosse ]],Tabella1[[#This Row],[ManMosse ]],Tabella1[[#This Row],[ManInvMosse ]],Tabella1[[#This Row],[ASMosse ]])</f>
        <v>25</v>
      </c>
    </row>
    <row r="32" spans="1:14" x14ac:dyDescent="0.25">
      <c r="A32">
        <v>13</v>
      </c>
      <c r="B32">
        <v>5001</v>
      </c>
      <c r="C32">
        <v>5001</v>
      </c>
      <c r="D32">
        <v>50.886585950851398</v>
      </c>
      <c r="E32">
        <v>16</v>
      </c>
      <c r="F32">
        <v>13</v>
      </c>
      <c r="G32">
        <v>1.9984245300292999E-3</v>
      </c>
      <c r="H32">
        <v>52</v>
      </c>
      <c r="I32">
        <v>13</v>
      </c>
      <c r="J32">
        <v>2.90021896362305E-2</v>
      </c>
      <c r="K32">
        <v>20</v>
      </c>
      <c r="L32">
        <v>13</v>
      </c>
      <c r="M32">
        <v>5.9957504272460903E-3</v>
      </c>
      <c r="N32">
        <f>MIN(Tabella1[[#This Row],[CFMosse ]],Tabella1[[#This Row],[ManMosse ]],Tabella1[[#This Row],[ManInvMosse ]],Tabella1[[#This Row],[ASMosse ]])</f>
        <v>13</v>
      </c>
    </row>
    <row r="33" spans="1:14" x14ac:dyDescent="0.25">
      <c r="A33">
        <v>13</v>
      </c>
      <c r="B33">
        <v>3820</v>
      </c>
      <c r="C33">
        <v>113</v>
      </c>
      <c r="D33">
        <v>29.4224741458893</v>
      </c>
      <c r="E33">
        <v>1576</v>
      </c>
      <c r="F33">
        <v>135</v>
      </c>
      <c r="G33">
        <v>1.1653096675872801</v>
      </c>
      <c r="H33">
        <v>162</v>
      </c>
      <c r="I33">
        <v>53</v>
      </c>
      <c r="J33">
        <v>0.20588159561157199</v>
      </c>
      <c r="K33">
        <v>256</v>
      </c>
      <c r="L33">
        <v>21</v>
      </c>
      <c r="M33">
        <v>0.49769425392150901</v>
      </c>
      <c r="N33">
        <f>MIN(Tabella1[[#This Row],[CFMosse ]],Tabella1[[#This Row],[ManMosse ]],Tabella1[[#This Row],[ManInvMosse ]],Tabella1[[#This Row],[ASMosse ]])</f>
        <v>21</v>
      </c>
    </row>
    <row r="34" spans="1:14" x14ac:dyDescent="0.25">
      <c r="A34">
        <v>13</v>
      </c>
      <c r="B34">
        <v>5001</v>
      </c>
      <c r="C34">
        <v>5001</v>
      </c>
      <c r="D34">
        <v>49.633113861083999</v>
      </c>
      <c r="E34">
        <v>70</v>
      </c>
      <c r="F34">
        <v>25</v>
      </c>
      <c r="G34">
        <v>8.9945793151855503E-3</v>
      </c>
      <c r="H34">
        <v>99</v>
      </c>
      <c r="I34">
        <v>23</v>
      </c>
      <c r="J34">
        <v>8.9959383010864299E-2</v>
      </c>
      <c r="K34">
        <v>77</v>
      </c>
      <c r="L34">
        <v>17</v>
      </c>
      <c r="M34">
        <v>5.0991773605346701E-2</v>
      </c>
      <c r="N34">
        <f>MIN(Tabella1[[#This Row],[CFMosse ]],Tabella1[[#This Row],[ManMosse ]],Tabella1[[#This Row],[ManInvMosse ]],Tabella1[[#This Row],[ASMosse ]])</f>
        <v>17</v>
      </c>
    </row>
    <row r="35" spans="1:14" x14ac:dyDescent="0.25">
      <c r="A35">
        <v>19</v>
      </c>
      <c r="B35">
        <v>1404</v>
      </c>
      <c r="C35">
        <v>107</v>
      </c>
      <c r="D35">
        <v>4.0508117675781303</v>
      </c>
      <c r="E35">
        <v>444</v>
      </c>
      <c r="F35">
        <v>51</v>
      </c>
      <c r="G35">
        <v>0.131905317306519</v>
      </c>
      <c r="H35">
        <v>192</v>
      </c>
      <c r="I35">
        <v>53</v>
      </c>
      <c r="J35">
        <v>0.30898189544677701</v>
      </c>
      <c r="K35">
        <v>353</v>
      </c>
      <c r="L35">
        <v>23</v>
      </c>
      <c r="M35">
        <v>0.93600344657898005</v>
      </c>
      <c r="N35">
        <f>MIN(Tabella1[[#This Row],[CFMosse ]],Tabella1[[#This Row],[ManMosse ]],Tabella1[[#This Row],[ManInvMosse ]],Tabella1[[#This Row],[ASMosse ]])</f>
        <v>23</v>
      </c>
    </row>
    <row r="36" spans="1:14" x14ac:dyDescent="0.25">
      <c r="A36">
        <v>15</v>
      </c>
      <c r="B36">
        <v>1150</v>
      </c>
      <c r="C36">
        <v>123</v>
      </c>
      <c r="D36">
        <v>2.78543949127197</v>
      </c>
      <c r="E36">
        <v>1701</v>
      </c>
      <c r="F36">
        <v>133</v>
      </c>
      <c r="G36">
        <v>1.3372323513030999</v>
      </c>
      <c r="H36">
        <v>257</v>
      </c>
      <c r="I36">
        <v>61</v>
      </c>
      <c r="J36">
        <v>0.47222423553466802</v>
      </c>
      <c r="K36">
        <v>2172</v>
      </c>
      <c r="L36">
        <v>25</v>
      </c>
      <c r="M36">
        <v>33.364068031311</v>
      </c>
      <c r="N36">
        <f>MIN(Tabella1[[#This Row],[CFMosse ]],Tabella1[[#This Row],[ManMosse ]],Tabella1[[#This Row],[ManInvMosse ]],Tabella1[[#This Row],[ASMosse ]])</f>
        <v>25</v>
      </c>
    </row>
    <row r="37" spans="1:14" x14ac:dyDescent="0.25">
      <c r="A37">
        <v>9</v>
      </c>
      <c r="B37">
        <v>282</v>
      </c>
      <c r="C37">
        <v>27</v>
      </c>
      <c r="D37">
        <v>0.194887399673462</v>
      </c>
      <c r="E37">
        <v>78</v>
      </c>
      <c r="F37">
        <v>37</v>
      </c>
      <c r="G37">
        <v>1.00100040435791E-2</v>
      </c>
      <c r="H37">
        <v>53</v>
      </c>
      <c r="I37">
        <v>27</v>
      </c>
      <c r="J37">
        <v>2.8983116149902299E-2</v>
      </c>
      <c r="K37">
        <v>982</v>
      </c>
      <c r="L37">
        <v>21</v>
      </c>
      <c r="M37">
        <v>7.0797929763793901</v>
      </c>
      <c r="N37">
        <f>MIN(Tabella1[[#This Row],[CFMosse ]],Tabella1[[#This Row],[ManMosse ]],Tabella1[[#This Row],[ManInvMosse ]],Tabella1[[#This Row],[ASMosse ]])</f>
        <v>21</v>
      </c>
    </row>
    <row r="38" spans="1:14" x14ac:dyDescent="0.25">
      <c r="A38">
        <v>19</v>
      </c>
      <c r="B38">
        <v>4293</v>
      </c>
      <c r="C38">
        <v>279</v>
      </c>
      <c r="D38">
        <v>38.436830043792703</v>
      </c>
      <c r="E38">
        <v>1062</v>
      </c>
      <c r="F38">
        <v>127</v>
      </c>
      <c r="G38">
        <v>0.55322194099426303</v>
      </c>
      <c r="H38">
        <v>265</v>
      </c>
      <c r="I38">
        <v>69</v>
      </c>
      <c r="J38">
        <v>0.53171563148498502</v>
      </c>
      <c r="K38">
        <v>212</v>
      </c>
      <c r="L38">
        <v>25</v>
      </c>
      <c r="M38">
        <v>0.34412837028503401</v>
      </c>
      <c r="N38">
        <f>MIN(Tabella1[[#This Row],[CFMosse ]],Tabella1[[#This Row],[ManMosse ]],Tabella1[[#This Row],[ManInvMosse ]],Tabella1[[#This Row],[ASMosse ]])</f>
        <v>25</v>
      </c>
    </row>
    <row r="39" spans="1:14" x14ac:dyDescent="0.25">
      <c r="A39">
        <v>13</v>
      </c>
      <c r="B39">
        <v>1135</v>
      </c>
      <c r="C39">
        <v>43</v>
      </c>
      <c r="D39">
        <v>2.8458101749420202</v>
      </c>
      <c r="E39">
        <v>312</v>
      </c>
      <c r="F39">
        <v>43</v>
      </c>
      <c r="G39">
        <v>7.7953577041626004E-2</v>
      </c>
      <c r="H39">
        <v>93</v>
      </c>
      <c r="I39">
        <v>31</v>
      </c>
      <c r="J39">
        <v>7.3025465011596694E-2</v>
      </c>
      <c r="K39">
        <v>512</v>
      </c>
      <c r="L39">
        <v>21</v>
      </c>
      <c r="M39">
        <v>1.9400937557220499</v>
      </c>
      <c r="N39">
        <f>MIN(Tabella1[[#This Row],[CFMosse ]],Tabella1[[#This Row],[ManMosse ]],Tabella1[[#This Row],[ManInvMosse ]],Tabella1[[#This Row],[ASMosse ]])</f>
        <v>21</v>
      </c>
    </row>
    <row r="40" spans="1:14" x14ac:dyDescent="0.25">
      <c r="A40">
        <v>11</v>
      </c>
      <c r="B40">
        <v>1521</v>
      </c>
      <c r="C40">
        <v>117</v>
      </c>
      <c r="D40">
        <v>4.7352809906005904</v>
      </c>
      <c r="E40">
        <v>3093</v>
      </c>
      <c r="F40">
        <v>203</v>
      </c>
      <c r="G40">
        <v>4.3088541030883798</v>
      </c>
      <c r="H40">
        <v>256</v>
      </c>
      <c r="I40">
        <v>45</v>
      </c>
      <c r="J40">
        <v>0.487938642501831</v>
      </c>
      <c r="K40">
        <v>1768</v>
      </c>
      <c r="L40">
        <v>23</v>
      </c>
      <c r="M40">
        <v>22.1311144828796</v>
      </c>
      <c r="N40">
        <f>MIN(Tabella1[[#This Row],[CFMosse ]],Tabella1[[#This Row],[ManMosse ]],Tabella1[[#This Row],[ManInvMosse ]],Tabella1[[#This Row],[ASMosse ]])</f>
        <v>23</v>
      </c>
    </row>
    <row r="41" spans="1:14" x14ac:dyDescent="0.25">
      <c r="A41">
        <v>15</v>
      </c>
      <c r="B41">
        <v>434</v>
      </c>
      <c r="C41">
        <v>67</v>
      </c>
      <c r="D41">
        <v>0.40676808357238797</v>
      </c>
      <c r="E41">
        <v>981</v>
      </c>
      <c r="F41">
        <v>71</v>
      </c>
      <c r="G41">
        <v>0.47174787521362299</v>
      </c>
      <c r="H41">
        <v>292</v>
      </c>
      <c r="I41">
        <v>67</v>
      </c>
      <c r="J41">
        <v>0.63864493370056197</v>
      </c>
      <c r="K41">
        <v>1603</v>
      </c>
      <c r="L41">
        <v>25</v>
      </c>
      <c r="M41">
        <v>18.883561849594098</v>
      </c>
      <c r="N41">
        <f>MIN(Tabella1[[#This Row],[CFMosse ]],Tabella1[[#This Row],[ManMosse ]],Tabella1[[#This Row],[ManInvMosse ]],Tabella1[[#This Row],[ASMosse ]])</f>
        <v>25</v>
      </c>
    </row>
    <row r="42" spans="1:14" x14ac:dyDescent="0.25">
      <c r="A42">
        <v>15</v>
      </c>
      <c r="B42">
        <v>2189</v>
      </c>
      <c r="C42">
        <v>125</v>
      </c>
      <c r="D42">
        <v>9.7830603122711199</v>
      </c>
      <c r="E42">
        <v>992</v>
      </c>
      <c r="F42">
        <v>99</v>
      </c>
      <c r="G42">
        <v>0.50170969963073697</v>
      </c>
      <c r="H42">
        <v>168</v>
      </c>
      <c r="I42">
        <v>47</v>
      </c>
      <c r="J42">
        <v>0.228868007659912</v>
      </c>
      <c r="K42">
        <v>2872</v>
      </c>
      <c r="L42">
        <v>25</v>
      </c>
      <c r="M42">
        <v>56.6979594230652</v>
      </c>
      <c r="N42">
        <f>MIN(Tabella1[[#This Row],[CFMosse ]],Tabella1[[#This Row],[ManMosse ]],Tabella1[[#This Row],[ManInvMosse ]],Tabella1[[#This Row],[ASMosse ]])</f>
        <v>25</v>
      </c>
    </row>
    <row r="43" spans="1:14" x14ac:dyDescent="0.25">
      <c r="A43">
        <v>15</v>
      </c>
      <c r="B43">
        <v>4907</v>
      </c>
      <c r="C43">
        <v>173</v>
      </c>
      <c r="D43">
        <v>48.517703771591201</v>
      </c>
      <c r="E43">
        <v>987</v>
      </c>
      <c r="F43">
        <v>107</v>
      </c>
      <c r="G43">
        <v>0.446759223937988</v>
      </c>
      <c r="H43">
        <v>149</v>
      </c>
      <c r="I43">
        <v>33</v>
      </c>
      <c r="J43">
        <v>0.18189430236816401</v>
      </c>
      <c r="K43">
        <v>636</v>
      </c>
      <c r="L43">
        <v>23</v>
      </c>
      <c r="M43">
        <v>2.8693370819091801</v>
      </c>
      <c r="N43">
        <f>MIN(Tabella1[[#This Row],[CFMosse ]],Tabella1[[#This Row],[ManMosse ]],Tabella1[[#This Row],[ManInvMosse ]],Tabella1[[#This Row],[ASMosse ]])</f>
        <v>23</v>
      </c>
    </row>
    <row r="44" spans="1:14" x14ac:dyDescent="0.25">
      <c r="A44">
        <v>19</v>
      </c>
      <c r="B44">
        <v>2196</v>
      </c>
      <c r="C44">
        <v>91</v>
      </c>
      <c r="D44">
        <v>9.8216462135314906</v>
      </c>
      <c r="E44">
        <v>1273</v>
      </c>
      <c r="F44">
        <v>87</v>
      </c>
      <c r="G44">
        <v>0.80155372619628895</v>
      </c>
      <c r="H44">
        <v>148</v>
      </c>
      <c r="I44">
        <v>45</v>
      </c>
      <c r="J44">
        <v>0.17389941215515101</v>
      </c>
      <c r="K44">
        <v>65</v>
      </c>
      <c r="L44">
        <v>21</v>
      </c>
      <c r="M44">
        <v>3.6995410919189502E-2</v>
      </c>
      <c r="N44">
        <f>MIN(Tabella1[[#This Row],[CFMosse ]],Tabella1[[#This Row],[ManMosse ]],Tabella1[[#This Row],[ManInvMosse ]],Tabella1[[#This Row],[ASMosse ]])</f>
        <v>21</v>
      </c>
    </row>
    <row r="45" spans="1:14" x14ac:dyDescent="0.25">
      <c r="A45">
        <v>19</v>
      </c>
      <c r="B45">
        <v>1148</v>
      </c>
      <c r="C45">
        <v>73</v>
      </c>
      <c r="D45">
        <v>2.8458509445190399</v>
      </c>
      <c r="E45">
        <v>431</v>
      </c>
      <c r="F45">
        <v>51</v>
      </c>
      <c r="G45">
        <v>0.12494611740112301</v>
      </c>
      <c r="H45">
        <v>754</v>
      </c>
      <c r="I45">
        <v>97</v>
      </c>
      <c r="J45">
        <v>4.1546168327331499</v>
      </c>
      <c r="K45">
        <v>383</v>
      </c>
      <c r="L45">
        <v>25</v>
      </c>
      <c r="M45">
        <v>1.1865384578704801</v>
      </c>
      <c r="N45">
        <f>MIN(Tabella1[[#This Row],[CFMosse ]],Tabella1[[#This Row],[ManMosse ]],Tabella1[[#This Row],[ManInvMosse ]],Tabella1[[#This Row],[ASMosse ]])</f>
        <v>25</v>
      </c>
    </row>
    <row r="46" spans="1:14" x14ac:dyDescent="0.25">
      <c r="A46">
        <v>13</v>
      </c>
      <c r="B46">
        <v>2128</v>
      </c>
      <c r="C46">
        <v>163</v>
      </c>
      <c r="D46">
        <v>17.029498815536499</v>
      </c>
      <c r="E46">
        <v>295</v>
      </c>
      <c r="F46">
        <v>53</v>
      </c>
      <c r="G46">
        <v>0.10593986511230501</v>
      </c>
      <c r="H46">
        <v>75</v>
      </c>
      <c r="I46">
        <v>33</v>
      </c>
      <c r="J46">
        <v>8.6948156356811496E-2</v>
      </c>
      <c r="K46">
        <v>232</v>
      </c>
      <c r="L46">
        <v>19</v>
      </c>
      <c r="M46">
        <v>0.68660330772399902</v>
      </c>
      <c r="N46">
        <f>MIN(Tabella1[[#This Row],[CFMosse ]],Tabella1[[#This Row],[ManMosse ]],Tabella1[[#This Row],[ManInvMosse ]],Tabella1[[#This Row],[ASMosse ]])</f>
        <v>19</v>
      </c>
    </row>
    <row r="47" spans="1:14" x14ac:dyDescent="0.25">
      <c r="A47">
        <v>17</v>
      </c>
      <c r="B47">
        <v>5001</v>
      </c>
      <c r="C47">
        <v>5001</v>
      </c>
      <c r="D47">
        <v>55.003886222839398</v>
      </c>
      <c r="E47">
        <v>527</v>
      </c>
      <c r="F47">
        <v>37</v>
      </c>
      <c r="G47">
        <v>0.16690707206726099</v>
      </c>
      <c r="H47">
        <v>211</v>
      </c>
      <c r="I47">
        <v>45</v>
      </c>
      <c r="J47">
        <v>0.35781431198120101</v>
      </c>
      <c r="K47">
        <v>35</v>
      </c>
      <c r="L47">
        <v>19</v>
      </c>
      <c r="M47">
        <v>1.49838924407959E-2</v>
      </c>
      <c r="N47">
        <f>MIN(Tabella1[[#This Row],[CFMosse ]],Tabella1[[#This Row],[ManMosse ]],Tabella1[[#This Row],[ManInvMosse ]],Tabella1[[#This Row],[ASMosse ]])</f>
        <v>19</v>
      </c>
    </row>
    <row r="48" spans="1:14" x14ac:dyDescent="0.25">
      <c r="A48">
        <v>25</v>
      </c>
      <c r="B48">
        <v>2172</v>
      </c>
      <c r="C48">
        <v>139</v>
      </c>
      <c r="D48">
        <v>9.8409833908081108</v>
      </c>
      <c r="E48">
        <v>245</v>
      </c>
      <c r="F48">
        <v>69</v>
      </c>
      <c r="G48">
        <v>4.5990943908691399E-2</v>
      </c>
      <c r="H48">
        <v>560</v>
      </c>
      <c r="I48">
        <v>131</v>
      </c>
      <c r="J48">
        <v>2.3770725727081299</v>
      </c>
      <c r="K48">
        <v>74</v>
      </c>
      <c r="L48">
        <v>25</v>
      </c>
      <c r="M48">
        <v>5.0984144210815402E-2</v>
      </c>
      <c r="N48">
        <f>MIN(Tabella1[[#This Row],[CFMosse ]],Tabella1[[#This Row],[ManMosse ]],Tabella1[[#This Row],[ManInvMosse ]],Tabella1[[#This Row],[ASMosse ]])</f>
        <v>25</v>
      </c>
    </row>
    <row r="49" spans="1:14" x14ac:dyDescent="0.25">
      <c r="A49">
        <v>21</v>
      </c>
      <c r="B49">
        <v>4296</v>
      </c>
      <c r="C49">
        <v>129</v>
      </c>
      <c r="D49">
        <v>38.176969051361098</v>
      </c>
      <c r="E49">
        <v>304</v>
      </c>
      <c r="F49">
        <v>81</v>
      </c>
      <c r="G49">
        <v>6.79605007171631E-2</v>
      </c>
      <c r="H49">
        <v>118</v>
      </c>
      <c r="I49">
        <v>45</v>
      </c>
      <c r="J49">
        <v>0.12005662918090799</v>
      </c>
      <c r="K49">
        <v>306</v>
      </c>
      <c r="L49">
        <v>25</v>
      </c>
      <c r="M49">
        <v>0.72803664207458496</v>
      </c>
      <c r="N49">
        <f>MIN(Tabella1[[#This Row],[CFMosse ]],Tabella1[[#This Row],[ManMosse ]],Tabella1[[#This Row],[ManInvMosse ]],Tabella1[[#This Row],[ASMosse ]])</f>
        <v>25</v>
      </c>
    </row>
    <row r="50" spans="1:14" x14ac:dyDescent="0.25">
      <c r="A50">
        <v>17</v>
      </c>
      <c r="B50">
        <v>5001</v>
      </c>
      <c r="C50">
        <v>5001</v>
      </c>
      <c r="D50">
        <v>53.182698965072603</v>
      </c>
      <c r="E50">
        <v>877</v>
      </c>
      <c r="F50">
        <v>93</v>
      </c>
      <c r="G50">
        <v>0.40813899040222201</v>
      </c>
      <c r="H50">
        <v>542</v>
      </c>
      <c r="I50">
        <v>105</v>
      </c>
      <c r="J50">
        <v>2.1724042892456099</v>
      </c>
      <c r="K50">
        <v>29</v>
      </c>
      <c r="L50">
        <v>17</v>
      </c>
      <c r="M50">
        <v>1.1752367019653299E-2</v>
      </c>
      <c r="N50">
        <f>MIN(Tabella1[[#This Row],[CFMosse ]],Tabella1[[#This Row],[ManMosse ]],Tabella1[[#This Row],[ManInvMosse ]],Tabella1[[#This Row],[ASMosse ]])</f>
        <v>17</v>
      </c>
    </row>
    <row r="51" spans="1:14" x14ac:dyDescent="0.25">
      <c r="A51">
        <v>17</v>
      </c>
      <c r="B51">
        <v>797</v>
      </c>
      <c r="C51">
        <v>81</v>
      </c>
      <c r="D51">
        <v>1.4008436203002901</v>
      </c>
      <c r="E51">
        <v>616</v>
      </c>
      <c r="F51">
        <v>63</v>
      </c>
      <c r="G51">
        <v>0.21896791458129899</v>
      </c>
      <c r="H51">
        <v>54</v>
      </c>
      <c r="I51">
        <v>35</v>
      </c>
      <c r="J51">
        <v>3.2987117767333998E-2</v>
      </c>
      <c r="K51">
        <v>327</v>
      </c>
      <c r="L51">
        <v>23</v>
      </c>
      <c r="M51">
        <v>0.829073905944824</v>
      </c>
      <c r="N51">
        <f>MIN(Tabella1[[#This Row],[CFMosse ]],Tabella1[[#This Row],[ManMosse ]],Tabella1[[#This Row],[ManInvMosse ]],Tabella1[[#This Row],[ASMosse ]])</f>
        <v>23</v>
      </c>
    </row>
  </sheetData>
  <conditionalFormatting sqref="A2:M51">
    <cfRule type="expression" dxfId="0" priority="1">
      <formula>A2=$N2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Presciani</dc:creator>
  <cp:lastModifiedBy>Davide Presciani</cp:lastModifiedBy>
  <dcterms:created xsi:type="dcterms:W3CDTF">2018-10-13T16:50:00Z</dcterms:created>
  <dcterms:modified xsi:type="dcterms:W3CDTF">2018-10-13T17:09:32Z</dcterms:modified>
</cp:coreProperties>
</file>