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nguyendu/swissinfo/2017_02_23_measle/data/"/>
    </mc:Choice>
  </mc:AlternateContent>
  <bookViews>
    <workbookView xWindow="0" yWindow="460" windowWidth="51200" windowHeight="27620"/>
  </bookViews>
  <sheets>
    <sheet name="Suisse" sheetId="1" r:id="rId1"/>
    <sheet name="par canton" sheetId="2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21" i="1"/>
  <c r="B25" i="1"/>
  <c r="E22" i="1"/>
  <c r="E16" i="1"/>
  <c r="C7" i="1"/>
  <c r="C11" i="1"/>
  <c r="C15" i="1"/>
  <c r="C19" i="1"/>
  <c r="C23" i="1"/>
  <c r="C8" i="1"/>
  <c r="C12" i="1"/>
  <c r="C16" i="1"/>
  <c r="C20" i="1"/>
  <c r="C24" i="1"/>
  <c r="C9" i="1"/>
  <c r="C13" i="1"/>
  <c r="C17" i="1"/>
  <c r="C21" i="1"/>
  <c r="C25" i="1"/>
  <c r="C6" i="1"/>
  <c r="C10" i="1"/>
  <c r="C14" i="1"/>
  <c r="C18" i="1"/>
  <c r="C22" i="1"/>
</calcChain>
</file>

<file path=xl/sharedStrings.xml><?xml version="1.0" encoding="utf-8"?>
<sst xmlns="http://schemas.openxmlformats.org/spreadsheetml/2006/main" count="41" uniqueCount="38">
  <si>
    <t>Cas de rougeole par année</t>
  </si>
  <si>
    <t>Année</t>
  </si>
  <si>
    <t>%</t>
  </si>
  <si>
    <t>Incidence (n/million habitants)</t>
  </si>
  <si>
    <t>Total</t>
  </si>
  <si>
    <t>OFSP/MT/EPI/RIC 23.02.2017</t>
  </si>
  <si>
    <t>N cas déclarés</t>
  </si>
  <si>
    <t>Déclaration obligatoire de la rougeole par année et canton, Suisse, 1999-22.02.2017</t>
  </si>
  <si>
    <t>Déclaration obligatoire de la rougeole par année, Suisse, 1999-22.02.2017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</si>
  <si>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</si>
  <si>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</si>
  <si>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</si>
  <si>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</si>
  <si>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</si>
  <si>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</si>
  <si>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</si>
  <si>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</si>
  <si>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</si>
  <si>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</si>
  <si>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</si>
  <si>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</si>
  <si>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</si>
  <si>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</si>
  <si>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</si>
  <si>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</si>
  <si>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</si>
  <si>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</si>
  <si>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</si>
  <si>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</si>
  <si>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</si>
  <si>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</si>
  <si>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</si>
  <si>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</si>
  <si>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</si>
  <si>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</si>
  <si>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Année de survenue du cas</t>
  </si>
  <si>
    <t>Population (fin année précédente)</t>
  </si>
  <si>
    <t>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</si>
</sst>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5" xfId="0" applyFont="1" applyFill="1" applyBorder="1"/>
    <xf numFmtId="3" fontId="5" fillId="0" borderId="6" xfId="0" applyNumberFormat="1" applyFont="1" applyFill="1" applyBorder="1" applyAlignment="1">
      <alignment horizontal="right"/>
    </xf>
    <xf numFmtId="164" fontId="5" fillId="0" borderId="7" xfId="0" applyNumberFormat="1" applyFont="1" applyFill="1" applyBorder="1"/>
    <xf numFmtId="3" fontId="5" fillId="0" borderId="0" xfId="0" applyNumberFormat="1" applyFont="1" applyFill="1" applyBorder="1"/>
    <xf numFmtId="0" fontId="5" fillId="0" borderId="8" xfId="0" applyFont="1" applyFill="1" applyBorder="1"/>
    <xf numFmtId="3" fontId="5" fillId="0" borderId="0" xfId="0" applyNumberFormat="1" applyFont="1" applyFill="1" applyBorder="1" applyAlignment="1">
      <alignment horizontal="right"/>
    </xf>
    <xf numFmtId="164" fontId="5" fillId="0" borderId="9" xfId="0" applyNumberFormat="1" applyFont="1" applyFill="1" applyBorder="1"/>
    <xf numFmtId="3" fontId="6" fillId="0" borderId="0" xfId="1" applyNumberFormat="1" applyFont="1" applyFill="1" applyBorder="1"/>
    <xf numFmtId="3" fontId="5" fillId="0" borderId="10" xfId="0" applyNumberFormat="1" applyFont="1" applyFill="1" applyBorder="1"/>
    <xf numFmtId="3" fontId="6" fillId="0" borderId="10" xfId="1" applyNumberFormat="1" applyFont="1" applyFill="1" applyBorder="1"/>
    <xf numFmtId="0" fontId="5" fillId="0" borderId="11" xfId="0" applyFont="1" applyFill="1" applyBorder="1"/>
    <xf numFmtId="3" fontId="5" fillId="0" borderId="12" xfId="0" applyNumberFormat="1" applyFont="1" applyFill="1" applyBorder="1"/>
    <xf numFmtId="164" fontId="5" fillId="0" borderId="13" xfId="0" applyNumberFormat="1" applyFont="1" applyFill="1" applyBorder="1"/>
    <xf numFmtId="3" fontId="6" fillId="0" borderId="14" xfId="1" applyNumberFormat="1" applyFont="1" applyFill="1" applyBorder="1"/>
    <xf numFmtId="0" fontId="5" fillId="0" borderId="15" xfId="0" applyFont="1" applyFill="1" applyBorder="1" applyAlignment="1">
      <alignment horizontal="right"/>
    </xf>
    <xf numFmtId="3" fontId="5" fillId="0" borderId="16" xfId="0" applyNumberFormat="1" applyFont="1" applyFill="1" applyBorder="1" applyAlignment="1">
      <alignment horizontal="right"/>
    </xf>
    <xf numFmtId="2" fontId="5" fillId="0" borderId="0" xfId="0" applyNumberFormat="1" applyFont="1" applyBorder="1"/>
    <xf numFmtId="164" fontId="5" fillId="0" borderId="0" xfId="0" applyNumberFormat="1" applyFont="1" applyFill="1" applyBorder="1"/>
    <xf numFmtId="164" fontId="5" fillId="0" borderId="17" xfId="0" applyNumberFormat="1" applyFont="1" applyFill="1" applyBorder="1"/>
    <xf numFmtId="0" fontId="2" fillId="0" borderId="0" xfId="0" applyFont="1"/>
    <xf numFmtId="0" fontId="7" fillId="0" borderId="0" xfId="0" applyFont="1"/>
    <xf numFmtId="0" fontId="4" fillId="0" borderId="1" xfId="0" applyFont="1" applyFill="1" applyBorder="1" applyAlignment="1">
      <alignment horizontal="center"/>
    </xf>
    <xf numFmtId="0" fontId="0" fillId="0" borderId="8" xfId="0" applyBorder="1"/>
    <xf numFmtId="0" fontId="0" fillId="0" borderId="15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3" sqref="E3"/>
    </sheetView>
  </sheetViews>
  <sheetFormatPr baseColWidth="10" defaultRowHeight="14" x14ac:dyDescent="0.15"/>
  <cols>
    <col min="2" max="2" width="17.6640625" customWidth="1"/>
    <col min="3" max="3" width="14.1640625" customWidth="1"/>
    <col min="4" max="4" width="34.1640625" customWidth="1"/>
    <col min="5" max="5" width="29.6640625" customWidth="1"/>
  </cols>
  <sheetData>
    <row r="1" spans="1:5" ht="20" x14ac:dyDescent="0.2">
      <c r="A1" s="24" t="s">
        <v>8</v>
      </c>
    </row>
    <row r="2" spans="1:5" x14ac:dyDescent="0.15">
      <c r="A2" t="s">
        <v>5</v>
      </c>
    </row>
    <row r="4" spans="1:5" ht="18" x14ac:dyDescent="0.15">
      <c r="A4" s="34" t="s">
        <v>0</v>
      </c>
      <c r="B4" s="35"/>
      <c r="C4" s="35"/>
      <c r="D4" s="35"/>
      <c r="E4" s="36"/>
    </row>
    <row r="5" spans="1:5" ht="16" x14ac:dyDescent="0.2">
      <c r="A5" s="1" t="s">
        <v>1</v>
      </c>
      <c r="B5" s="2" t="s">
        <v>6</v>
      </c>
      <c r="C5" s="3" t="s">
        <v>2</v>
      </c>
      <c r="D5" s="25" t="s">
        <v>36</v>
      </c>
      <c r="E5" s="3" t="s">
        <v>3</v>
      </c>
    </row>
    <row r="6" spans="1:5" ht="16" x14ac:dyDescent="0.2">
      <c r="A6" s="4">
        <v>1999</v>
      </c>
      <c r="B6" s="5">
        <v>37</v>
      </c>
      <c r="C6" s="6">
        <f>B6*100/B$25</f>
        <v>0.56923076923076921</v>
      </c>
      <c r="D6" s="7">
        <v>7123537</v>
      </c>
      <c r="E6" s="6">
        <f>B6*1000000/D6</f>
        <v>5.1940489675283503</v>
      </c>
    </row>
    <row r="7" spans="1:5" ht="16" x14ac:dyDescent="0.2">
      <c r="A7" s="8">
        <v>2000</v>
      </c>
      <c r="B7" s="9">
        <v>19</v>
      </c>
      <c r="C7" s="10">
        <f t="shared" ref="C7:C25" si="0">B7*100/B$25</f>
        <v>0.29230769230769232</v>
      </c>
      <c r="D7" s="7">
        <v>7164444</v>
      </c>
      <c r="E7" s="10">
        <f t="shared" ref="E7:E24" si="1">B7*1000000/D7</f>
        <v>2.6519852761777467</v>
      </c>
    </row>
    <row r="8" spans="1:5" ht="16" x14ac:dyDescent="0.2">
      <c r="A8" s="8">
        <v>2001</v>
      </c>
      <c r="B8" s="9">
        <v>63</v>
      </c>
      <c r="C8" s="10">
        <f t="shared" si="0"/>
        <v>0.96923076923076923</v>
      </c>
      <c r="D8" s="7">
        <v>7204055</v>
      </c>
      <c r="E8" s="10">
        <f t="shared" si="1"/>
        <v>8.7450748224437493</v>
      </c>
    </row>
    <row r="9" spans="1:5" ht="16" x14ac:dyDescent="0.2">
      <c r="A9" s="8">
        <v>2002</v>
      </c>
      <c r="B9" s="9">
        <v>52</v>
      </c>
      <c r="C9" s="10">
        <f t="shared" si="0"/>
        <v>0.8</v>
      </c>
      <c r="D9" s="7">
        <v>7261210</v>
      </c>
      <c r="E9" s="10">
        <f t="shared" si="1"/>
        <v>7.161340878448633</v>
      </c>
    </row>
    <row r="10" spans="1:5" ht="16" x14ac:dyDescent="0.2">
      <c r="A10" s="8">
        <v>2003</v>
      </c>
      <c r="B10" s="7">
        <v>605</v>
      </c>
      <c r="C10" s="10">
        <f t="shared" si="0"/>
        <v>9.3076923076923084</v>
      </c>
      <c r="D10" s="7">
        <v>7317873</v>
      </c>
      <c r="E10" s="10">
        <f t="shared" si="1"/>
        <v>82.674296206015057</v>
      </c>
    </row>
    <row r="11" spans="1:5" ht="16" x14ac:dyDescent="0.2">
      <c r="A11" s="8">
        <v>2004</v>
      </c>
      <c r="B11" s="7">
        <v>40</v>
      </c>
      <c r="C11" s="10">
        <f t="shared" si="0"/>
        <v>0.61538461538461542</v>
      </c>
      <c r="D11" s="7">
        <v>7364148</v>
      </c>
      <c r="E11" s="10">
        <f t="shared" si="1"/>
        <v>5.4317213613849153</v>
      </c>
    </row>
    <row r="12" spans="1:5" ht="16" x14ac:dyDescent="0.2">
      <c r="A12" s="8">
        <v>2005</v>
      </c>
      <c r="B12" s="7">
        <v>69</v>
      </c>
      <c r="C12" s="10">
        <f t="shared" si="0"/>
        <v>1.0615384615384615</v>
      </c>
      <c r="D12" s="7">
        <v>7415102</v>
      </c>
      <c r="E12" s="10">
        <f t="shared" si="1"/>
        <v>9.305333898306456</v>
      </c>
    </row>
    <row r="13" spans="1:5" ht="16" x14ac:dyDescent="0.2">
      <c r="A13" s="8">
        <v>2006</v>
      </c>
      <c r="B13" s="7">
        <v>74</v>
      </c>
      <c r="C13" s="10">
        <f t="shared" si="0"/>
        <v>1.1384615384615384</v>
      </c>
      <c r="D13" s="7">
        <v>7459128</v>
      </c>
      <c r="E13" s="10">
        <f t="shared" si="1"/>
        <v>9.9207306805835742</v>
      </c>
    </row>
    <row r="14" spans="1:5" ht="16" x14ac:dyDescent="0.2">
      <c r="A14" s="8">
        <v>2007</v>
      </c>
      <c r="B14" s="7">
        <v>1096</v>
      </c>
      <c r="C14" s="10">
        <f t="shared" si="0"/>
        <v>16.861538461538462</v>
      </c>
      <c r="D14" s="7">
        <v>7508739</v>
      </c>
      <c r="E14" s="10">
        <f t="shared" si="1"/>
        <v>145.96325694633947</v>
      </c>
    </row>
    <row r="15" spans="1:5" ht="16" x14ac:dyDescent="0.2">
      <c r="A15" s="8">
        <v>2008</v>
      </c>
      <c r="B15" s="7">
        <v>2215</v>
      </c>
      <c r="C15" s="10">
        <f t="shared" si="0"/>
        <v>34.07692307692308</v>
      </c>
      <c r="D15" s="7">
        <v>7593494</v>
      </c>
      <c r="E15" s="10">
        <f t="shared" si="1"/>
        <v>291.69707647098949</v>
      </c>
    </row>
    <row r="16" spans="1:5" ht="16" x14ac:dyDescent="0.2">
      <c r="A16" s="8">
        <v>2009</v>
      </c>
      <c r="B16" s="7">
        <v>1080</v>
      </c>
      <c r="C16" s="10">
        <f t="shared" si="0"/>
        <v>16.615384615384617</v>
      </c>
      <c r="D16" s="7">
        <v>7701856</v>
      </c>
      <c r="E16" s="10">
        <f t="shared" si="1"/>
        <v>140.22594034476884</v>
      </c>
    </row>
    <row r="17" spans="1:5" ht="16" x14ac:dyDescent="0.2">
      <c r="A17" s="8">
        <v>2010</v>
      </c>
      <c r="B17" s="7">
        <v>83</v>
      </c>
      <c r="C17" s="10">
        <f t="shared" si="0"/>
        <v>1.2769230769230768</v>
      </c>
      <c r="D17" s="11">
        <v>7785806</v>
      </c>
      <c r="E17" s="10">
        <f t="shared" si="1"/>
        <v>10.660424880866541</v>
      </c>
    </row>
    <row r="18" spans="1:5" ht="16" x14ac:dyDescent="0.2">
      <c r="A18" s="8">
        <v>2011</v>
      </c>
      <c r="B18" s="12">
        <v>662</v>
      </c>
      <c r="C18" s="10">
        <f t="shared" si="0"/>
        <v>10.184615384615384</v>
      </c>
      <c r="D18" s="13">
        <v>7870134</v>
      </c>
      <c r="E18" s="10">
        <f t="shared" si="1"/>
        <v>84.115467411355382</v>
      </c>
    </row>
    <row r="19" spans="1:5" ht="16" x14ac:dyDescent="0.2">
      <c r="A19" s="8">
        <v>2012</v>
      </c>
      <c r="B19" s="7">
        <v>63</v>
      </c>
      <c r="C19" s="10">
        <f t="shared" si="0"/>
        <v>0.96923076923076923</v>
      </c>
      <c r="D19" s="13">
        <v>7954662</v>
      </c>
      <c r="E19" s="10">
        <f t="shared" si="1"/>
        <v>7.919883962385831</v>
      </c>
    </row>
    <row r="20" spans="1:5" ht="16" x14ac:dyDescent="0.2">
      <c r="A20" s="8">
        <v>2013</v>
      </c>
      <c r="B20" s="12">
        <v>176</v>
      </c>
      <c r="C20" s="10">
        <f t="shared" si="0"/>
        <v>2.7076923076923078</v>
      </c>
      <c r="D20" s="13">
        <v>8039060</v>
      </c>
      <c r="E20" s="10">
        <f t="shared" si="1"/>
        <v>21.893106905533731</v>
      </c>
    </row>
    <row r="21" spans="1:5" ht="16" x14ac:dyDescent="0.2">
      <c r="A21" s="8">
        <v>2014</v>
      </c>
      <c r="B21" s="7">
        <v>23</v>
      </c>
      <c r="C21" s="10">
        <f t="shared" si="0"/>
        <v>0.35384615384615387</v>
      </c>
      <c r="D21" s="13">
        <v>8139631</v>
      </c>
      <c r="E21" s="10">
        <f t="shared" si="1"/>
        <v>2.8256809184593257</v>
      </c>
    </row>
    <row r="22" spans="1:5" ht="16" x14ac:dyDescent="0.2">
      <c r="A22" s="8">
        <v>2015</v>
      </c>
      <c r="B22" s="7">
        <v>35</v>
      </c>
      <c r="C22" s="10">
        <f t="shared" si="0"/>
        <v>0.53846153846153844</v>
      </c>
      <c r="D22" s="13">
        <v>8237666</v>
      </c>
      <c r="E22" s="10">
        <f t="shared" si="1"/>
        <v>4.2487762917311773</v>
      </c>
    </row>
    <row r="23" spans="1:5" ht="16" x14ac:dyDescent="0.2">
      <c r="A23" s="8">
        <v>2016</v>
      </c>
      <c r="B23" s="7">
        <v>71</v>
      </c>
      <c r="C23" s="10">
        <f t="shared" si="0"/>
        <v>1.0923076923076922</v>
      </c>
      <c r="D23" s="13">
        <v>8325194</v>
      </c>
      <c r="E23" s="10">
        <f t="shared" si="1"/>
        <v>8.5283297902727551</v>
      </c>
    </row>
    <row r="24" spans="1:5" ht="17" thickBot="1" x14ac:dyDescent="0.25">
      <c r="A24" s="14">
        <v>2017</v>
      </c>
      <c r="B24" s="15">
        <v>37</v>
      </c>
      <c r="C24" s="16">
        <f t="shared" si="0"/>
        <v>0.56923076923076921</v>
      </c>
      <c r="D24" s="17">
        <v>8325194</v>
      </c>
      <c r="E24" s="16">
        <f t="shared" si="1"/>
        <v>4.4443408766210135</v>
      </c>
    </row>
    <row r="25" spans="1:5" ht="17" thickTop="1" x14ac:dyDescent="0.2">
      <c r="A25" s="18" t="s">
        <v>4</v>
      </c>
      <c r="B25" s="19">
        <f>SUM(B6:B24)</f>
        <v>6500</v>
      </c>
      <c r="C25" s="22">
        <f t="shared" si="0"/>
        <v>100</v>
      </c>
      <c r="D25" s="20"/>
      <c r="E25" s="21"/>
    </row>
  </sheetData>
  <mergeCells count="1">
    <mergeCell ref="A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U13" sqref="U13"/>
    </sheetView>
  </sheetViews>
  <sheetFormatPr baseColWidth="10" defaultColWidth="8.1640625" defaultRowHeight="14" x14ac:dyDescent="0.15"/>
  <sheetData>
    <row r="1" spans="1:21" ht="20" x14ac:dyDescent="0.2">
      <c r="A1" s="24" t="s">
        <v>7</v>
      </c>
    </row>
    <row r="2" spans="1:21" x14ac:dyDescent="0.15">
      <c r="A2" t="s">
        <v>5</v>
      </c>
    </row>
    <row r="4" spans="1:21" s="23" customFormat="1" x14ac:dyDescent="0.15">
      <c r="B4" s="37" t="s">
        <v>35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9"/>
    </row>
    <row r="5" spans="1:21" s="23" customFormat="1" x14ac:dyDescent="0.15">
      <c r="A5" s="30" t="s">
        <v>37</v>
      </c>
      <c r="B5" s="28">
        <v>1999</v>
      </c>
      <c r="C5" s="28">
        <v>2000</v>
      </c>
      <c r="D5" s="28">
        <v>2001</v>
      </c>
      <c r="E5" s="28">
        <v>2002</v>
      </c>
      <c r="F5" s="28">
        <v>2003</v>
      </c>
      <c r="G5" s="28">
        <v>2004</v>
      </c>
      <c r="H5" s="28">
        <v>2005</v>
      </c>
      <c r="I5" s="28">
        <v>2006</v>
      </c>
      <c r="J5" s="28">
        <v>2007</v>
      </c>
      <c r="K5" s="28">
        <v>2008</v>
      </c>
      <c r="L5" s="28">
        <v>2009</v>
      </c>
      <c r="M5" s="28">
        <v>2010</v>
      </c>
      <c r="N5" s="28">
        <v>2011</v>
      </c>
      <c r="O5" s="28">
        <v>2012</v>
      </c>
      <c r="P5" s="28">
        <v>2013</v>
      </c>
      <c r="Q5" s="28">
        <v>2014</v>
      </c>
      <c r="R5" s="28">
        <v>2015</v>
      </c>
      <c r="S5" s="28">
        <v>2016</v>
      </c>
      <c r="T5" s="28">
        <v>2017</v>
      </c>
      <c r="U5" s="29" t="s">
        <v>4</v>
      </c>
    </row>
    <row r="6" spans="1:21" x14ac:dyDescent="0.15">
      <c r="A6" s="26" t="s">
        <v>9</v>
      </c>
      <c r="B6">
        <v>2</v>
      </c>
      <c r="C6">
        <v>0</v>
      </c>
      <c r="D6">
        <v>1</v>
      </c>
      <c r="E6">
        <v>2</v>
      </c>
      <c r="F6">
        <v>2</v>
      </c>
      <c r="G6">
        <v>0</v>
      </c>
      <c r="H6">
        <v>0</v>
      </c>
      <c r="I6">
        <v>4</v>
      </c>
      <c r="J6">
        <v>77</v>
      </c>
      <c r="K6">
        <v>181</v>
      </c>
      <c r="L6">
        <v>194</v>
      </c>
      <c r="M6">
        <v>4</v>
      </c>
      <c r="N6">
        <v>10</v>
      </c>
      <c r="O6">
        <v>0</v>
      </c>
      <c r="P6">
        <v>3</v>
      </c>
      <c r="Q6">
        <v>0</v>
      </c>
      <c r="R6">
        <v>1</v>
      </c>
      <c r="S6">
        <v>3</v>
      </c>
      <c r="T6">
        <v>0</v>
      </c>
      <c r="U6" s="26">
        <v>484</v>
      </c>
    </row>
    <row r="7" spans="1:21" x14ac:dyDescent="0.15">
      <c r="A7" s="26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79</v>
      </c>
      <c r="L7">
        <v>1</v>
      </c>
      <c r="M7">
        <v>0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26">
        <v>87</v>
      </c>
    </row>
    <row r="8" spans="1:21" x14ac:dyDescent="0.15">
      <c r="A8" s="26" t="s">
        <v>11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8</v>
      </c>
      <c r="K8">
        <v>21</v>
      </c>
      <c r="L8">
        <v>6</v>
      </c>
      <c r="M8">
        <v>1</v>
      </c>
      <c r="N8">
        <v>16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 s="26">
        <v>55</v>
      </c>
    </row>
    <row r="9" spans="1:21" x14ac:dyDescent="0.15">
      <c r="A9" s="26" t="s">
        <v>12</v>
      </c>
      <c r="B9">
        <v>2</v>
      </c>
      <c r="C9">
        <v>0</v>
      </c>
      <c r="D9">
        <v>1</v>
      </c>
      <c r="E9">
        <v>1</v>
      </c>
      <c r="F9">
        <v>41</v>
      </c>
      <c r="G9">
        <v>0</v>
      </c>
      <c r="H9">
        <v>11</v>
      </c>
      <c r="I9">
        <v>3</v>
      </c>
      <c r="J9">
        <v>90</v>
      </c>
      <c r="K9">
        <v>151</v>
      </c>
      <c r="L9">
        <v>138</v>
      </c>
      <c r="M9">
        <v>2</v>
      </c>
      <c r="N9">
        <v>27</v>
      </c>
      <c r="O9">
        <v>18</v>
      </c>
      <c r="P9">
        <v>4</v>
      </c>
      <c r="Q9">
        <v>2</v>
      </c>
      <c r="R9">
        <v>11</v>
      </c>
      <c r="S9">
        <v>0</v>
      </c>
      <c r="T9">
        <v>0</v>
      </c>
      <c r="U9" s="26">
        <v>502</v>
      </c>
    </row>
    <row r="10" spans="1:21" x14ac:dyDescent="0.15">
      <c r="A10" s="26" t="s">
        <v>13</v>
      </c>
      <c r="B10">
        <v>3</v>
      </c>
      <c r="C10">
        <v>2</v>
      </c>
      <c r="D10">
        <v>0</v>
      </c>
      <c r="E10">
        <v>2</v>
      </c>
      <c r="F10">
        <v>1</v>
      </c>
      <c r="G10">
        <v>0</v>
      </c>
      <c r="H10">
        <v>6</v>
      </c>
      <c r="I10">
        <v>1</v>
      </c>
      <c r="J10">
        <v>87</v>
      </c>
      <c r="K10">
        <v>297</v>
      </c>
      <c r="L10">
        <v>22</v>
      </c>
      <c r="M10">
        <v>4</v>
      </c>
      <c r="N10">
        <v>16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 s="26">
        <v>444</v>
      </c>
    </row>
    <row r="11" spans="1:21" x14ac:dyDescent="0.15">
      <c r="A11" s="26" t="s">
        <v>14</v>
      </c>
      <c r="B11">
        <v>0</v>
      </c>
      <c r="C11">
        <v>0</v>
      </c>
      <c r="D11">
        <v>0</v>
      </c>
      <c r="E11">
        <v>1</v>
      </c>
      <c r="F11">
        <v>3</v>
      </c>
      <c r="G11">
        <v>0</v>
      </c>
      <c r="H11">
        <v>0</v>
      </c>
      <c r="I11">
        <v>0</v>
      </c>
      <c r="J11">
        <v>26</v>
      </c>
      <c r="K11">
        <v>88</v>
      </c>
      <c r="L11">
        <v>4</v>
      </c>
      <c r="M11">
        <v>21</v>
      </c>
      <c r="N11">
        <v>24</v>
      </c>
      <c r="O11">
        <v>0</v>
      </c>
      <c r="P11">
        <v>0</v>
      </c>
      <c r="Q11">
        <v>0</v>
      </c>
      <c r="R11">
        <v>3</v>
      </c>
      <c r="S11">
        <v>1</v>
      </c>
      <c r="T11">
        <v>0</v>
      </c>
      <c r="U11" s="26">
        <v>171</v>
      </c>
    </row>
    <row r="12" spans="1:21" x14ac:dyDescent="0.15">
      <c r="A12" s="26" t="s">
        <v>15</v>
      </c>
      <c r="B12">
        <v>2</v>
      </c>
      <c r="C12">
        <v>0</v>
      </c>
      <c r="D12">
        <v>1</v>
      </c>
      <c r="E12">
        <v>0</v>
      </c>
      <c r="F12">
        <v>62</v>
      </c>
      <c r="G12">
        <v>2</v>
      </c>
      <c r="H12">
        <v>5</v>
      </c>
      <c r="I12">
        <v>9</v>
      </c>
      <c r="J12">
        <v>6</v>
      </c>
      <c r="K12">
        <v>23</v>
      </c>
      <c r="L12">
        <v>12</v>
      </c>
      <c r="M12">
        <v>1</v>
      </c>
      <c r="N12">
        <v>12</v>
      </c>
      <c r="O12">
        <v>7</v>
      </c>
      <c r="P12">
        <v>0</v>
      </c>
      <c r="Q12">
        <v>1</v>
      </c>
      <c r="R12">
        <v>0</v>
      </c>
      <c r="S12">
        <v>2</v>
      </c>
      <c r="T12">
        <v>11</v>
      </c>
      <c r="U12" s="26">
        <v>156</v>
      </c>
    </row>
    <row r="13" spans="1:21" x14ac:dyDescent="0.15">
      <c r="A13" s="26" t="s">
        <v>16</v>
      </c>
      <c r="B13">
        <v>2</v>
      </c>
      <c r="C13">
        <v>0</v>
      </c>
      <c r="D13">
        <v>5</v>
      </c>
      <c r="E13">
        <v>4</v>
      </c>
      <c r="F13">
        <v>48</v>
      </c>
      <c r="G13">
        <v>1</v>
      </c>
      <c r="H13">
        <v>12</v>
      </c>
      <c r="I13">
        <v>0</v>
      </c>
      <c r="J13">
        <v>42</v>
      </c>
      <c r="K13">
        <v>23</v>
      </c>
      <c r="L13">
        <v>12</v>
      </c>
      <c r="M13">
        <v>9</v>
      </c>
      <c r="N13">
        <v>210</v>
      </c>
      <c r="O13">
        <v>6</v>
      </c>
      <c r="P13">
        <v>4</v>
      </c>
      <c r="Q13">
        <v>4</v>
      </c>
      <c r="R13">
        <v>1</v>
      </c>
      <c r="S13">
        <v>3</v>
      </c>
      <c r="T13">
        <v>0</v>
      </c>
      <c r="U13" s="26">
        <v>386</v>
      </c>
    </row>
    <row r="14" spans="1:21" x14ac:dyDescent="0.15">
      <c r="A14" s="26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34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26">
        <v>39</v>
      </c>
    </row>
    <row r="15" spans="1:21" x14ac:dyDescent="0.15">
      <c r="A15" s="26" t="s">
        <v>18</v>
      </c>
      <c r="B15">
        <v>1</v>
      </c>
      <c r="C15">
        <v>2</v>
      </c>
      <c r="D15">
        <v>2</v>
      </c>
      <c r="E15">
        <v>0</v>
      </c>
      <c r="F15">
        <v>2</v>
      </c>
      <c r="G15">
        <v>0</v>
      </c>
      <c r="H15">
        <v>1</v>
      </c>
      <c r="I15">
        <v>1</v>
      </c>
      <c r="J15">
        <v>13</v>
      </c>
      <c r="K15">
        <v>134</v>
      </c>
      <c r="L15">
        <v>15</v>
      </c>
      <c r="M15">
        <v>6</v>
      </c>
      <c r="N15">
        <v>15</v>
      </c>
      <c r="O15">
        <v>6</v>
      </c>
      <c r="P15">
        <v>4</v>
      </c>
      <c r="Q15">
        <v>0</v>
      </c>
      <c r="R15">
        <v>2</v>
      </c>
      <c r="S15">
        <v>13</v>
      </c>
      <c r="T15">
        <v>5</v>
      </c>
      <c r="U15" s="26">
        <v>222</v>
      </c>
    </row>
    <row r="16" spans="1:21" x14ac:dyDescent="0.15">
      <c r="A16" s="26" t="s">
        <v>19</v>
      </c>
      <c r="B16">
        <v>0</v>
      </c>
      <c r="C16">
        <v>0</v>
      </c>
      <c r="D16">
        <v>0</v>
      </c>
      <c r="E16">
        <v>1</v>
      </c>
      <c r="F16">
        <v>5</v>
      </c>
      <c r="G16">
        <v>0</v>
      </c>
      <c r="H16">
        <v>0</v>
      </c>
      <c r="I16">
        <v>0</v>
      </c>
      <c r="J16">
        <v>0</v>
      </c>
      <c r="K16">
        <v>15</v>
      </c>
      <c r="L16">
        <v>31</v>
      </c>
      <c r="M16">
        <v>0</v>
      </c>
      <c r="N16">
        <v>8</v>
      </c>
      <c r="O16">
        <v>0</v>
      </c>
      <c r="P16">
        <v>5</v>
      </c>
      <c r="Q16">
        <v>0</v>
      </c>
      <c r="R16">
        <v>0</v>
      </c>
      <c r="S16">
        <v>0</v>
      </c>
      <c r="T16">
        <v>0</v>
      </c>
      <c r="U16" s="26">
        <v>65</v>
      </c>
    </row>
    <row r="17" spans="1:21" x14ac:dyDescent="0.15">
      <c r="A17" s="26" t="s">
        <v>20</v>
      </c>
      <c r="B17">
        <v>1</v>
      </c>
      <c r="C17">
        <v>0</v>
      </c>
      <c r="D17">
        <v>21</v>
      </c>
      <c r="E17">
        <v>6</v>
      </c>
      <c r="F17">
        <v>11</v>
      </c>
      <c r="G17">
        <v>1</v>
      </c>
      <c r="H17">
        <v>1</v>
      </c>
      <c r="I17">
        <v>32</v>
      </c>
      <c r="J17">
        <v>385</v>
      </c>
      <c r="K17">
        <v>463</v>
      </c>
      <c r="L17">
        <v>177</v>
      </c>
      <c r="M17">
        <v>3</v>
      </c>
      <c r="N17">
        <v>3</v>
      </c>
      <c r="O17">
        <v>0</v>
      </c>
      <c r="P17">
        <v>6</v>
      </c>
      <c r="Q17">
        <v>3</v>
      </c>
      <c r="R17">
        <v>0</v>
      </c>
      <c r="S17">
        <v>2</v>
      </c>
      <c r="T17">
        <v>0</v>
      </c>
      <c r="U17" s="26">
        <v>1115</v>
      </c>
    </row>
    <row r="18" spans="1:21" x14ac:dyDescent="0.15">
      <c r="A18" s="26" t="s">
        <v>21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4</v>
      </c>
      <c r="I18">
        <v>0</v>
      </c>
      <c r="J18">
        <v>4</v>
      </c>
      <c r="K18">
        <v>10</v>
      </c>
      <c r="L18">
        <v>17</v>
      </c>
      <c r="M18">
        <v>1</v>
      </c>
      <c r="N18">
        <v>32</v>
      </c>
      <c r="O18">
        <v>0</v>
      </c>
      <c r="P18">
        <v>2</v>
      </c>
      <c r="Q18">
        <v>0</v>
      </c>
      <c r="R18">
        <v>0</v>
      </c>
      <c r="S18">
        <v>2</v>
      </c>
      <c r="T18">
        <v>0</v>
      </c>
      <c r="U18" s="26">
        <v>73</v>
      </c>
    </row>
    <row r="19" spans="1:21" x14ac:dyDescent="0.15">
      <c r="A19" s="26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9</v>
      </c>
      <c r="K19">
        <v>20</v>
      </c>
      <c r="L19">
        <v>24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 s="26">
        <v>56</v>
      </c>
    </row>
    <row r="20" spans="1:21" x14ac:dyDescent="0.15">
      <c r="A20" s="26" t="s">
        <v>23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7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26">
        <v>14</v>
      </c>
    </row>
    <row r="21" spans="1:21" x14ac:dyDescent="0.15">
      <c r="A21" s="26" t="s">
        <v>24</v>
      </c>
      <c r="B21">
        <v>0</v>
      </c>
      <c r="C21">
        <v>0</v>
      </c>
      <c r="D21">
        <v>9</v>
      </c>
      <c r="E21">
        <v>4</v>
      </c>
      <c r="F21">
        <v>18</v>
      </c>
      <c r="G21">
        <v>0</v>
      </c>
      <c r="H21">
        <v>1</v>
      </c>
      <c r="I21">
        <v>1</v>
      </c>
      <c r="J21">
        <v>64</v>
      </c>
      <c r="K21">
        <v>105</v>
      </c>
      <c r="L21">
        <v>33</v>
      </c>
      <c r="M21">
        <v>1</v>
      </c>
      <c r="N21">
        <v>13</v>
      </c>
      <c r="O21">
        <v>4</v>
      </c>
      <c r="P21">
        <v>4</v>
      </c>
      <c r="Q21">
        <v>0</v>
      </c>
      <c r="R21">
        <v>2</v>
      </c>
      <c r="S21">
        <v>1</v>
      </c>
      <c r="T21">
        <v>4</v>
      </c>
      <c r="U21" s="26">
        <v>264</v>
      </c>
    </row>
    <row r="22" spans="1:21" x14ac:dyDescent="0.15">
      <c r="A22" s="26" t="s">
        <v>25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19</v>
      </c>
      <c r="K22">
        <v>14</v>
      </c>
      <c r="L22">
        <v>9</v>
      </c>
      <c r="M22">
        <v>0</v>
      </c>
      <c r="N22">
        <v>14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 s="26">
        <v>59</v>
      </c>
    </row>
    <row r="23" spans="1:21" x14ac:dyDescent="0.15">
      <c r="A23" s="26" t="s">
        <v>26</v>
      </c>
      <c r="B23">
        <v>0</v>
      </c>
      <c r="C23">
        <v>0</v>
      </c>
      <c r="D23">
        <v>1</v>
      </c>
      <c r="E23">
        <v>3</v>
      </c>
      <c r="F23">
        <v>7</v>
      </c>
      <c r="G23">
        <v>1</v>
      </c>
      <c r="H23">
        <v>2</v>
      </c>
      <c r="I23">
        <v>1</v>
      </c>
      <c r="J23">
        <v>31</v>
      </c>
      <c r="K23">
        <v>128</v>
      </c>
      <c r="L23">
        <v>55</v>
      </c>
      <c r="M23">
        <v>1</v>
      </c>
      <c r="N23">
        <v>10</v>
      </c>
      <c r="O23">
        <v>1</v>
      </c>
      <c r="P23">
        <v>2</v>
      </c>
      <c r="Q23">
        <v>0</v>
      </c>
      <c r="R23">
        <v>0</v>
      </c>
      <c r="S23">
        <v>1</v>
      </c>
      <c r="T23">
        <v>3</v>
      </c>
      <c r="U23" s="26">
        <v>247</v>
      </c>
    </row>
    <row r="24" spans="1:21" x14ac:dyDescent="0.15">
      <c r="A24" s="26" t="s">
        <v>27</v>
      </c>
      <c r="B24">
        <v>0</v>
      </c>
      <c r="C24">
        <v>0</v>
      </c>
      <c r="D24">
        <v>0</v>
      </c>
      <c r="E24">
        <v>0</v>
      </c>
      <c r="F24">
        <v>118</v>
      </c>
      <c r="G24">
        <v>0</v>
      </c>
      <c r="H24">
        <v>0</v>
      </c>
      <c r="I24">
        <v>3</v>
      </c>
      <c r="J24">
        <v>6</v>
      </c>
      <c r="K24">
        <v>70</v>
      </c>
      <c r="L24">
        <v>15</v>
      </c>
      <c r="M24">
        <v>0</v>
      </c>
      <c r="N24">
        <v>0</v>
      </c>
      <c r="O24">
        <v>0</v>
      </c>
      <c r="P24">
        <v>78</v>
      </c>
      <c r="Q24">
        <v>0</v>
      </c>
      <c r="R24">
        <v>1</v>
      </c>
      <c r="S24">
        <v>8</v>
      </c>
      <c r="T24">
        <v>0</v>
      </c>
      <c r="U24" s="26">
        <v>299</v>
      </c>
    </row>
    <row r="25" spans="1:21" x14ac:dyDescent="0.15">
      <c r="A25" s="26" t="s">
        <v>28</v>
      </c>
      <c r="B25">
        <v>0</v>
      </c>
      <c r="C25">
        <v>0</v>
      </c>
      <c r="D25">
        <v>1</v>
      </c>
      <c r="E25">
        <v>0</v>
      </c>
      <c r="F25">
        <v>3</v>
      </c>
      <c r="G25">
        <v>0</v>
      </c>
      <c r="H25">
        <v>0</v>
      </c>
      <c r="I25">
        <v>0</v>
      </c>
      <c r="J25">
        <v>12</v>
      </c>
      <c r="K25">
        <v>27</v>
      </c>
      <c r="L25">
        <v>8</v>
      </c>
      <c r="M25">
        <v>1</v>
      </c>
      <c r="N25">
        <v>23</v>
      </c>
      <c r="O25">
        <v>2</v>
      </c>
      <c r="P25">
        <v>1</v>
      </c>
      <c r="Q25">
        <v>0</v>
      </c>
      <c r="R25">
        <v>2</v>
      </c>
      <c r="S25">
        <v>0</v>
      </c>
      <c r="T25">
        <v>0</v>
      </c>
      <c r="U25" s="26">
        <v>80</v>
      </c>
    </row>
    <row r="26" spans="1:21" x14ac:dyDescent="0.15">
      <c r="A26" s="26" t="s">
        <v>29</v>
      </c>
      <c r="B26">
        <v>1</v>
      </c>
      <c r="C26">
        <v>3</v>
      </c>
      <c r="D26">
        <v>0</v>
      </c>
      <c r="E26">
        <v>1</v>
      </c>
      <c r="F26">
        <v>18</v>
      </c>
      <c r="G26">
        <v>1</v>
      </c>
      <c r="H26">
        <v>1</v>
      </c>
      <c r="I26">
        <v>3</v>
      </c>
      <c r="J26">
        <v>9</v>
      </c>
      <c r="K26">
        <v>23</v>
      </c>
      <c r="L26">
        <v>14</v>
      </c>
      <c r="M26">
        <v>5</v>
      </c>
      <c r="N26">
        <v>29</v>
      </c>
      <c r="O26">
        <v>8</v>
      </c>
      <c r="P26">
        <v>21</v>
      </c>
      <c r="Q26">
        <v>1</v>
      </c>
      <c r="R26">
        <v>1</v>
      </c>
      <c r="S26">
        <v>9</v>
      </c>
      <c r="T26">
        <v>12</v>
      </c>
      <c r="U26" s="26">
        <v>160</v>
      </c>
    </row>
    <row r="27" spans="1:21" x14ac:dyDescent="0.15">
      <c r="A27" s="26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27</v>
      </c>
      <c r="M27">
        <v>0</v>
      </c>
      <c r="N27">
        <v>0</v>
      </c>
      <c r="O27">
        <v>0</v>
      </c>
      <c r="P27">
        <v>11</v>
      </c>
      <c r="Q27">
        <v>0</v>
      </c>
      <c r="R27">
        <v>0</v>
      </c>
      <c r="S27">
        <v>0</v>
      </c>
      <c r="T27">
        <v>0</v>
      </c>
      <c r="U27" s="26">
        <v>42</v>
      </c>
    </row>
    <row r="28" spans="1:21" x14ac:dyDescent="0.15">
      <c r="A28" s="26" t="s">
        <v>31</v>
      </c>
      <c r="B28">
        <v>1</v>
      </c>
      <c r="C28">
        <v>0</v>
      </c>
      <c r="D28">
        <v>0</v>
      </c>
      <c r="E28">
        <v>1</v>
      </c>
      <c r="F28">
        <v>25</v>
      </c>
      <c r="G28">
        <v>17</v>
      </c>
      <c r="H28">
        <v>16</v>
      </c>
      <c r="I28">
        <v>2</v>
      </c>
      <c r="J28">
        <v>7</v>
      </c>
      <c r="K28">
        <v>53</v>
      </c>
      <c r="L28">
        <v>132</v>
      </c>
      <c r="M28">
        <v>10</v>
      </c>
      <c r="N28">
        <v>123</v>
      </c>
      <c r="O28">
        <v>4</v>
      </c>
      <c r="P28">
        <v>2</v>
      </c>
      <c r="Q28">
        <v>2</v>
      </c>
      <c r="R28">
        <v>2</v>
      </c>
      <c r="S28">
        <v>20</v>
      </c>
      <c r="T28">
        <v>0</v>
      </c>
      <c r="U28" s="26">
        <v>417</v>
      </c>
    </row>
    <row r="29" spans="1:21" x14ac:dyDescent="0.15">
      <c r="A29" s="26" t="s">
        <v>32</v>
      </c>
      <c r="B29">
        <v>2</v>
      </c>
      <c r="C29">
        <v>1</v>
      </c>
      <c r="D29">
        <v>0</v>
      </c>
      <c r="E29">
        <v>1</v>
      </c>
      <c r="F29">
        <v>177</v>
      </c>
      <c r="G29">
        <v>7</v>
      </c>
      <c r="H29">
        <v>4</v>
      </c>
      <c r="I29">
        <v>1</v>
      </c>
      <c r="J29">
        <v>1</v>
      </c>
      <c r="K29">
        <v>12</v>
      </c>
      <c r="L29">
        <v>7</v>
      </c>
      <c r="M29">
        <v>0</v>
      </c>
      <c r="N29">
        <v>12</v>
      </c>
      <c r="O29">
        <v>0</v>
      </c>
      <c r="P29">
        <v>10</v>
      </c>
      <c r="Q29">
        <v>1</v>
      </c>
      <c r="R29">
        <v>0</v>
      </c>
      <c r="S29">
        <v>1</v>
      </c>
      <c r="T29">
        <v>0</v>
      </c>
      <c r="U29" s="26">
        <v>237</v>
      </c>
    </row>
    <row r="30" spans="1:21" x14ac:dyDescent="0.15">
      <c r="A30" s="26" t="s">
        <v>33</v>
      </c>
      <c r="B30">
        <v>0</v>
      </c>
      <c r="C30">
        <v>1</v>
      </c>
      <c r="D30">
        <v>1</v>
      </c>
      <c r="E30">
        <v>2</v>
      </c>
      <c r="F30">
        <v>1</v>
      </c>
      <c r="G30">
        <v>0</v>
      </c>
      <c r="H30">
        <v>0</v>
      </c>
      <c r="I30">
        <v>1</v>
      </c>
      <c r="J30">
        <v>52</v>
      </c>
      <c r="K30">
        <v>22</v>
      </c>
      <c r="L30">
        <v>8</v>
      </c>
      <c r="M30">
        <v>0</v>
      </c>
      <c r="N30">
        <v>4</v>
      </c>
      <c r="O30">
        <v>0</v>
      </c>
      <c r="P30">
        <v>5</v>
      </c>
      <c r="Q30">
        <v>0</v>
      </c>
      <c r="R30">
        <v>1</v>
      </c>
      <c r="S30">
        <v>0</v>
      </c>
      <c r="T30">
        <v>0</v>
      </c>
      <c r="U30" s="26">
        <v>98</v>
      </c>
    </row>
    <row r="31" spans="1:21" ht="15" thickBot="1" x14ac:dyDescent="0.2">
      <c r="A31" s="32" t="s">
        <v>34</v>
      </c>
      <c r="B31" s="33">
        <v>19</v>
      </c>
      <c r="C31" s="33">
        <v>5</v>
      </c>
      <c r="D31" s="33">
        <v>11</v>
      </c>
      <c r="E31" s="33">
        <v>15</v>
      </c>
      <c r="F31" s="33">
        <v>56</v>
      </c>
      <c r="G31" s="33">
        <v>10</v>
      </c>
      <c r="H31" s="33">
        <v>4</v>
      </c>
      <c r="I31" s="33">
        <v>9</v>
      </c>
      <c r="J31" s="33">
        <v>141</v>
      </c>
      <c r="K31" s="33">
        <v>195</v>
      </c>
      <c r="L31" s="33">
        <v>97</v>
      </c>
      <c r="M31" s="33">
        <v>11</v>
      </c>
      <c r="N31" s="33">
        <v>52</v>
      </c>
      <c r="O31" s="33">
        <v>6</v>
      </c>
      <c r="P31" s="33">
        <v>10</v>
      </c>
      <c r="Q31" s="33">
        <v>8</v>
      </c>
      <c r="R31" s="33">
        <v>8</v>
      </c>
      <c r="S31" s="33">
        <v>5</v>
      </c>
      <c r="T31" s="33">
        <v>0</v>
      </c>
      <c r="U31" s="32">
        <v>662</v>
      </c>
    </row>
    <row r="32" spans="1:21" ht="15" thickTop="1" x14ac:dyDescent="0.15">
      <c r="A32" s="27" t="s">
        <v>4</v>
      </c>
      <c r="B32" s="31">
        <v>36</v>
      </c>
      <c r="C32" s="31">
        <v>15</v>
      </c>
      <c r="D32" s="31">
        <v>56</v>
      </c>
      <c r="E32" s="31">
        <v>46</v>
      </c>
      <c r="F32" s="31">
        <v>600</v>
      </c>
      <c r="G32" s="31">
        <v>40</v>
      </c>
      <c r="H32" s="31">
        <v>69</v>
      </c>
      <c r="I32" s="31">
        <v>73</v>
      </c>
      <c r="J32" s="31">
        <v>1092</v>
      </c>
      <c r="K32" s="31">
        <v>2199</v>
      </c>
      <c r="L32" s="31">
        <v>1063</v>
      </c>
      <c r="M32" s="31">
        <v>82</v>
      </c>
      <c r="N32" s="31">
        <v>659</v>
      </c>
      <c r="O32" s="31">
        <v>63</v>
      </c>
      <c r="P32" s="31">
        <v>176</v>
      </c>
      <c r="Q32" s="31">
        <v>23</v>
      </c>
      <c r="R32" s="31">
        <v>35</v>
      </c>
      <c r="S32" s="31">
        <v>71</v>
      </c>
      <c r="T32" s="31">
        <v>36</v>
      </c>
      <c r="U32" s="27">
        <v>6434</v>
      </c>
    </row>
  </sheetData>
  <mergeCells count="1">
    <mergeCell ref="B4:U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Suisse</vt:lpstr>
      <vt:lpstr>par canton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Jean-Luc BAG</dc:creator>
  <cp:lastModifiedBy>Microsoft Office User</cp:lastModifiedBy>
  <dcterms:created xsi:type="dcterms:W3CDTF">2017-02-23T14:06:02Z</dcterms:created>
  <dcterms:modified xsi:type="dcterms:W3CDTF">2017-02-28T07:56:58Z</dcterms:modified>
</cp:coreProperties>
</file>