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anner\Dropbox\Migration_Mobility\vague_4\Questionnaire\"/>
    </mc:Choice>
  </mc:AlternateContent>
  <bookViews>
    <workbookView xWindow="-105" yWindow="-105" windowWidth="19425" windowHeight="10425"/>
  </bookViews>
  <sheets>
    <sheet name="Nettoyé" sheetId="1" r:id="rId1"/>
    <sheet name="Brut" sheetId="2" r:id="rId2"/>
    <sheet name="q. 2020 ordre Link"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813" i="1" l="1"/>
  <c r="Q27" i="1" l="1"/>
  <c r="Q17" i="1"/>
  <c r="Q21" i="1"/>
  <c r="O1383" i="1" l="1"/>
  <c r="O1379" i="1"/>
  <c r="O1376" i="1"/>
  <c r="O1372" i="1"/>
  <c r="O1369" i="1"/>
  <c r="O1366" i="1"/>
  <c r="O1362" i="1"/>
  <c r="R1329" i="1"/>
  <c r="R1216" i="1"/>
  <c r="R1210" i="1"/>
  <c r="R1204" i="1"/>
  <c r="R1198" i="1"/>
  <c r="R1192" i="1"/>
  <c r="O1192" i="1"/>
  <c r="O1185" i="1"/>
  <c r="R1175" i="1"/>
  <c r="R1163" i="1"/>
  <c r="O1163" i="1"/>
  <c r="R1151" i="1"/>
  <c r="O1151" i="1"/>
  <c r="R1145" i="1"/>
  <c r="O1145" i="1"/>
  <c r="R1134" i="1"/>
  <c r="O1134" i="1"/>
  <c r="R1131" i="1"/>
  <c r="O1131" i="1"/>
  <c r="O1127" i="1"/>
  <c r="R1121" i="1"/>
  <c r="O1121" i="1"/>
  <c r="O1110" i="1"/>
  <c r="R1100" i="1"/>
  <c r="R1091" i="1"/>
  <c r="R1082" i="1"/>
  <c r="O1076" i="1"/>
  <c r="O1070" i="1"/>
  <c r="O1051" i="1"/>
  <c r="R1042" i="1"/>
  <c r="O1042" i="1"/>
  <c r="O1035" i="1"/>
  <c r="O1018" i="1"/>
  <c r="R1013" i="1"/>
  <c r="O1013" i="1"/>
  <c r="R1003" i="1"/>
  <c r="O1003" i="1"/>
  <c r="O998" i="1"/>
  <c r="O992" i="1"/>
  <c r="R988" i="1"/>
  <c r="R982" i="1"/>
  <c r="O982" i="1"/>
  <c r="R979" i="1"/>
  <c r="O979" i="1"/>
  <c r="R969" i="1"/>
  <c r="R963" i="1"/>
  <c r="R956" i="1"/>
  <c r="O956" i="1"/>
  <c r="O943" i="1"/>
  <c r="R939" i="1"/>
  <c r="O934" i="1"/>
  <c r="R925" i="1"/>
  <c r="O925" i="1"/>
  <c r="R918" i="1"/>
  <c r="O918" i="1"/>
  <c r="R907" i="1"/>
  <c r="O907" i="1"/>
  <c r="R897" i="1"/>
  <c r="R891" i="1"/>
  <c r="R887" i="1"/>
  <c r="R876" i="1"/>
  <c r="R872" i="1"/>
  <c r="R861" i="1"/>
  <c r="O854" i="1"/>
  <c r="O844" i="1"/>
  <c r="O830" i="1"/>
  <c r="R822" i="1"/>
  <c r="O822" i="1"/>
  <c r="R813" i="1"/>
  <c r="R809" i="1"/>
  <c r="O809" i="1"/>
  <c r="R792" i="1"/>
  <c r="O792" i="1"/>
  <c r="R781" i="1"/>
  <c r="O781" i="1"/>
  <c r="R773" i="1"/>
  <c r="O773" i="1"/>
  <c r="O769" i="1"/>
  <c r="O766" i="1"/>
  <c r="R762" i="1"/>
  <c r="O762" i="1"/>
  <c r="R753" i="1"/>
  <c r="R746" i="1"/>
  <c r="R741" i="1"/>
  <c r="R730" i="1"/>
  <c r="R726" i="1"/>
  <c r="R722" i="1"/>
  <c r="R715" i="1"/>
  <c r="O715" i="1"/>
  <c r="R711" i="1"/>
  <c r="R690" i="1"/>
  <c r="O690" i="1"/>
  <c r="O672" i="1"/>
  <c r="R660" i="1"/>
  <c r="O660" i="1"/>
  <c r="R654" i="1"/>
  <c r="O648" i="1"/>
  <c r="R643" i="1"/>
  <c r="O643" i="1"/>
  <c r="O640" i="1"/>
  <c r="O628" i="1"/>
  <c r="R618" i="1"/>
  <c r="O618" i="1"/>
  <c r="O612" i="1"/>
  <c r="R604" i="1"/>
  <c r="R599" i="1"/>
  <c r="R583" i="1"/>
  <c r="O583" i="1"/>
  <c r="R579" i="1"/>
  <c r="O579" i="1"/>
  <c r="O572" i="1"/>
  <c r="O558" i="1"/>
  <c r="R548" i="1"/>
  <c r="O548" i="1"/>
  <c r="R530" i="1"/>
  <c r="O530" i="1"/>
  <c r="O524" i="1"/>
  <c r="O512" i="1"/>
  <c r="O495" i="1"/>
  <c r="O481" i="1"/>
  <c r="O471" i="1"/>
  <c r="R456" i="1"/>
  <c r="O456" i="1"/>
  <c r="R452" i="1"/>
  <c r="O452" i="1"/>
  <c r="R443" i="1"/>
  <c r="R438" i="1"/>
  <c r="R434" i="1"/>
  <c r="O419" i="1"/>
  <c r="R409" i="1"/>
  <c r="O409" i="1"/>
  <c r="R406" i="1"/>
  <c r="R403" i="1"/>
  <c r="R387" i="1"/>
  <c r="O387" i="1"/>
  <c r="O373" i="1"/>
  <c r="O366" i="1"/>
  <c r="R359" i="1"/>
  <c r="O359" i="1"/>
  <c r="R348" i="1"/>
  <c r="O348" i="1"/>
  <c r="R344" i="1"/>
  <c r="O344" i="1"/>
  <c r="R333" i="1"/>
  <c r="O333" i="1"/>
  <c r="R318" i="1"/>
  <c r="O318" i="1"/>
  <c r="R306" i="1"/>
  <c r="O306" i="1"/>
  <c r="R296" i="1"/>
  <c r="O296" i="1"/>
  <c r="R281" i="1"/>
  <c r="O281" i="1"/>
  <c r="O270" i="1"/>
  <c r="P253" i="1"/>
  <c r="P244" i="1"/>
  <c r="P235" i="1"/>
  <c r="P226" i="1"/>
  <c r="P217" i="1"/>
  <c r="R201" i="1"/>
  <c r="O201" i="1"/>
  <c r="O197" i="1"/>
  <c r="O183" i="1"/>
  <c r="R176" i="1"/>
  <c r="O176" i="1"/>
  <c r="R171" i="1"/>
  <c r="O171" i="1"/>
  <c r="P157" i="1"/>
  <c r="R143" i="1"/>
  <c r="O143" i="1"/>
  <c r="R140" i="1"/>
  <c r="O140" i="1"/>
  <c r="O135" i="1"/>
  <c r="R130" i="1"/>
  <c r="O130" i="1"/>
  <c r="R126" i="1"/>
  <c r="O126" i="1"/>
  <c r="R118" i="1"/>
  <c r="O118" i="1"/>
  <c r="Q108" i="1"/>
  <c r="Q103" i="1"/>
  <c r="Q99" i="1"/>
  <c r="R96" i="1"/>
  <c r="O96" i="1"/>
  <c r="R87" i="1"/>
  <c r="O87" i="1"/>
  <c r="R84" i="1"/>
  <c r="O84" i="1"/>
  <c r="R75" i="1"/>
  <c r="O75" i="1"/>
  <c r="R66" i="1"/>
  <c r="O66" i="1"/>
  <c r="R59" i="1"/>
  <c r="O59" i="1"/>
  <c r="R53" i="1"/>
  <c r="O53" i="1"/>
  <c r="R49" i="1"/>
  <c r="O49" i="1"/>
  <c r="R45" i="1"/>
  <c r="O45" i="1"/>
  <c r="R41" i="1"/>
  <c r="O41" i="1"/>
  <c r="R38" i="1"/>
  <c r="O38" i="1"/>
</calcChain>
</file>

<file path=xl/comments1.xml><?xml version="1.0" encoding="utf-8"?>
<comments xmlns="http://schemas.openxmlformats.org/spreadsheetml/2006/main">
  <authors>
    <author>Administrateur</author>
  </authors>
  <commentList>
    <comment ref="B144" authorId="0" shapeId="0">
      <text>
        <r>
          <rPr>
            <b/>
            <sz val="9"/>
            <rFont val="Tahoma"/>
            <family val="2"/>
          </rPr>
          <t>Administrateur:</t>
        </r>
        <r>
          <rPr>
            <sz val="9"/>
            <rFont val="Tahoma"/>
            <family val="2"/>
          </rPr>
          <t xml:space="preserve">
Administrateur:
Je n'ai pas cette phrase sur le Q FORSE</t>
        </r>
      </text>
    </comment>
  </commentList>
</comments>
</file>

<file path=xl/sharedStrings.xml><?xml version="1.0" encoding="utf-8"?>
<sst xmlns="http://schemas.openxmlformats.org/spreadsheetml/2006/main" count="9282" uniqueCount="2698">
  <si>
    <t>Wave I</t>
  </si>
  <si>
    <t>Wave II</t>
  </si>
  <si>
    <t>Survey 2016</t>
  </si>
  <si>
    <t>Survey 2018</t>
  </si>
  <si>
    <t>indicator/remark</t>
  </si>
  <si>
    <t>All</t>
  </si>
  <si>
    <t>Refresh</t>
  </si>
  <si>
    <t>Panel</t>
  </si>
  <si>
    <t>INTRODUCTION SCREENS</t>
  </si>
  <si>
    <t>Migration-Mobility Survey</t>
  </si>
  <si>
    <t>Survey on Living as a Migrant in Switzerland</t>
  </si>
  <si>
    <t>Welcome!</t>
  </si>
  <si>
    <t>The nccr – on the move, a SNSF-financed Swiss research program on migration that involves several Swiss universities, is conducting a survey on migrants’ living conditions in Switzerland. The survey is being carried out by LINK, a survey institute that has been mandated by the nccr – on the move. You have been selected through strictly random procedures to be part of a representative sample of the Swiss migrant population. In this questionnaire, you will be asked about your migratory history, your socio-professional profile, your family configuration, your integration into and satisfaction regarding life in Switzerland. The questionnaire takes about 25-35 minutes to complete. You can exit the questionnaire at any time and come back later; your responses will be saved automatically. You can enter your answer by clicking on the respective field for each question. When clicking again, the information is deleted.</t>
  </si>
  <si>
    <t xml:space="preserve">·         To navigate between questions, please use the character " &gt; " to move forward and " &lt; " to move back, to avoid an inadvertent exit from the questionnaire. </t>
  </si>
  <si>
    <t xml:space="preserve">·         All answers that you enter are continuously saved and will not be lost. </t>
  </si>
  <si>
    <t>Participation is voluntary and you may withdraw from the survey at any time. All answers will remain strictly confidential and anonymous, and will be used exclusively by researchers and for scientific purposes. They will never be analyzed or displayed individually. No link will be made between your personal information and answers. If you have any technical questions regarding the survey, please contact the free hotline by dialing 0800 546 500.</t>
  </si>
  <si>
    <t>Your participation is not remunerated. However, once the survey has been completed, you can participate in our random draw to win one of three Samsung Tablets.</t>
  </si>
  <si>
    <t>For more information about the project please contact Ilka Steiner, the survey coordinator, by telephone at 078 636 39 88 or by email at survey@nccr-onthemove.ch. On the following homepage: nccr-onthemove.ch/survey you can also find an overview of the project and register for our newsletter, in order to receive the results of the survey.</t>
  </si>
  <si>
    <t>A.    Screening</t>
  </si>
  <si>
    <t>We are interested in migrants’ living conditions in Switzerland. Therefore, with the following questions, we would like to verify whether you belong to the reference group of our study.</t>
  </si>
  <si>
    <t>A11</t>
  </si>
  <si>
    <t>Do you still live in Switzerland?</t>
  </si>
  <si>
    <t>1.        Yes, I live in Switzerland</t>
  </si>
  <si>
    <t>2.        No, I live abroad</t>
  </si>
  <si>
    <t>3.        I live partly in Switzerland, partly abroad</t>
  </si>
  <si>
    <t>A12</t>
  </si>
  <si>
    <t>Do you think that you have left Switzerland permanently or do you think you will return once for a period of more than three months?</t>
  </si>
  <si>
    <t>Panel and A11 = 2</t>
  </si>
  <si>
    <t>1.        I will definitely return to Switzerland for more than three months</t>
  </si>
  <si>
    <t>2.        I will probably return to Switzerland for more than three months</t>
  </si>
  <si>
    <t>3.        My departure is definitive</t>
  </si>
  <si>
    <t>4.        I do not know</t>
  </si>
  <si>
    <t>A13</t>
  </si>
  <si>
    <t xml:space="preserve">There are many reasons that can explain the departure of persons of foreign origin from Switzerland. Among those, which ones correspond to your actual situation? </t>
  </si>
  <si>
    <t>Multiple answers possible</t>
  </si>
  <si>
    <t>1.        To begin or continue a training abroad</t>
  </si>
  <si>
    <t>2.        For professional reasons</t>
  </si>
  <si>
    <t>3.        To take care of one or more family members abroad</t>
  </si>
  <si>
    <t>4.        For other family reasons</t>
  </si>
  <si>
    <t>5.        To experience new things abroad</t>
  </si>
  <si>
    <t>6.        Because my residency in Switzerland expired</t>
  </si>
  <si>
    <t>7.        Because life in Switzerland did not suit me</t>
  </si>
  <si>
    <t>8.        For other reasons</t>
  </si>
  <si>
    <t>EDV: Stop survey</t>
  </si>
  <si>
    <t>A1</t>
  </si>
  <si>
    <t>What is your gender?</t>
  </si>
  <si>
    <t>1.        Male</t>
  </si>
  <si>
    <t>2.        Female</t>
  </si>
  <si>
    <t>A2</t>
  </si>
  <si>
    <t>In what year were you born?</t>
  </si>
  <si>
    <t xml:space="preserve">Year: 1 9 __ __ </t>
  </si>
  <si>
    <t>EDV: Range Year: 1952 to 1992 / Numeric Value</t>
  </si>
  <si>
    <t>EDV: Range Year: 1954 to 1994 / Numeric Value</t>
  </si>
  <si>
    <t>EDV: Warning message: If Year&lt;1992 or &gt;1952, ASK Validation and message: „Were you really born in A2?” IF validation =&gt;STOP/END MESSAGE</t>
  </si>
  <si>
    <t>EDV: Warning message: If Year&lt;1994 or &gt;1954, ASK Validation and message: „Were you really born in [A2]?” IF validation =&gt;STOP/END MESSAGE</t>
  </si>
  <si>
    <t>A3</t>
  </si>
  <si>
    <t>In which country were you born?</t>
  </si>
  <si>
    <t>Country of birth (11-15 modalities)</t>
  </si>
  <si>
    <t>EDV: Warning message: If A2bA4 = CH (8100), ASK Validation and message: „Were you really born in Switzerland?” IF validation=&gt; STOP/END MESSAGE</t>
  </si>
  <si>
    <t>EDV: Warning message: If [A3] = CH (8100), ASK Validation and message: „Were you really born in Switzerland?” IF validation=&gt; STOP/END MESSAGE</t>
  </si>
  <si>
    <t>A4</t>
  </si>
  <si>
    <t>Birthcitizenship (11-15 modality)</t>
  </si>
  <si>
    <t>Two answers possible</t>
  </si>
  <si>
    <t>-9. No answer</t>
  </si>
  <si>
    <t>A5</t>
  </si>
  <si>
    <t xml:space="preserve">What nationality(ies) do you hold? </t>
  </si>
  <si>
    <t>What nationality(ies) do you hold? (two answers possible)</t>
  </si>
  <si>
    <t>Citizenship (11-15 modalities)</t>
  </si>
  <si>
    <t>A5_2=” If you do not hold a second nationality, please indicate "no other"”.</t>
  </si>
  <si>
    <t>A5_2= If you do not hold a second nationality, please indicate "no other".</t>
  </si>
  <si>
    <t>EDV: Warning message: If A5 only CH (8100), ASK Validation and message: „Do you really only hold the Swiss citizenship nationality?” IF validation =&gt; STOP/END MESSAGE</t>
  </si>
  <si>
    <t>EDV: Warning message: If A5 only CH (8100), ASK Validation and message: „Do you really only hold the Swiss nationality?” IF validation =&gt; STOP/END MESSAGE</t>
  </si>
  <si>
    <t>A6</t>
  </si>
  <si>
    <t>In what year have you immigrated to Switzerland?</t>
  </si>
  <si>
    <t>In what year have you last immigrated to Switzerland?</t>
  </si>
  <si>
    <t>EDV: Warning messages:</t>
  </si>
  <si>
    <t xml:space="preserve">If A6 &lt;2007, ASK Validation and message: „Have you really immigrated to Switzerland before 2006?” </t>
  </si>
  <si>
    <t xml:space="preserve">IF validation =&gt; STOP/END MESSAGE If A6-A2&lt;18, ASK Validation and message: „Were you really less than 18 years old when you immigrated to Switzerland?” </t>
  </si>
  <si>
    <t>Inverse list order =&gt; 2016 at top of list / 2016-2006 + “before 2006”</t>
  </si>
  <si>
    <t>A7</t>
  </si>
  <si>
    <t>What type of residence permit do you have?</t>
  </si>
  <si>
    <t>Provided through the STATPOP Register</t>
  </si>
  <si>
    <t>IND = construction using STATPOP</t>
  </si>
  <si>
    <t>1.        Settlement permit (C permit)</t>
  </si>
  <si>
    <t>2.        Residence permit (B permit)</t>
  </si>
  <si>
    <t>3.        Diplomat or International Status or residence permit with gainful employment (Ci permit)</t>
  </si>
  <si>
    <t>4.        Short-term residence permit (L permit)</t>
  </si>
  <si>
    <t>5.        Other permit</t>
  </si>
  <si>
    <t>EDV: IF empty line, Warning message: “Please enter a response to move on to the next question.”</t>
  </si>
  <si>
    <t>EDV: Warning message: If A6 = &lt;5&gt;, ASK Validation and message: „Are you sure about your answer?” IF validation END=&gt; STOP/END MESSAGE</t>
  </si>
  <si>
    <t>A8</t>
  </si>
  <si>
    <t>What is your civil status?</t>
  </si>
  <si>
    <t>ALL</t>
  </si>
  <si>
    <t>Civilstatusagg (Single, Married, ex-married)</t>
  </si>
  <si>
    <t>1.        Single, never married</t>
  </si>
  <si>
    <t>Was in chapter "Family"</t>
  </si>
  <si>
    <t>2.        Married</t>
  </si>
  <si>
    <t>3.        Separated</t>
  </si>
  <si>
    <t>4.        Divorced</t>
  </si>
  <si>
    <t>5.        Widowed</t>
  </si>
  <si>
    <t>6.        Registered partnership</t>
  </si>
  <si>
    <t>7.        Dissolved partnership</t>
  </si>
  <si>
    <t>A9</t>
  </si>
  <si>
    <t>Do you have a partner? By partner, we mean being in a heterosexual or homosexual relationship.</t>
  </si>
  <si>
    <t>If A7=1,3,4,5,7</t>
  </si>
  <si>
    <t>Are you currently in a relationship with a partner? By partner, we mean being in a heterosexual or homosexual relationship with someone who lives in your household or in a different household.</t>
  </si>
  <si>
    <t>If A7 = 1,3,4,5,7</t>
  </si>
  <si>
    <t>1.        Yes</t>
  </si>
  <si>
    <t>2.        No</t>
  </si>
  <si>
    <t>A10</t>
  </si>
  <si>
    <t>Where do you live in Switzerland? Please indicate your postal code.</t>
  </si>
  <si>
    <t>Postal code:_________</t>
  </si>
  <si>
    <t>Regionofresidence (7 modalities)</t>
  </si>
  <si>
    <t>EDV: IF less than 4 numbers, Warning message: “Your answer is not correct. Please enter four numbers for the postal code.”</t>
  </si>
  <si>
    <t>EDV: IF empty line, Warning message: “Please enter a response or click on ‘Next’ to move on to the next question.”</t>
  </si>
  <si>
    <t>EDV: four numbers</t>
  </si>
  <si>
    <t>B.     Migratory history</t>
  </si>
  <si>
    <t>Thank you. You belong to the reference population of our study. The following questions concern your migratory trajectory since birth and your immigration to Switzerland in [response A6].] In this section, we are referring to stays in countries lasting three or more months. We are not referring to shorter stays such as vacations or visits to relatives</t>
  </si>
  <si>
    <t>The following questions concern your migratory trajectory since birth and your immigration to Switzerland. In this section, we are referring to stays in countries lasting three or more months. We are not referring to shorter stays such as vacations or visits to relatives.</t>
  </si>
  <si>
    <t>B1</t>
  </si>
  <si>
    <t>Which country do you consider to be your home country of origin?</t>
  </si>
  <si>
    <t>Which country do you consider to be your country of origin?</t>
  </si>
  <si>
    <t>Countryoforigin (11-15 modalities)</t>
  </si>
  <si>
    <t>EDV: Exclude Switzerland</t>
  </si>
  <si>
    <t>B16</t>
  </si>
  <si>
    <t>At the time of our first survey, at the end of 2016, you were living in Switzerland. Can you confirm that you left Switzerland after the 2016 Survey and then you came back in [A6]?</t>
  </si>
  <si>
    <t>Panel and A6 &gt;= 2017</t>
  </si>
  <si>
    <t>1.        Yes, I left Switzerland after 2016 then returned</t>
  </si>
  <si>
    <t>2.        I did not live anymore in Switzerland at the end of 2016, and returned after</t>
  </si>
  <si>
    <t>3.        No, I have stayed continuously in Switzerland since 2016</t>
  </si>
  <si>
    <t>B17</t>
  </si>
  <si>
    <t>How long did you stay abroad before returning to Switzerland in [A6]?</t>
  </si>
  <si>
    <t>Panel and B16 = 1 or 2</t>
  </si>
  <si>
    <t>1.        Less than 1 month</t>
  </si>
  <si>
    <t>2.        1 to 3 months</t>
  </si>
  <si>
    <t>3.        3 months to one year</t>
  </si>
  <si>
    <t>4.        more than one year</t>
  </si>
  <si>
    <t>B18</t>
  </si>
  <si>
    <t xml:space="preserve">What were the reasons explaining your last stay abroad? </t>
  </si>
  <si>
    <t>5.        To expecience new things abroad</t>
  </si>
  <si>
    <t>6.        Because my residency permit in Switzerland expired</t>
  </si>
  <si>
    <t>B2</t>
  </si>
  <si>
    <t>Except Switzerland and your country of birth, in how many different countries have you lived for three or more months?</t>
  </si>
  <si>
    <t xml:space="preserve">Except Switzerland and your country of birth, in how many other countries have you lived for three or more months? </t>
  </si>
  <si>
    <t>If you moved from your country of birth directly to Switzerland, please enter “0”. If you have twice lived in a specific country for three or more months, please count these stays as “1”.</t>
  </si>
  <si>
    <t>If you have not lived in another country please enter “0”.</t>
  </si>
  <si>
    <t>Number of countries: __ __</t>
  </si>
  <si>
    <t xml:space="preserve">Number of countries:   </t>
  </si>
  <si>
    <t>EDV: Range Response= 0 to 20 / Numeric Value</t>
  </si>
  <si>
    <t>B3.       </t>
  </si>
  <si>
    <t>How many times have you moved internationally in your life? Please only consider moves where you stayed for three or more months in the country of destination.</t>
  </si>
  <si>
    <t>If B2&gt;1</t>
  </si>
  <si>
    <t xml:space="preserve">Number of times: __ __ </t>
  </si>
  <si>
    <t>EDV: Range Response= 1 to 20 / Numeric Value</t>
  </si>
  <si>
    <t>B4</t>
  </si>
  <si>
    <t>Is this the first time you have lived for three or more months in Switzerland?</t>
  </si>
  <si>
    <t>All except B16 in (1,2)</t>
  </si>
  <si>
    <t>B5</t>
  </si>
  <si>
    <t>If B4=2</t>
  </si>
  <si>
    <t>B4 = 2</t>
  </si>
  <si>
    <t>Please do not include your current stay.</t>
  </si>
  <si>
    <t xml:space="preserve">Number of years:  </t>
  </si>
  <si>
    <t>B6</t>
  </si>
  <si>
    <t>Have you ever been a cross-border commuter in Switzerland before your current stay in Switzerland?</t>
  </si>
  <si>
    <t>By cross-border commuter we mean a person that holds a cross-border commuter permit (G permit) in Switzerland.</t>
  </si>
  <si>
    <t>B7</t>
  </si>
  <si>
    <t>Prior to coming to Switzerland in [A6], what was the last country you lived in for at least three or more months?</t>
  </si>
  <si>
    <t>IF B2 &gt; 0</t>
  </si>
  <si>
    <t>if (Panel and B16 =1 or 2)  OR Refresh</t>
  </si>
  <si>
    <t>Integration of 2016 for panel</t>
  </si>
  <si>
    <t>B8</t>
  </si>
  <si>
    <t>What were the reasons for migrating to Switzerland in [A6]?</t>
  </si>
  <si>
    <t xml:space="preserve">What were the reasons for migrating to Switzerland in [A6]? </t>
  </si>
  <si>
    <t>Multiple answers possible If several answers apply, please enter up to three reasons.</t>
  </si>
  <si>
    <t xml:space="preserve">Multiple answers possible </t>
  </si>
  <si>
    <t>1.        Professional reasons</t>
  </si>
  <si>
    <t>2.        Educational and/or study reasons</t>
  </si>
  <si>
    <t>3.        To start a family</t>
  </si>
  <si>
    <t>4.        To accompany family</t>
  </si>
  <si>
    <t>5.        Lifestyle reasons</t>
  </si>
  <si>
    <t>5.        To join a partner</t>
  </si>
  <si>
    <t>6.        Gain new experiences</t>
  </si>
  <si>
    <t>6.        Lifestyle reasons</t>
  </si>
  <si>
    <t>7.        Social network in Switzerland</t>
  </si>
  <si>
    <t>7.        Gain new experiences</t>
  </si>
  <si>
    <t>8.        Tax reasons</t>
  </si>
  <si>
    <t>8.        Social network in Switzerland</t>
  </si>
  <si>
    <t>9.        Political reasons</t>
  </si>
  <si>
    <t>9.        Tax reasons</t>
  </si>
  <si>
    <t>10.     Political reasons</t>
  </si>
  <si>
    <t>11.     Health reasons</t>
  </si>
  <si>
    <t>10.     Other reasons</t>
  </si>
  <si>
    <t>12.     Other reasons</t>
  </si>
  <si>
    <t>B20</t>
  </si>
  <si>
    <t xml:space="preserve">Can you classify the reasons you mentioned according to their importance? Give a number to each reason: 1 for the most important, 2 for the second most important, etc.… </t>
  </si>
  <si>
    <t>Refresh and more than one reason mentioned in B8</t>
  </si>
  <si>
    <t>refresh only</t>
  </si>
  <si>
    <t>Please enter numbers from 1 to 12.</t>
  </si>
  <si>
    <t>B9</t>
  </si>
  <si>
    <t>Were you married or in a relationship when coming to Switzerland?</t>
  </si>
  <si>
    <t>B10</t>
  </si>
  <si>
    <t>What was the situation when you moved to Switzerland in [A6]: Which of you moved to Switzerland first, or did you move to Switzerland together?</t>
  </si>
  <si>
    <t>If B9=1</t>
  </si>
  <si>
    <t>Refresh and B9 = 1</t>
  </si>
  <si>
    <t>1.        Your spouse/partner already lived in Switzerland when you met.</t>
  </si>
  <si>
    <t>2.        You moved together.</t>
  </si>
  <si>
    <t>3.        Your spouse/partner moved before you.</t>
  </si>
  <si>
    <t>4.        Your spouse/partner moved after you.</t>
  </si>
  <si>
    <t>5.        Your spouse/partner has not yet moved to Switzerland.</t>
  </si>
  <si>
    <t>B11</t>
  </si>
  <si>
    <t>Which of you got had a job here in Switzerland first?</t>
  </si>
  <si>
    <t>If B9=1 and B10=2,3</t>
  </si>
  <si>
    <t>1.        You got had a job before your spouse/partner.</t>
  </si>
  <si>
    <t>2.        Your spouse/partner got had a job before you.</t>
  </si>
  <si>
    <t xml:space="preserve">3.        You both got had a job around the same time. </t>
  </si>
  <si>
    <t>4.        You have never had a job in Switzerland.</t>
  </si>
  <si>
    <t>5.        Your spouse/partner has never had a job in Switzerland.</t>
  </si>
  <si>
    <t>EDV: Exclusive responses: &lt;1&gt;, &lt;2&gt;, &lt;3&gt;</t>
  </si>
  <si>
    <t>B12</t>
  </si>
  <si>
    <t>When you arrived in Switzerland in [A6], did you have relatives already living here? By relatives, we mean persons who are related to you by blood, marriage or adoption.</t>
  </si>
  <si>
    <t>B13</t>
  </si>
  <si>
    <t>When moving to Switzerland in [A6], did you receive any support in one of the following areas?</t>
  </si>
  <si>
    <t xml:space="preserve">When moving to Switzerland in [A6], did you receive any support in one of the following areas? </t>
  </si>
  <si>
    <t>-8.        Does not apply</t>
  </si>
  <si>
    <t>1.        Allowance for or payment of moving costs</t>
  </si>
  <si>
    <t>2.        Housing (e.g. search for accommodation, accommodation made available, allowance for or payment of housing costs)</t>
  </si>
  <si>
    <t>3.        Dealing with administrative issues (e.g. permits, taxes, insurances)</t>
  </si>
  <si>
    <t>4.        Allowance for or payment of language courses</t>
  </si>
  <si>
    <t>5.        School/childcare (e.g. search for a school/childcare, allowance for or payment of schooling/childcare costs)</t>
  </si>
  <si>
    <t>6.        Spouse/partner employment support</t>
  </si>
  <si>
    <t>7.        Information about Switzerland</t>
  </si>
  <si>
    <t>8.        Other support</t>
  </si>
  <si>
    <t>EDV: Randomized items, except &lt;8&gt;</t>
  </si>
  <si>
    <t>B21</t>
  </si>
  <si>
    <t>Who provided you the support for the payment of moving costs? (</t>
  </si>
  <si>
    <t>Refresh and B13_a01 = 1</t>
  </si>
  <si>
    <t>1.        Relatives or friends already living in Switzerland</t>
  </si>
  <si>
    <t>2.        Your employer</t>
  </si>
  <si>
    <t>3.        Business relations/colleagues in Switzerland</t>
  </si>
  <si>
    <t>4.        A private institution (e.g. relocation agency)</t>
  </si>
  <si>
    <t>5.        A public institution (e.g. federal, cantonal or communal administration)</t>
  </si>
  <si>
    <t>6.        Others</t>
  </si>
  <si>
    <t>-9.     No answer</t>
  </si>
  <si>
    <t>B22</t>
  </si>
  <si>
    <t xml:space="preserve">Who provided you the support for housing? </t>
  </si>
  <si>
    <t>Refresh and B13_a02 = 1</t>
  </si>
  <si>
    <t>B23</t>
  </si>
  <si>
    <t>Who provided you the support for dealing with administrative issues?</t>
  </si>
  <si>
    <t>Refresh and B13_a03 = 1</t>
  </si>
  <si>
    <t>B24</t>
  </si>
  <si>
    <t>Who provided you the support for school/childcare?</t>
  </si>
  <si>
    <t>Refresh and B13_a05 = 1</t>
  </si>
  <si>
    <t>B25</t>
  </si>
  <si>
    <t>Who provided you the support for the spouse/partner employment? (</t>
  </si>
  <si>
    <t>Refresh and B13_a06 = 1</t>
  </si>
  <si>
    <t>B14</t>
  </si>
  <si>
    <t>From whom did you receive support?</t>
  </si>
  <si>
    <t>If B13 one of items 1-8=1</t>
  </si>
  <si>
    <t>1.        Relatives in Switzerland (by relatives, we mean persons who are related to you by blood, marriage or adoption)</t>
  </si>
  <si>
    <t>2.        Friends in Switzerland</t>
  </si>
  <si>
    <t>4.        Your employer</t>
  </si>
  <si>
    <t>5.        A private institution (e.g. relocation agency)</t>
  </si>
  <si>
    <t>6.        A public institution (e.g. federal, cantonal or communal administration)</t>
  </si>
  <si>
    <t>7.        An online social media/website/blog</t>
  </si>
  <si>
    <t>8.        Other</t>
  </si>
  <si>
    <t>B15</t>
  </si>
  <si>
    <t>On a scale from 0 (not problematic at all) to 7 (very problematic), how problematic were the following aspects when moving to Switzerland?</t>
  </si>
  <si>
    <t>Scale “0” to “7"</t>
  </si>
  <si>
    <t>1.        Financing the move and the settlement in Switzerland</t>
  </si>
  <si>
    <t>2.        Finding accommodation</t>
  </si>
  <si>
    <t>3.        Finding childcare/school</t>
  </si>
  <si>
    <t>4.        Dealing with the administration (e.g. permits)</t>
  </si>
  <si>
    <t>5.        Speaking/understanding the local language</t>
  </si>
  <si>
    <t>6.        Feeling lonely and/or homesick</t>
  </si>
  <si>
    <t>7.        Feeling homesick</t>
  </si>
  <si>
    <t>8.        Finding a job for the spouse/partner</t>
  </si>
  <si>
    <t>-8. Does not apply</t>
  </si>
  <si>
    <t>C.    Citizenship</t>
  </si>
  <si>
    <t>The following questions refer to citizenship at birth as well as your plans to become a Swiss citizen.</t>
  </si>
  <si>
    <t>Foreigners in Switzerland have the right to apply for Swiss citizenship after some years. Did you already think of the possibility to access Swiss citizenship in the future?</t>
  </si>
  <si>
    <t>99.     No answer</t>
  </si>
  <si>
    <t>C1</t>
  </si>
  <si>
    <t>Do you intend to apply for the Swiss nationality in the future?</t>
  </si>
  <si>
    <t>Do you intend to apply for Swiss nationality in the future?</t>
  </si>
  <si>
    <t>1.        Yes, certainly</t>
  </si>
  <si>
    <t>1.        I have already applied for Swiss nationality.</t>
  </si>
  <si>
    <t>2.        Yes, probably</t>
  </si>
  <si>
    <t>2.        Yes, certainly</t>
  </si>
  <si>
    <t>3.        No, probably not</t>
  </si>
  <si>
    <t>3.        Yes, probably</t>
  </si>
  <si>
    <t>4.        No, certainly not</t>
  </si>
  <si>
    <t>4.        I do not know yet.</t>
  </si>
  <si>
    <t>5.        I do not know yet.</t>
  </si>
  <si>
    <t>5.        No, probably not</t>
  </si>
  <si>
    <t>6.        I have already applied for the Swiss citizenship nationality.</t>
  </si>
  <si>
    <t>6.        No, certainly not</t>
  </si>
  <si>
    <t>C2</t>
  </si>
  <si>
    <t>Why do you not wish to acquire the Swiss citizenship nationality?</t>
  </si>
  <si>
    <t>If C2=3,4</t>
  </si>
  <si>
    <t xml:space="preserve">Why do you not wish to acquire Swiss nationality? </t>
  </si>
  <si>
    <t>if C2=5,6</t>
  </si>
  <si>
    <t>1.        I do not fulfill the requirements.</t>
  </si>
  <si>
    <t>2.        I do not intend to stay in Switzerland for good.</t>
  </si>
  <si>
    <t>3.        I do not feel a bond with Switzerland.</t>
  </si>
  <si>
    <t>4.        I do not see any benefit in it.</t>
  </si>
  <si>
    <t>5.        I do not want to give up current nationality.</t>
  </si>
  <si>
    <t>6.        I do not want to lose my rights/benefits of my country of origin.</t>
  </si>
  <si>
    <t>7.        I do not want to go through the process, which is too expensive/complicated/long.</t>
  </si>
  <si>
    <t>7.  I do not want to go through the process, which is too expensive/complicated/long.</t>
  </si>
  <si>
    <t>8.  Other reasons</t>
  </si>
  <si>
    <t>C3</t>
  </si>
  <si>
    <t>Why would you like to acquire the Swiss citizenship nationality?</t>
  </si>
  <si>
    <t>C2=1,2,6</t>
  </si>
  <si>
    <t>If C2=1,2,3</t>
  </si>
  <si>
    <t>1.        My spouse/partner and/or close family members are Swiss.</t>
  </si>
  <si>
    <t>2.        I wish to vote in national elections, to get involved in my local community.</t>
  </si>
  <si>
    <t>3.        It makes it easier to visit my country of origin or other countries.</t>
  </si>
  <si>
    <t>4.        I feel that I belong in Switzerland.</t>
  </si>
  <si>
    <t>5.        It will give me better professional opportunities.</t>
  </si>
  <si>
    <t>6.        It will protect me from being expulsed from Switzerland.</t>
  </si>
  <si>
    <t>7.        It simplifies administrative procedures.</t>
  </si>
  <si>
    <t>8.        To offer a better future to my children / family</t>
  </si>
  <si>
    <t>8.        Other reasons</t>
  </si>
  <si>
    <t>9.        Other reasons</t>
  </si>
  <si>
    <t>D. Education history and current situation</t>
  </si>
  <si>
    <t>Now, we would like to know more about your educational attainment.</t>
  </si>
  <si>
    <t>D1</t>
  </si>
  <si>
    <t>What is the highest level of education you have successfully completed?</t>
  </si>
  <si>
    <t>Educationagg (3 modalities)</t>
  </si>
  <si>
    <t>1.        No formal educational qualification</t>
  </si>
  <si>
    <t>2.        Compulsory education</t>
  </si>
  <si>
    <t>3.        Higher secondary education not giving access to universities (or similar)</t>
  </si>
  <si>
    <t>4.        Vocational education and/or training</t>
  </si>
  <si>
    <t>5.        High school-leaving certificate giving access to universities (or similar)</t>
  </si>
  <si>
    <t>6.        Advanced technical and professional training</t>
  </si>
  <si>
    <t>7.        Bachelor or equivalent</t>
  </si>
  <si>
    <t>8.        Master or equivalent</t>
  </si>
  <si>
    <t>9.        Phd Doctoral or equivalent</t>
  </si>
  <si>
    <t>9.        PhD or equivalent</t>
  </si>
  <si>
    <t>D2</t>
  </si>
  <si>
    <t>In which country did you attain your highest educational qualification? If you have several diplomas of the same level, please consider the last one obtained for your answer.</t>
  </si>
  <si>
    <t>If D1 &gt; 1</t>
  </si>
  <si>
    <t>Educationctryagg (3 modalities)</t>
  </si>
  <si>
    <t>EDV: At top of the list : nationality(ies) indicated in A4, A5, country of birth indicated in A3, country of origin indicated in B1 and B7</t>
  </si>
  <si>
    <t>D3</t>
  </si>
  <si>
    <t>What is the highest level of education that you have completed in your home country of origin [B1]?</t>
  </si>
  <si>
    <t>If D1 &gt;1 AND D2 ≠ B1</t>
  </si>
  <si>
    <t>What is the highest level of education that you have completed in your country of origin [B1]?</t>
  </si>
  <si>
    <t>1.        Compulsory education</t>
  </si>
  <si>
    <t>2.        Higher secondary education not giving access to universities (or similar)</t>
  </si>
  <si>
    <t>3.        Vocational education and/or training</t>
  </si>
  <si>
    <t>4.        High school-leaving certificate giving access to universities (or similar)</t>
  </si>
  <si>
    <t>5.        Advanced technical and professional training</t>
  </si>
  <si>
    <t>6.        Bachelor or equivalent</t>
  </si>
  <si>
    <t>7.        Master or equivalent</t>
  </si>
  <si>
    <t>8.        Phd Doctoral or equivalent</t>
  </si>
  <si>
    <t>8.        PhD or equivalent</t>
  </si>
  <si>
    <t>9.        I have never been in school in my home country of origin [B1].</t>
  </si>
  <si>
    <t>9.        I have never been in school in my country of origin [B1].</t>
  </si>
  <si>
    <t>D4</t>
  </si>
  <si>
    <t>Did you make an official request in Switzerland in order to obtain a certificate of equivalence for your educational qualifications?</t>
  </si>
  <si>
    <t>if D1&gt;1 AND D2 ≠ 8100 (CH)</t>
  </si>
  <si>
    <t>1.        Yes, the certificate was obtained</t>
  </si>
  <si>
    <t>2.        Yes, but the certificate was not obtained</t>
  </si>
  <si>
    <t>3.        Yes, but the procedure is not yet complete</t>
  </si>
  <si>
    <t>4.        No, it was not necessary</t>
  </si>
  <si>
    <t>5.        No, other reasons</t>
  </si>
  <si>
    <t>D5</t>
  </si>
  <si>
    <t>What profession did you learn in your highest educational qualification?</t>
  </si>
  <si>
    <t>Please enter the official job title if possible, e.g. COOK, FIDUCIARY WITH FEDERAL DIPLOMA, GRADUATE REGISTERED NURSE. Academic titles may also be specified, e.g. LL.B., MASTER OF ARTS IN POLITICAL SCIENCE, DR. MED.</t>
  </si>
  <si>
    <t>Profession : _________________________________</t>
  </si>
  <si>
    <t>D7</t>
  </si>
  <si>
    <t>Please enter the formal education in which you are currently engaged.</t>
  </si>
  <si>
    <t>If D6=1</t>
  </si>
  <si>
    <t>E.     Employment history and current situation</t>
  </si>
  <si>
    <t>What follows are questions on your employment history and your current socio-professional situation.</t>
  </si>
  <si>
    <t>Employment before arriving in Switzerland</t>
  </si>
  <si>
    <t>Firstly, we have some questions about your professional situation before moving to Switzerland in [A6].</t>
  </si>
  <si>
    <t>E1</t>
  </si>
  <si>
    <t xml:space="preserve">What was your labor market situation in [if B2=0 then response A3 if B2&gt;0 then response B7] before moving to Switzerland in [A6]? Were you… </t>
  </si>
  <si>
    <t>Activitystatusbeforeagg (3modalities)</t>
  </si>
  <si>
    <t>Casual jobs should also be entered. Tick “in employment” if</t>
  </si>
  <si>
    <t xml:space="preserve">Casual jobs should also be entered. Tick “in employment” if </t>
  </si>
  <si>
    <t>-          you worked at least one hour per week for payment, or</t>
  </si>
  <si>
    <t xml:space="preserve">-          you worked at least one hour per week for payment, or </t>
  </si>
  <si>
    <t>-          you worked in a family business without payment, or</t>
  </si>
  <si>
    <t>-          you were temporarily away from work (on holiday, sick leave or paid maternity leave, military/community service) but were otherwise employed or self-employed.</t>
  </si>
  <si>
    <t xml:space="preserve">-          you were temporarily away from work (on holiday, sick leave or paid maternity leave, military/community service) but were otherwise employed or self-employed. </t>
  </si>
  <si>
    <t>Apprentices and PhD students should select both “in employment” and “undergoing training”.</t>
  </si>
  <si>
    <t>1.        in full-time employment</t>
  </si>
  <si>
    <t>2.        in part-time employment</t>
  </si>
  <si>
    <t>3.        working in more than one part-time job</t>
  </si>
  <si>
    <t>4.        seeking a job (whether or not registered for unemployment insurance)</t>
  </si>
  <si>
    <t>5.        undergoing training (school, studies, apprenticeship)</t>
  </si>
  <si>
    <t>6.        looking after home or family</t>
  </si>
  <si>
    <t>7.        disabled or partially disabled (e.g. person in receipt of state disability insurance)</t>
  </si>
  <si>
    <t>8.        retired (in receipt of state (retirement) or other pension), or pensioner in receipt of benefit other than disability insurance</t>
  </si>
  <si>
    <t>9.        in another non-employed situation</t>
  </si>
  <si>
    <t>E30</t>
  </si>
  <si>
    <t>Before moving to Switzerland in [A6], did you ever work abroad (Abroad means in another country than Switzerland)? Tick «yes» if you worked for a minimum of three months at least one hour per week for pay, or you worked in a family business without pay.</t>
  </si>
  <si>
    <t>1.        Yes, I already had a working experience abroad</t>
  </si>
  <si>
    <t>2.        No, I never worked abroad</t>
  </si>
  <si>
    <t>E31</t>
  </si>
  <si>
    <t>Before moving to Switzerland in [A6], did you work as a cross-border worker in Switzerland?</t>
  </si>
  <si>
    <t>if (Refresh and E1 = 1,2,3) or E30 = 1</t>
  </si>
  <si>
    <t>1.        Yes, I was a cross-border worker</t>
  </si>
  <si>
    <t>E2</t>
  </si>
  <si>
    <t>What was your occupational status in [if B2=0 then response A3 if B2&gt;0 then response B7] before moving to Switzerland in [A6]? If you had several jobs, please answer with reference to your main occupation. Were you…</t>
  </si>
  <si>
    <t>If E1=1,2,3</t>
  </si>
  <si>
    <t>What was your occupational status in [if B2=0 then response A3 if B2&gt;0 then response B7].  before moving to Switzerland in [A6]? If you had several jobs, please answer with reference to your main occupation. Were you…</t>
  </si>
  <si>
    <t>if Refresh and E1 = 1,2,3</t>
  </si>
  <si>
    <t>1.        self-employed</t>
  </si>
  <si>
    <t>2.        a company owner</t>
  </si>
  <si>
    <t>3.        a relative employed in a family business</t>
  </si>
  <si>
    <t>4.        employed as director or board member and/or with managerial responsibility</t>
  </si>
  <si>
    <t>5.        employed without managerial responsibility</t>
  </si>
  <si>
    <t>6.        employed in a protected workshop (except support staff)</t>
  </si>
  <si>
    <t>7.        an apprentice</t>
  </si>
  <si>
    <t>8.        a PhD student</t>
  </si>
  <si>
    <t>E3</t>
  </si>
  <si>
    <t>What sector of business or industry was your company or institution active in for the most part in [if B2=0 then response A2bA4 if B2&gt;0 then response B7]? If you had several jobs, please answer with reference to your main occupation.</t>
  </si>
  <si>
    <t>1.        Agriculture, forestry and fishing</t>
  </si>
  <si>
    <t xml:space="preserve">2.        Manufacturing, mining and quarrying and other industry </t>
  </si>
  <si>
    <t>3.        Construction</t>
  </si>
  <si>
    <t>4.        Wholesale and retail trade, transportation, hotels and restaurants</t>
  </si>
  <si>
    <t>5.        Information and communication</t>
  </si>
  <si>
    <t>6.        Financial and insurance activities</t>
  </si>
  <si>
    <t>7.        Real estate activities</t>
  </si>
  <si>
    <t>8.        Professional, scientific, technical, administration and support service activities</t>
  </si>
  <si>
    <t xml:space="preserve">9.        Public administration, defense, education, human health and social action </t>
  </si>
  <si>
    <t>10.     Other activities and services</t>
  </si>
  <si>
    <t>First job search in Switzerland</t>
  </si>
  <si>
    <t>Secondly, we have some questions on your job search in Switzerland.</t>
  </si>
  <si>
    <t>Now, we have some questions on your job search in Switzerland.</t>
  </si>
  <si>
    <t>E32</t>
  </si>
  <si>
    <t>Just before moving to Switzerland in [A6], were you actively looking for a new job in the labor market, either in Switzerland or abroad?</t>
  </si>
  <si>
    <t>E33</t>
  </si>
  <si>
    <t>Please indicate the situation that best describes your job search just before moving to Switzerland in [A6].</t>
  </si>
  <si>
    <t>E32 = 1</t>
  </si>
  <si>
    <t>1.        I was specifically looking for a job in Switzerland</t>
  </si>
  <si>
    <t>2.        I was looking for a job in Switzerland but also in other countries</t>
  </si>
  <si>
    <t>3.        I was looking for a job in another or other countries, Switzerland was not my priority</t>
  </si>
  <si>
    <t>E34</t>
  </si>
  <si>
    <t xml:space="preserve">What were the main reasons explaining that you were looking for a job in Switzerland? </t>
  </si>
  <si>
    <t>E33 =1,2</t>
  </si>
  <si>
    <t>1.        Family reasons (to follow or to join a partner)</t>
  </si>
  <si>
    <t>2.        The high wages in Switzerland</t>
  </si>
  <si>
    <t>3.        The overall working conditions in Switzerland</t>
  </si>
  <si>
    <t>4.        I was looking for a professional experience abroad, not specifically in Switzerland</t>
  </si>
  <si>
    <t>5.        The quality of life in Switzerland</t>
  </si>
  <si>
    <t>6.        Other reasons</t>
  </si>
  <si>
    <t>E4</t>
  </si>
  <si>
    <t>Did you have a job or a job offer in Switzerland before you immigrated to Switzerland in [A6]?</t>
  </si>
  <si>
    <t>E5</t>
  </si>
  <si>
    <t>Was it a transfer within the same company?</t>
  </si>
  <si>
    <t>If E4=1</t>
  </si>
  <si>
    <t>Refresh  and E4 = 1</t>
  </si>
  <si>
    <t>E6</t>
  </si>
  <si>
    <t>Before moving to Switzerland in [A6], in which countries did you look for a job? Did you search in …</t>
  </si>
  <si>
    <t>1.        Switzerland</t>
  </si>
  <si>
    <t>2.        your home country of origin [B1]</t>
  </si>
  <si>
    <t>3.        (if home country of origin B1 NE birth country A3) your birth country [A4]</t>
  </si>
  <si>
    <t>4.        (if B7 NE B1 and B7 NE A2b) the last country you lived in prior to coming to Switzerland [Response in B7]</t>
  </si>
  <si>
    <t>5.        other countries</t>
  </si>
  <si>
    <t>6.        You were not looking for a job.</t>
  </si>
  <si>
    <t>EDV: multiple answers, except item 6: “You were not looking for a job”.</t>
  </si>
  <si>
    <t>E7</t>
  </si>
  <si>
    <t>How did you go about looking for a job in Switzerland? Did you…</t>
  </si>
  <si>
    <t>If E6=1</t>
  </si>
  <si>
    <t>1.        contact potential employer(s) directly</t>
  </si>
  <si>
    <t>2.        talk to friends or relatives (by relatives, we mean persons who are related to you by blood, marriage or adoption)</t>
  </si>
  <si>
    <t>3.        place or answer newspaper, internet or other media ad(s)</t>
  </si>
  <si>
    <t>4.        contact an employment agency</t>
  </si>
  <si>
    <t>5.        ask for referrals from another employer</t>
  </si>
  <si>
    <t>6.        contact a school, community college, university (e.g., teacher or staff)</t>
  </si>
  <si>
    <t>7.        contact government agencies</t>
  </si>
  <si>
    <t>8.        contact ethnic/cultural group or association</t>
  </si>
  <si>
    <t>9.        participate in networking events</t>
  </si>
  <si>
    <t>10.     Other</t>
  </si>
  <si>
    <t>EDV: Randomized items, except &lt;10&gt;</t>
  </si>
  <si>
    <t>E8</t>
  </si>
  <si>
    <t>Have you had any of the following problems or difficulties when looking for a job in Switzerland?</t>
  </si>
  <si>
    <t>Please provide an answer for each line.</t>
  </si>
  <si>
    <t>-8.        Did not apply</t>
  </si>
  <si>
    <t>1.        Language problems</t>
  </si>
  <si>
    <t>2.        Qualifications and job experience from outside Switzerland not accepted</t>
  </si>
  <si>
    <t>3.        Problems with the administration or need for a permit in order to work</t>
  </si>
  <si>
    <t>4.        No family or friends who could help</t>
  </si>
  <si>
    <t>5.        No connections in the job market</t>
  </si>
  <si>
    <t>6.        Employers only offered you unsatisfactory job contracts</t>
  </si>
  <si>
    <t>7.        Personal or financial constraints (time, costs, family, other responsibilities)</t>
  </si>
  <si>
    <t>8.        Discrimination</t>
  </si>
  <si>
    <t>9.        Other problems or difficulties</t>
  </si>
  <si>
    <t>EDV: Randomized items, except &lt;9&gt;</t>
  </si>
  <si>
    <t>E9</t>
  </si>
  <si>
    <t>Sometimes people receive help when looking for job. From whom did you receive assistance? Was it from …</t>
  </si>
  <si>
    <t>If E9=1</t>
  </si>
  <si>
    <t>1.        friends or relatives (by relatives, we mean persons who are related to you by blood, marriage or adoption)</t>
  </si>
  <si>
    <t>2.        former business relations/colleagues</t>
  </si>
  <si>
    <t>3.        your spouse’s/partner’s employer</t>
  </si>
  <si>
    <t>4.        a private institution</t>
  </si>
  <si>
    <t>5.        a public institution</t>
  </si>
  <si>
    <t>6.        users of an online social media</t>
  </si>
  <si>
    <t>7.        Other persons or institutions</t>
  </si>
  <si>
    <t>8.        I did not receive any support.</t>
  </si>
  <si>
    <t>EDV: multiple answers, except item 8: “I did not receive any support”</t>
  </si>
  <si>
    <t>E10</t>
  </si>
  <si>
    <t>Once you arrived in Switzerland in [A6], how long did you spend looking for a job before finding one?</t>
  </si>
  <si>
    <t>If E4=2 and E6=1</t>
  </si>
  <si>
    <t>1.        Less than one month</t>
  </si>
  <si>
    <t>2.        Up to 6 months</t>
  </si>
  <si>
    <t>3.        6 to 12 months</t>
  </si>
  <si>
    <t>4.        More than 12 months</t>
  </si>
  <si>
    <t>E11</t>
  </si>
  <si>
    <t>What was your labor market situation once you arrived in Switzerland in [A6]? Were you…</t>
  </si>
  <si>
    <t xml:space="preserve">What was your labor market situation once you arrived in Switzerland in [A6]? Were you… </t>
  </si>
  <si>
    <t>[If E4=1 put “If you arrived in Switzerland with a job offer, but did not start the new job right away, please still answer with reference to your first job.]</t>
  </si>
  <si>
    <t>[If E4=1 put If you arrived in Switzerland with a job offer, but did not start the new job right away, please still answer with reference to your first job.]</t>
  </si>
  <si>
    <t xml:space="preserve">-          you worked in a family business without payment, or </t>
  </si>
  <si>
    <t>7.        disabled or partially disabled (e.g. person in receipt of Federal Disability Insurance)</t>
  </si>
  <si>
    <t>8.        retired (in receipt of AHV (retirement) or other pension), or pensioner in receipt of benefit other than disability insurance</t>
  </si>
  <si>
    <t>E12</t>
  </si>
  <si>
    <t>What was your occupational status once you arrived in Switzerland in [A6]? If you had several jobs, please answer with reference to your main occupation. Were you…</t>
  </si>
  <si>
    <t>If E12=1,2,3</t>
  </si>
  <si>
    <t>Activitystatusafteragg (3modalities)</t>
  </si>
  <si>
    <t>4.        as director or board member and/or with managerial responsibility</t>
  </si>
  <si>
    <t>E13</t>
  </si>
  <si>
    <t>Once you arrived in Switzerland in [A6], what sector of business, or industry was your company or institution active in for the most part? If you had several jobs, please answer with reference to your main occupation.</t>
  </si>
  <si>
    <t>9.        Public administration, defense, education, human health and social action</t>
  </si>
  <si>
    <t>Current professional situation</t>
  </si>
  <si>
    <t>Thirdly, we have some questions on your current professional situation.</t>
  </si>
  <si>
    <t>Then, we have some questions on your current professional situation.</t>
  </si>
  <si>
    <t>E14</t>
  </si>
  <si>
    <t>In total, how many years have you been in paid work in your whole life? Please count years in full- or part-time work equally and code six months or more as “1”.</t>
  </si>
  <si>
    <t xml:space="preserve">Number of years: __ __ </t>
  </si>
  <si>
    <t>-3. You have never had a paid job</t>
  </si>
  <si>
    <t>EDV: Response range: 1 to 70 / Numeric values</t>
  </si>
  <si>
    <t>E15</t>
  </si>
  <si>
    <t>Do you still have the same job and position as when you arrived in Switzerland in [A6]?</t>
  </si>
  <si>
    <t>If E16=1,2,3</t>
  </si>
  <si>
    <t>If E11 = 1,2,3</t>
  </si>
  <si>
    <t>IF E12=1,2,3</t>
  </si>
  <si>
    <t>E16</t>
  </si>
  <si>
    <t>What is your current labor market situation? Are you…</t>
  </si>
  <si>
    <t>All except if E15=1</t>
  </si>
  <si>
    <t xml:space="preserve">Multiple answers possible. </t>
  </si>
  <si>
    <t>All except</t>
  </si>
  <si>
    <t>Activitystatusnowragg (3modalities)</t>
  </si>
  <si>
    <t>IF E15b=1</t>
  </si>
  <si>
    <t>-          you work at least one hour per week for payment, or</t>
  </si>
  <si>
    <t xml:space="preserve">-          you work at least one hour per week for payment, or </t>
  </si>
  <si>
    <t>-          you work in a family business without payment, or</t>
  </si>
  <si>
    <t xml:space="preserve">-          you work in a family business without payment, or </t>
  </si>
  <si>
    <t>-          you are temporarily away from work (on holiday, sick leave or paid maternity leave, military/community service) but are otherwise employed or self-employed.</t>
  </si>
  <si>
    <t xml:space="preserve">-          you are temporarily away from work (on holiday, sick leave or paid maternity leave, military/community service) but are otherwise employed or self-employed. </t>
  </si>
  <si>
    <t xml:space="preserve">1.        in full-time employment </t>
  </si>
  <si>
    <t>E36</t>
  </si>
  <si>
    <t>How long have you been looking for a job in Switzerland?</t>
  </si>
  <si>
    <t>if E16 = 4</t>
  </si>
  <si>
    <t>1.        Less than three months</t>
  </si>
  <si>
    <t>2.        3 months to 1 year</t>
  </si>
  <si>
    <t>3.        More than 1 year</t>
  </si>
  <si>
    <t>E37</t>
  </si>
  <si>
    <t>Among the following statements, which best describes your situation regarding your job search in Switzerland?</t>
  </si>
  <si>
    <t>1.        I recently received a job contract or a job offer</t>
  </si>
  <si>
    <t>2.        I will quickly find a job in Switzerland</t>
  </si>
  <si>
    <t>3.        I will probably find a job in Switzerland but it will take some time</t>
  </si>
  <si>
    <t>4.        It will be difficult for me to find a job in Switzerland</t>
  </si>
  <si>
    <t>5.        I will probably not find a job in Switzerland</t>
  </si>
  <si>
    <t>6.        I am so discouraged that I do not look for a job anymore</t>
  </si>
  <si>
    <t>E17</t>
  </si>
  <si>
    <t>In what year did you start your current job? If you have several jobs, please answer with reference to your main occupation.</t>
  </si>
  <si>
    <t xml:space="preserve">Year: __ __ __ __ </t>
  </si>
  <si>
    <t>EDV: drop-down backwards Year (annex): 2016-2006 and “before 2006”</t>
  </si>
  <si>
    <t>EDV: response &gt; A6</t>
  </si>
  <si>
    <t>E18</t>
  </si>
  <si>
    <t>What is your current occupational status? If you have several jobs, please answer with reference to your main occupation. Are you…</t>
  </si>
  <si>
    <t>if E16 in 1,2,3</t>
  </si>
  <si>
    <t xml:space="preserve">1.        self-employed </t>
  </si>
  <si>
    <t>E19</t>
  </si>
  <si>
    <t>What sector of business, or industry is your company or institution active in for the most part? If you have several jobs, please answer with reference to your main occupation.</t>
  </si>
  <si>
    <t>10. Other activities and services</t>
  </si>
  <si>
    <t>E20</t>
  </si>
  <si>
    <t>What is your present occupation?</t>
  </si>
  <si>
    <t>Indicate the exact title of your job, e.g. “OFFICE WORKER” (instead of “EMPLOYEE”), “CLERK OF COURT” (instead of “LL.B.”), “METAL GRINDER” (instead of just “GRINDER”), “ARTIST / PAINTER” (instead of “PAINTER”), “PRIMARY TEACHER” (instead of “TEACHER”), “MANAGER, FINANCIAL SERVICES” instead of “MANAGER”. If you have more than one job, enter your main occupation. Your main occupation is the one in which you spend the most time.</t>
  </si>
  <si>
    <t>Current occupation: ______________________________________</t>
  </si>
  <si>
    <t>E21</t>
  </si>
  <si>
    <t>Do you have a work contract of …</t>
  </si>
  <si>
    <t>1.        unlimited duration</t>
  </si>
  <si>
    <t>2.        limited duration</t>
  </si>
  <si>
    <t>And E13 GT 2) OR (E16=1,2,3 AND E19 GT 2</t>
  </si>
  <si>
    <t>3.        You don’t have a contract.</t>
  </si>
  <si>
    <t>3.        You don’t have a contract</t>
  </si>
  <si>
    <t>E22</t>
  </si>
  <si>
    <t>In which locality is the company that you work for? If the company has several branches, indicate the locality where the building you work in is situated. Is it…</t>
  </si>
  <si>
    <t>If E15b=1</t>
  </si>
  <si>
    <t>1)       in the same commune as your residence</t>
  </si>
  <si>
    <t>2)       in the same canton but not the same commune as your residence</t>
  </si>
  <si>
    <t>or</t>
  </si>
  <si>
    <t>3)       in a different canton to your residence</t>
  </si>
  <si>
    <t>4)       abroad</t>
  </si>
  <si>
    <t>E38</t>
  </si>
  <si>
    <t>Do you think that your current level of education (that is [D1]) is appropriate for your current job?</t>
  </si>
  <si>
    <t>If E15=1 or if E16=1,2,3</t>
  </si>
  <si>
    <t>1.        Yes, fully appropriate</t>
  </si>
  <si>
    <t>2.        Yes, rather appropriate</t>
  </si>
  <si>
    <t>3.        No, not really appropriate</t>
  </si>
  <si>
    <t>4.        No, absolutely not appropriate</t>
  </si>
  <si>
    <t>E23</t>
  </si>
  <si>
    <t>What type of education do you feel is most appropriate for your current job?</t>
  </si>
  <si>
    <t>in 2018, only active persons where asked</t>
  </si>
  <si>
    <t>or if E16=1,2,3</t>
  </si>
  <si>
    <t>9.        Phd or equivalent</t>
  </si>
  <si>
    <t>E24</t>
  </si>
  <si>
    <t>What are the reasons for you currently occupying a job that does not correspond to your educational level?</t>
  </si>
  <si>
    <t>If E24 &lt; D1</t>
  </si>
  <si>
    <t>1.        Inadequate knowledge of one of the national languages</t>
  </si>
  <si>
    <t>2.        Qualifications obtained abroad are not recognized in Switzerland</t>
  </si>
  <si>
    <t>3.        A change of career</t>
  </si>
  <si>
    <t>4.        Lack of jobs with corresponding qualifications</t>
  </si>
  <si>
    <t>5.        Future salary improvements and promotional opportunities</t>
  </si>
  <si>
    <t>6.        To be able to study at the same time</t>
  </si>
  <si>
    <t>7.        To avoid unemployment</t>
  </si>
  <si>
    <t>8.        Origin, religion or social background</t>
  </si>
  <si>
    <t>9.        Family obligations</t>
  </si>
  <si>
    <t>10.     Health reasons</t>
  </si>
  <si>
    <t>11.     No interest in changing jobs</t>
  </si>
  <si>
    <t>12.     Other obstacle</t>
  </si>
  <si>
    <t>13.     No particular obstacles</t>
  </si>
  <si>
    <t>EDV: Randomized items, except &lt;12&gt;&lt;13&gt;</t>
  </si>
  <si>
    <t>E25</t>
  </si>
  <si>
    <t xml:space="preserve">On a scale from 0 “not at all” to 7 “to a very high extent”, to what extent are your knowledge and overall skills utilized in your current work? By knowledge and overall skills we mean your formal education as well as the skills you obtained while working (on-the-job training). </t>
  </si>
  <si>
    <t>On a scale from 0 “not at all” to 7 “to a very high extent”, to what extent are your knowledge and overall skills utilized in your current work? By knowledge and overall skills we mean your formal education as well as the skills you obtained while working (on-the-job training).</t>
  </si>
  <si>
    <t>Scale “0” to “7</t>
  </si>
  <si>
    <t>E26</t>
  </si>
  <si>
    <t>What are the reasons for you currently occupying a job that does not utilize your knowledge and overall skills?</t>
  </si>
  <si>
    <t>If E26=0-3</t>
  </si>
  <si>
    <t>11.     You have no interest in changing jobs</t>
  </si>
  <si>
    <t>E39</t>
  </si>
  <si>
    <t>On a scale from 0 “not satisfied at all” to 7 “fully satisfied”, what is your level of satisfaction with your current occupation? If you have several jobs, please answer for your main occupation.</t>
  </si>
  <si>
    <t xml:space="preserve">Scale “0” to “7” </t>
  </si>
  <si>
    <t>E27</t>
  </si>
  <si>
    <t>Regarding your professional situation, what would you say overall when comparing your situation today with your situation before moving to Switzerland in [A6]? It has…</t>
  </si>
  <si>
    <t>1.        improved substantially</t>
  </si>
  <si>
    <t>2.        improved slightly</t>
  </si>
  <si>
    <t>3.        remained the same</t>
  </si>
  <si>
    <t>4.        worsened slightly</t>
  </si>
  <si>
    <t>5.        worsened substantially</t>
  </si>
  <si>
    <t>E40</t>
  </si>
  <si>
    <t>Have you had business activities in the past 12 months with people or institutions in countries other than Switzerland? By business activities, we mean activities helping you to generate or increase your own income?</t>
  </si>
  <si>
    <t>E41</t>
  </si>
  <si>
    <t xml:space="preserve">With which countries do you have such business activities? In case of many countries, please indicate the two main ones. </t>
  </si>
  <si>
    <t>If E40 = 1</t>
  </si>
  <si>
    <t xml:space="preserve">**Drop-down: BFS list of countries + "no other" </t>
  </si>
  <si>
    <t>E42</t>
  </si>
  <si>
    <t xml:space="preserve">What kinds of business activities have you had in the past 12 months with people and institutions in countries other than Switzerland? </t>
  </si>
  <si>
    <t>1.        I import goods produced abroad</t>
  </si>
  <si>
    <t>2.        I have people located abroad who do jobs for me (paid or unpaid)</t>
  </si>
  <si>
    <t>3.        I have financial support from abroad for my business activities</t>
  </si>
  <si>
    <t>4.        I sell goods / services abroad (myself and / or via internet)</t>
  </si>
  <si>
    <t>5.        I receive information, training, or counseling services from abroad, including via the internet</t>
  </si>
  <si>
    <t>6.        Other</t>
  </si>
  <si>
    <t>F.     Family configuration and household composition</t>
  </si>
  <si>
    <t>We now would like to know more about your personal situation and your family and household members.</t>
  </si>
  <si>
    <t>F17</t>
  </si>
  <si>
    <t>Where does your spouse/partner live? If he/she lives in several places, please consider his/her main place of residence.</t>
  </si>
  <si>
    <t>If A7 = 2,6  or A8 = 1</t>
  </si>
  <si>
    <t>Householdcomposition; together with F10</t>
  </si>
  <si>
    <t>1.        With me, in the same household</t>
  </si>
  <si>
    <t>2.        In Switzerland, in another household</t>
  </si>
  <si>
    <t xml:space="preserve"> or A8 = 1</t>
  </si>
  <si>
    <t>3.        Abroad</t>
  </si>
  <si>
    <t>F18</t>
  </si>
  <si>
    <t>Which is, among the following proposals, the one which fits the best with your current situation?</t>
  </si>
  <si>
    <t>If F17 = 3</t>
  </si>
  <si>
    <t>1.        I go regularly abroad to meet my partner</t>
  </si>
  <si>
    <t>2.        My partner regularly travels to Switzerland to meet me</t>
  </si>
  <si>
    <t>3.        We meet each other sometimes in Switzerland, sometimes abroad</t>
  </si>
  <si>
    <t>4.        We rarely meet, only seeing each other during holidays</t>
  </si>
  <si>
    <t>5.        I did not have the opportunity to meet my partner since my arrival in Switzerland</t>
  </si>
  <si>
    <t>6.        Other situation</t>
  </si>
  <si>
    <t>F19</t>
  </si>
  <si>
    <t xml:space="preserve">What are the reasons explaining why your spouse/partner lives abroad ? </t>
  </si>
  <si>
    <t>1.        For professional or educational reasons</t>
  </si>
  <si>
    <t>2.        For family reasons (for ex. taking care of children or of the family abroad)</t>
  </si>
  <si>
    <t>3.        He/she (still) has not obtained a residence permit in Switzerland</t>
  </si>
  <si>
    <t>4.        He/she wants to stay in his/her country</t>
  </si>
  <si>
    <t>5.        He/she does not want to live in Switzerland</t>
  </si>
  <si>
    <t>6.        For monetary reasons</t>
  </si>
  <si>
    <t>7.        For other reasons</t>
  </si>
  <si>
    <t>F1</t>
  </si>
  <si>
    <t>Number of people: __ __</t>
  </si>
  <si>
    <t>Number of people:   + "no answer"</t>
  </si>
  <si>
    <t>EDV: Response range: 1-20 / Numeric value</t>
  </si>
  <si>
    <t>F2</t>
  </si>
  <si>
    <t>In what country does your [if A7=2 put “spouse”, if A7=6 or A8=1 put “partner”] currently live?</t>
  </si>
  <si>
    <t>If (A7=2,6 or A8=1)</t>
  </si>
  <si>
    <t>F3</t>
  </si>
  <si>
    <t>Does your [if A7=2 put “spouse”, if A7=6 or A8=1 put “partner”] live in the same household?</t>
  </si>
  <si>
    <t>If F1&gt;1 and F2=CH (8100)</t>
  </si>
  <si>
    <t>F4</t>
  </si>
  <si>
    <t>In which country was your [if A7=2 put “spouse”, if A7=6 or A8=1 put “partner”] born?</t>
  </si>
  <si>
    <t xml:space="preserve">In which country was your spouse/partner born? </t>
  </si>
  <si>
    <t>F5</t>
  </si>
  <si>
    <t>What citizenship(s) nationality(ies) does your [if A7=2 put “spouse”, if A7=6 or A8=1 put “partner”] hold? F5_B=” If he/she do not hold a second citizenship nationality, please indicate "no other"”.</t>
  </si>
  <si>
    <t>EDV: only 2 nationalities</t>
  </si>
  <si>
    <t>EDV: At top of the list : country of birth indicated in F4</t>
  </si>
  <si>
    <t>F6</t>
  </si>
  <si>
    <t>What is the highest level of education your [if A7=2 put “spouse”, if A7=6 or A8=1 put “partner”] has successfully completed?</t>
  </si>
  <si>
    <t>What is the highest level of education your spouse/partner has successfully completed?</t>
  </si>
  <si>
    <t>EducationPartneragg (3 modalities)</t>
  </si>
  <si>
    <t>F7</t>
  </si>
  <si>
    <t>What is your [if A7=2 put “spouse’s”, if A7=6 or A8=1 put “partner’s”] current labor market situation? Is he/she…</t>
  </si>
  <si>
    <t xml:space="preserve">What is your spouse/partner’s current labor market situation? Is he/she… </t>
  </si>
  <si>
    <t>Activitystatuspartner (3 modalities)</t>
  </si>
  <si>
    <t>-          he/she works at least one hour per week for payment, or</t>
  </si>
  <si>
    <t xml:space="preserve">-          he/she works at least one hour per week for payment, or </t>
  </si>
  <si>
    <t>-          he/she works in a family business without payment, or</t>
  </si>
  <si>
    <t xml:space="preserve">-          he/she works in a family business without payment, or </t>
  </si>
  <si>
    <t>-          he/she is temporarily away from work (on holiday, sick leave or paid maternity leave, military/community service) but is otherwise employed or self-employed.</t>
  </si>
  <si>
    <t xml:space="preserve">-          he/she is temporarily away from work (on holiday, sick leave or paid maternity leave, military/community service) but is otherwise employed or self-employed. </t>
  </si>
  <si>
    <t>For apprentices and PhD students select both “in employment” and “undergoing training”.</t>
  </si>
  <si>
    <t>F8</t>
  </si>
  <si>
    <t>How many children do you have? Please also consider children that do not live in the same household as you. If you do not have children, please enter “0”.</t>
  </si>
  <si>
    <t>How many children do you have? Please also consider children who do not live in the same household as you. If you do not have children, please enter “0”.</t>
  </si>
  <si>
    <t xml:space="preserve">Number of children: __ __ </t>
  </si>
  <si>
    <t>EDV: Response range: 0-20 / Numeric value</t>
  </si>
  <si>
    <t>F9</t>
  </si>
  <si>
    <t>[if F8=1 put “What year was your child born?”]</t>
  </si>
  <si>
    <t>If F8&gt;0</t>
  </si>
  <si>
    <t xml:space="preserve">[If F8=1 put “What year was your child born?”] </t>
  </si>
  <si>
    <t>Year of birth (Child 1) : __ __ __ __</t>
  </si>
  <si>
    <t>Age of child 1 :  __ __ __ __</t>
  </si>
  <si>
    <t>Year of birth (Child 2) : __ __ __ __</t>
  </si>
  <si>
    <t>Age of child 2 :   __ __ __ __</t>
  </si>
  <si>
    <t>Etc. (max. children = 20)</t>
  </si>
  <si>
    <t>EDV: Number of response lines according to response in F8</t>
  </si>
  <si>
    <t>EDV: Response range: 1952 to 2016 / Numeric value</t>
  </si>
  <si>
    <t>EDV: Age calculation for each child : 2016 –yearbirth</t>
  </si>
  <si>
    <t>F10</t>
  </si>
  <si>
    <t xml:space="preserve">[if F8=1 put “Where does your child live”]? </t>
  </si>
  <si>
    <t xml:space="preserve">[If F8=1 put “Where does your child live”]? </t>
  </si>
  <si>
    <t>[if F8&gt;1 put “Where do your children live?”]</t>
  </si>
  <si>
    <t>[If F8&gt;1 put “Where do your children live?”]</t>
  </si>
  <si>
    <t>Does he/she live…</t>
  </si>
  <si>
    <t xml:space="preserve">Does he/she live… </t>
  </si>
  <si>
    <t>1.        in your household</t>
  </si>
  <si>
    <t>2.        in Switzerland but not in your household</t>
  </si>
  <si>
    <t>3.        in your home country of origin [B1]</t>
  </si>
  <si>
    <t>3.        in your country of origin [B1]</t>
  </si>
  <si>
    <t>4.        in another country</t>
  </si>
  <si>
    <t>F11</t>
  </si>
  <si>
    <t>Do you get regular help with childcare for [if F9&gt;1 children that are aged 0-5 years put “your children that are aged 0-5 years”][if F9=1 child that is aged 0-5 years put “your child that is aged 0-5 years”] from one or more of the following providers?</t>
  </si>
  <si>
    <t>If 2016-F9=0 to 5AND F10=1,2</t>
  </si>
  <si>
    <t>1.        Day care center</t>
  </si>
  <si>
    <t>2.        Nursery or pre-school</t>
  </si>
  <si>
    <t>3.        A self-organized childcare group</t>
  </si>
  <si>
    <t>4.        Babysitter/nanny</t>
  </si>
  <si>
    <t>5.        Another institutional or paid arrangement</t>
  </si>
  <si>
    <t>6.        Your parents/parents-in-law</t>
  </si>
  <si>
    <t>7.        Other family members</t>
  </si>
  <si>
    <t>8.        Friends</t>
  </si>
  <si>
    <t>9.        Other providers</t>
  </si>
  <si>
    <t>10.     I/we do not get regular help.</t>
  </si>
  <si>
    <t>EDV: Randomize items, except &lt;9&gt;</t>
  </si>
  <si>
    <t>F12</t>
  </si>
  <si>
    <t>What type of school [if F9&gt;1 children that are aged 6-15 years put “do your children that are aged 6-15 years”][if F9=1 child that is aged 6-15 years put “does your child that is aged 6-15 years”] currently attend?</t>
  </si>
  <si>
    <t>If 2016-F9=6 to 15 AND F10=1,2</t>
  </si>
  <si>
    <t>1.        Public (state-run) and local</t>
  </si>
  <si>
    <t>2.        Religious</t>
  </si>
  <si>
    <t>3.        Non-profit, including free alternative schools</t>
  </si>
  <si>
    <t>4.        Private and local</t>
  </si>
  <si>
    <t>5.        International school</t>
  </si>
  <si>
    <t>6.        Other school type</t>
  </si>
  <si>
    <t>EDV: Randomize items, except &lt;6&gt;</t>
  </si>
  <si>
    <t>F13</t>
  </si>
  <si>
    <t>In what language [if F9&gt;1 children that are aged 6-15 years put “are your children that are aged 6-15 years”][if F9=1 child that is aged 6-15 years put “is your child that is aged 6-15 years”] mainly taught at school?</t>
  </si>
  <si>
    <t>1.        Local language</t>
  </si>
  <si>
    <t>2.        English</t>
  </si>
  <si>
    <t>3.        Other language</t>
  </si>
  <si>
    <t>Location and accomodation</t>
  </si>
  <si>
    <t>Now we would like to ask you a few questions on your location and accomodation</t>
  </si>
  <si>
    <t>F24</t>
  </si>
  <si>
    <t>When you arrived in Switzerland in [A6], what was your first type of housing?</t>
  </si>
  <si>
    <t>1.        A residence that I rented</t>
  </si>
  <si>
    <t>2.        A residence that I owned</t>
  </si>
  <si>
    <t>3.        A residence that I sublet</t>
  </si>
  <si>
    <t>4.        A room in a shared apartment</t>
  </si>
  <si>
    <t>5.        A room with a host family</t>
  </si>
  <si>
    <t>6.        A friend's or relative's house or apartment</t>
  </si>
  <si>
    <t>7.        A home for workers or migrants</t>
  </si>
  <si>
    <t>8.        A hotel, hostel or B&amp;B</t>
  </si>
  <si>
    <t>9.        Another kind of accommodation</t>
  </si>
  <si>
    <t>F25</t>
  </si>
  <si>
    <t>Did you move since then?</t>
  </si>
  <si>
    <t>1.        No, I live in the same accommodation</t>
  </si>
  <si>
    <t>2.        Yes, I moved</t>
  </si>
  <si>
    <t>F26</t>
  </si>
  <si>
    <t>What kind of housing do you live in now?</t>
  </si>
  <si>
    <t>If F25 = 2</t>
  </si>
  <si>
    <t>F27</t>
  </si>
  <si>
    <t>Do you live since your arrival in Switzerland in the same municipality?</t>
  </si>
  <si>
    <t>2.        No, I moved during my stay in Switzerland</t>
  </si>
  <si>
    <t>F28</t>
  </si>
  <si>
    <t>Are you satisfied with your move to the municipality you currently live in?</t>
  </si>
  <si>
    <t>If F27 =2</t>
  </si>
  <si>
    <t>1.        Yes, totally satisfied</t>
  </si>
  <si>
    <t>2.        Yes, rather satisfied</t>
  </si>
  <si>
    <t>3.        No, rather unsatisfied</t>
  </si>
  <si>
    <t>4.        No, totally unsatisfied</t>
  </si>
  <si>
    <t>F29</t>
  </si>
  <si>
    <t>Are you satisfied to have chosen to live in your current municipality?</t>
  </si>
  <si>
    <t>If F27 =1</t>
  </si>
  <si>
    <t>G.    Integration</t>
  </si>
  <si>
    <t>What follows are questions on integration in Switzerland.</t>
  </si>
  <si>
    <t>We now would like to ask you some questions on integration in Switzerland.</t>
  </si>
  <si>
    <t>Language</t>
  </si>
  <si>
    <t>First, we would like to know more about your language abilities and use.</t>
  </si>
  <si>
    <t>G1</t>
  </si>
  <si>
    <t>Which language do you relate to and master best? If you were educated in several languages, you may indicate the two languages you master best.</t>
  </si>
  <si>
    <t xml:space="preserve">Which language do you relate to and master best? If you were educated in several languages, you may indicate the two languages you master best. </t>
  </si>
  <si>
    <t>1.        Swiss-German</t>
  </si>
  <si>
    <t>2.        German</t>
  </si>
  <si>
    <t>3.        French</t>
  </si>
  <si>
    <t>4.        Romansh</t>
  </si>
  <si>
    <t>5.        Italian</t>
  </si>
  <si>
    <t>6.        English</t>
  </si>
  <si>
    <t>7.        Spanish</t>
  </si>
  <si>
    <t>8.        Portuguese</t>
  </si>
  <si>
    <t>9.        Other language</t>
  </si>
  <si>
    <t>G2</t>
  </si>
  <si>
    <t>How well do you understand the local language? By local language we mean the language that is spoken in the commune where you live. If the language spoken in the commune where you live is Swiss-German, please consider Swiss-German for your answer. Do you understand …</t>
  </si>
  <si>
    <t>How well do you understand the local language? By local language we mean the language that is spoken in the commune where you live. If the language spoken in the commune where you live is Swiss-German, please consider Swiss-German for your answer. Do you understand…</t>
  </si>
  <si>
    <t>1.        everything</t>
  </si>
  <si>
    <t>2.        most of a conversation</t>
  </si>
  <si>
    <t>3.        parts of a conversation</t>
  </si>
  <si>
    <t>4.        some words and phrases</t>
  </si>
  <si>
    <t>5.        nothing at all</t>
  </si>
  <si>
    <t>G3</t>
  </si>
  <si>
    <t>How well do you speak the local language? By local language we mean the language that is spoken in the commune where you live. If the language spoken in the commune where you live is Swiss-German, please consider Swiss-German for your answer. Do you …</t>
  </si>
  <si>
    <t>1.        speak fluently</t>
  </si>
  <si>
    <t>2.        speak somewhat fluently</t>
  </si>
  <si>
    <t>3.        speak not very well</t>
  </si>
  <si>
    <t>4.        know some vocabulary</t>
  </si>
  <si>
    <t>5.        not speak the language at all</t>
  </si>
  <si>
    <t>Personal networks and transnational ties</t>
  </si>
  <si>
    <t>We now would like to know more about your personal networks here in Switzerland and abroad.</t>
  </si>
  <si>
    <t>G4</t>
  </si>
  <si>
    <t>Do you have relatives living in Switzerland? By relatives, we mean persons who are related to you by blood, marriage or adoption.</t>
  </si>
  <si>
    <t>If F10 ≤ 2 OR (F2=1 AND A7=2) “Please do not consider” IF F10 ≤ 2 “your children” IF (F2=1 AND A7=2) “your spouse”.</t>
  </si>
  <si>
    <t>G20</t>
  </si>
  <si>
    <t>Do you have friends or relatives living in Switzerland you can count on for practical or emotional support (for instance doing the shopping for you when sick, taking you to the doctor or giving useful advice in case of problems)?</t>
  </si>
  <si>
    <t>G5</t>
  </si>
  <si>
    <t>How are they related to you?</t>
  </si>
  <si>
    <t>If G5=1</t>
  </si>
  <si>
    <t>1.        Parent(s)</t>
  </si>
  <si>
    <t>2.        Grandparent(s)</t>
  </si>
  <si>
    <t>3.        Brother(s) and/or sister(s)</t>
  </si>
  <si>
    <t>4.        Uncle(s) and/or aunt(s)</t>
  </si>
  <si>
    <t>5.        Cousin(s)</t>
  </si>
  <si>
    <t>6.        In-law(s)</t>
  </si>
  <si>
    <t>7.        Niece(s)/Nephew(s)</t>
  </si>
  <si>
    <t>8.        Grandchild(ren)</t>
  </si>
  <si>
    <t>9.        Other</t>
  </si>
  <si>
    <t>G6</t>
  </si>
  <si>
    <t>Where do your very good friends live?</t>
  </si>
  <si>
    <t>1.        All your good friends live in Switzerland.</t>
  </si>
  <si>
    <t>2.        Most of your good friends live in Switzerland.</t>
  </si>
  <si>
    <t>3.        Approximately the same numbers of friends live in Switzerland and abroad.</t>
  </si>
  <si>
    <t>3.        Approximately the same number of friends live in Switzerland and abroad.</t>
  </si>
  <si>
    <t>4.        Most of your good friends live abroad.</t>
  </si>
  <si>
    <t xml:space="preserve">5.        All your good friends live abroad </t>
  </si>
  <si>
    <t>5.        All your good friends live abroad.</t>
  </si>
  <si>
    <t>G21</t>
  </si>
  <si>
    <t>Among the following statements, which best describes your situation concerning your friends here in Switzerland?</t>
  </si>
  <si>
    <t>1.        Most of my friends are from my country of origin</t>
  </si>
  <si>
    <t>2.        Most of my friends are foreigners, but not necessarily from my country of origin</t>
  </si>
  <si>
    <t>3.        Most of my friends are Swiss</t>
  </si>
  <si>
    <t>4.        My friends come from many different countries (including Switzerland, my country of origin, other countries)</t>
  </si>
  <si>
    <t>G22</t>
  </si>
  <si>
    <t>How often do you have contacts with friends or family in your country of origin by telephone, email, skype, whatsapp or other forms of online communications?</t>
  </si>
  <si>
    <t>1.        Every day</t>
  </si>
  <si>
    <t>2.        Many times a week</t>
  </si>
  <si>
    <t>3.        Approximately once time a week</t>
  </si>
  <si>
    <t>4.        A few times per month</t>
  </si>
  <si>
    <t>5.        Approximately once time a month</t>
  </si>
  <si>
    <t>6.        A few times per year</t>
  </si>
  <si>
    <t>7.        Once per year</t>
  </si>
  <si>
    <t>8.        Never</t>
  </si>
  <si>
    <t>G7</t>
  </si>
  <si>
    <t>Have you visited your home country of origin [B1] [if A6=2016 or 2015 put “since you have arrived in Switzerland”] [if A6&lt;2015 put “since January 2015”]? Please also count all vacations and visits to friends and relatives (by relatives, we mean persons who are related to you by blood, marriage or adoption).</t>
  </si>
  <si>
    <t>Have you visited your country of origin [B1] [if A6= 2018 or 2017 put "since you have arrived in Switzerland? By visits, we mean having spent at least one night in your country."] [if A6 &lt; 2018 put "during the last twelve months? By visits, we mean having spent at least one night in your country."]</t>
  </si>
  <si>
    <t>If G7=1</t>
  </si>
  <si>
    <t>G8</t>
  </si>
  <si>
    <t>How often have you visited your home country of origin [B1] [if A5=2016 or 2015 put “since you have arrived in Switzerland”] [if A5&lt;2015 put “since January 2015”]? Was it…</t>
  </si>
  <si>
    <t>If G8=1</t>
  </si>
  <si>
    <t>How often have you visited your country of origin [B1] [if A6= 2018 or 2017 put "since you have arrived in Switzerland? By visits, we mean having spent at least one night in your country."] [if A6 &lt; 2018 put "during the last twelve months? By visits, we mean having spent at least one night in your country."]</t>
  </si>
  <si>
    <t>If G7 = 1</t>
  </si>
  <si>
    <t>1.        once or twice a year</t>
  </si>
  <si>
    <t>2.        three to six times a year</t>
  </si>
  <si>
    <t>3.        once a month</t>
  </si>
  <si>
    <t>4.        twice or more a month</t>
  </si>
  <si>
    <t>G23</t>
  </si>
  <si>
    <t>Is there a place (family house, apartment) in your country of origin that you own or rent and where you can go when you stay there?</t>
  </si>
  <si>
    <t>G9</t>
  </si>
  <si>
    <t>When you visit your home country of origin [B1], do you mainly stay…</t>
  </si>
  <si>
    <t>1.        with friends</t>
  </si>
  <si>
    <t>2.        in your own apartment</t>
  </si>
  <si>
    <t>3.        with family or relatives (by relatives, we mean persons who are related to you by blood, marriage or adoption)</t>
  </si>
  <si>
    <t>4.        in a hotel or vacation rental</t>
  </si>
  <si>
    <t>G10</t>
  </si>
  <si>
    <t>How at home do you feel on your visits to your home country of origin [B1]?</t>
  </si>
  <si>
    <t>1.        I feel right at home from the first day on.</t>
  </si>
  <si>
    <t>2.        I feel at home after getting acclimatized.</t>
  </si>
  <si>
    <t>3.        Even after a longer period, I still feel like a tourist or visitor.</t>
  </si>
  <si>
    <t>G11</t>
  </si>
  <si>
    <t>[if A6=2016 or 2015 put “Since your arrival in Switzerland”] [if A6&lt;2015 put “Since January 2015”], have you ever been visited by family of friends from your home country of origin [B1]?</t>
  </si>
  <si>
    <t>[if A6= 2018 or 2017 put "Since your arrival in Switzerland"] [if A6 &lt; 2018 put "During the last 12 months"], have you ever been visited by family of friends from your country of origin [B1]?</t>
  </si>
  <si>
    <t>G12</t>
  </si>
  <si>
    <t>Do you have a place of residence abroad outside of Switzerland where you live for three or more months per year?</t>
  </si>
  <si>
    <t>Leisure activities, civic engagement</t>
  </si>
  <si>
    <t>We now would like to know more about your leisure activities and your civic engagement.</t>
  </si>
  <si>
    <t>G13</t>
  </si>
  <si>
    <t>On a scale from 0 ("not at all") to 7 ("to a very high extent"), to what extent are you interested in news and current events in…</t>
  </si>
  <si>
    <t>1.        in Switzerland?</t>
  </si>
  <si>
    <t>1.        Switzerland?</t>
  </si>
  <si>
    <t>2.         in your home country of origin [B1]?</t>
  </si>
  <si>
    <t>2.        your country of origin [B1]?</t>
  </si>
  <si>
    <t>G14</t>
  </si>
  <si>
    <t>Have you engaged in voluntary work for one of the following associations or charity organizations during the last 12 months in …?</t>
  </si>
  <si>
    <t>1.        Sports or recreational organization</t>
  </si>
  <si>
    <t>2.        Cultural association linked to your home country of origin [B1]</t>
  </si>
  <si>
    <t>3.        Social and charitable institutions or non-profit activity</t>
  </si>
  <si>
    <t>4.        Religious organization/community or spiritual group</t>
  </si>
  <si>
    <t>5.        Political party, political or public office, interest group, trade unions</t>
  </si>
  <si>
    <t>6.        Cultural groups: voluntary work in an orchestra, choir, theatre, film or exhibition association</t>
  </si>
  <si>
    <t>7.        Other organizations or associations</t>
  </si>
  <si>
    <t>8.        You have not engaged in any voluntary work.</t>
  </si>
  <si>
    <t>EDV: Randomized items, expect &lt;8&gt;</t>
  </si>
  <si>
    <t>EDV: response &lt;8&gt;=exclusive</t>
  </si>
  <si>
    <t>G15</t>
  </si>
  <si>
    <t>If there was a general election tomorrow in Switzerland [if A3 NE CH (8100) add “and you had the right to vote”] would you vote?</t>
  </si>
  <si>
    <t>1.        No, I would not vote.</t>
  </si>
  <si>
    <t>2.        Yes, I would vote.</t>
  </si>
  <si>
    <t>3.        I do not know.</t>
  </si>
  <si>
    <t>G16</t>
  </si>
  <si>
    <t>How interested would you say you are in politics in ...</t>
  </si>
  <si>
    <t>1.        very interested</t>
  </si>
  <si>
    <t>1.        not at all interested</t>
  </si>
  <si>
    <t>2.        quite interested</t>
  </si>
  <si>
    <t>2.        hardly interested</t>
  </si>
  <si>
    <t>3.        hardly interested</t>
  </si>
  <si>
    <t>3.        quite interested</t>
  </si>
  <si>
    <t>4.        not at all interested</t>
  </si>
  <si>
    <t>4.        very interested</t>
  </si>
  <si>
    <t>G17</t>
  </si>
  <si>
    <t xml:space="preserve">There are different ways of trying to improve things or help prevent things from going wrong. During the last 12 months, have you done any of the following? </t>
  </si>
  <si>
    <t>Multiple responses possible</t>
  </si>
  <si>
    <t>1.        contacted a politician, government or local government official</t>
  </si>
  <si>
    <t>2.        made a donation to a political campaign or to a political party</t>
  </si>
  <si>
    <t>3.        worked in a political party or action group</t>
  </si>
  <si>
    <t>4.        worked in another organization or association</t>
  </si>
  <si>
    <t>5.        worn or displayed a campaign badge/sticker</t>
  </si>
  <si>
    <t>6.        signed a petition</t>
  </si>
  <si>
    <t>7.        taken part in a lawful public demonstration</t>
  </si>
  <si>
    <t>8.        boycotted certain products</t>
  </si>
  <si>
    <t>9.        used the Internet in order to communicate about some activity (blog, Twitter…)</t>
  </si>
  <si>
    <t>11.     You did not do anything</t>
  </si>
  <si>
    <t>EDV: Randomized items / Item 11= exclusive response</t>
  </si>
  <si>
    <t>G18</t>
  </si>
  <si>
    <t>On a scale from 0 (not at all confident) to 10 (completely confident), how confident are you in your own ability to participate in politics in your home country [B1]?</t>
  </si>
  <si>
    <t>G19</t>
  </si>
  <si>
    <t>On a scale from 0 (not at all easy) to 10 (extremely easy), how easy do you personally find it to take part in politics ...?</t>
  </si>
  <si>
    <t>G26</t>
  </si>
  <si>
    <t>On a scale from 0 (not problematic at all) to 7 (very problematic), how problematic are the following aspects of your life in Switzerland?</t>
  </si>
  <si>
    <t>1.        Feeling homesick</t>
  </si>
  <si>
    <t>2.        Communicating with the local population</t>
  </si>
  <si>
    <t>3.        Adapting oneself to the Swiss way of life</t>
  </si>
  <si>
    <t>4.        Finding friends in Switzerland</t>
  </si>
  <si>
    <t xml:space="preserve">EDV: IF empty line, Warning message: “Please enter a response or click on ‘Next’ to move on to the next question.” </t>
  </si>
  <si>
    <t xml:space="preserve">EDV: Randomized items </t>
  </si>
  <si>
    <t>EDV: Scale "0" to "7" + “99. No answer”</t>
  </si>
  <si>
    <t>G27</t>
  </si>
  <si>
    <t>To what extent do you agree with the following statements ?</t>
  </si>
  <si>
    <t>1.        Globally, I feel myself belonging to the Swiss society</t>
  </si>
  <si>
    <t>2.        Globally, I feel myself totally accepted by the society in Switzerland</t>
  </si>
  <si>
    <t>1.        Disagree totally</t>
  </si>
  <si>
    <t>2.        Disagree partially</t>
  </si>
  <si>
    <t>3.        Agree partially</t>
  </si>
  <si>
    <t>4.        Agree totally</t>
  </si>
  <si>
    <t>G28</t>
  </si>
  <si>
    <t>How is your health in general?</t>
  </si>
  <si>
    <t>1.        Very good</t>
  </si>
  <si>
    <t>2.        Good</t>
  </si>
  <si>
    <t>3.        Fair</t>
  </si>
  <si>
    <t>4.        Bad</t>
  </si>
  <si>
    <t>5.        Very bad</t>
  </si>
  <si>
    <t>H.    Life in Switzerland</t>
  </si>
  <si>
    <t>What follows are some questions on your future migratory intentions, your satisfaction with different aspects of life in Switzerland and general attitudes and judgments.</t>
  </si>
  <si>
    <t>H1</t>
  </si>
  <si>
    <t>Is your stay in Switzerland limited in time?</t>
  </si>
  <si>
    <t>-2. I do not know yet</t>
  </si>
  <si>
    <t>H2</t>
  </si>
  <si>
    <t>How many more years would like to stay in Switzerland?</t>
  </si>
  <si>
    <t>-1. Forever</t>
  </si>
  <si>
    <t>H3</t>
  </si>
  <si>
    <t>How often have you considered emigrating from Switzerland in the last three months? Was it…</t>
  </si>
  <si>
    <t>If H2&gt;0</t>
  </si>
  <si>
    <t>1.        very often</t>
  </si>
  <si>
    <t>2.        often</t>
  </si>
  <si>
    <t>3.        from time to time</t>
  </si>
  <si>
    <t>4.        never</t>
  </si>
  <si>
    <t>H4</t>
  </si>
  <si>
    <t>Do you plan to emigrate from Switzerland within the next 12 months?</t>
  </si>
  <si>
    <t>if H3=1,2,3</t>
  </si>
  <si>
    <t>H5</t>
  </si>
  <si>
    <t>To what country do you [if H4=2 put “intend”/ if H4=1 put “plan”] to move?</t>
  </si>
  <si>
    <t>If H3=1,2,3</t>
  </si>
  <si>
    <t xml:space="preserve">**Drop-down: BFS list of countries </t>
  </si>
  <si>
    <t>H6</t>
  </si>
  <si>
    <t>On a scale from 0 (not at all satisfied) to 10 (completely satisfied) can you indicate your degree of satisfaction for each of the following points?</t>
  </si>
  <si>
    <t>Scale “0” to “10"</t>
  </si>
  <si>
    <t>1.        With life in general</t>
  </si>
  <si>
    <t>2.        With your job in general</t>
  </si>
  <si>
    <t>if E16=1,2,3</t>
  </si>
  <si>
    <t>3.        With the studies you are currently engaged in</t>
  </si>
  <si>
    <t>if E16=5</t>
  </si>
  <si>
    <t>4.        With your personal, social and family relationships</t>
  </si>
  <si>
    <t>5.        With your decision to move to Switzerland</t>
  </si>
  <si>
    <t>6.        With your housing conditions</t>
  </si>
  <si>
    <t>7.        With the quality of life in your neighborhood</t>
  </si>
  <si>
    <t>EDV: Randomized items, except &lt;1&gt;</t>
  </si>
  <si>
    <t>H7</t>
  </si>
  <si>
    <t>Discrimination means that a person is treated less favorably than other people because of different characteristics. Have you experienced situations of prejudice or discrimination in Switzerland in the last 24 months?</t>
  </si>
  <si>
    <t>1.        Never</t>
  </si>
  <si>
    <t>2.        Rarely</t>
  </si>
  <si>
    <t>3.        Sometimes</t>
  </si>
  <si>
    <t>4.        Frequently</t>
  </si>
  <si>
    <t>H8</t>
  </si>
  <si>
    <t>In your opinion, on the basis of what actual or assigned characteristic(s) has this discrimination taken place? Because of…</t>
  </si>
  <si>
    <t>If H7=1</t>
  </si>
  <si>
    <t xml:space="preserve">In your opinion, on the basis of what actual or assigned characteristic(s) has this discrimination taken place? Because of… </t>
  </si>
  <si>
    <t>If H7 = 3,4</t>
  </si>
  <si>
    <t>1.        racist reasons</t>
  </si>
  <si>
    <t>2.        your immigrant background, origin, nationality</t>
  </si>
  <si>
    <t>3.        your religion</t>
  </si>
  <si>
    <t>4.        your gender</t>
  </si>
  <si>
    <t>5.        your disability, impairment or chronic disease</t>
  </si>
  <si>
    <t>6.        your age</t>
  </si>
  <si>
    <t>7.        your sexual orientation</t>
  </si>
  <si>
    <t>H9</t>
  </si>
  <si>
    <t>Where did you experience this discrimination? Was it…</t>
  </si>
  <si>
    <t xml:space="preserve">Where did you experience this discrimination? Was it… </t>
  </si>
  <si>
    <t>1.        during education and work</t>
  </si>
  <si>
    <t>2.        in shops, in public and/or during leisure activities</t>
  </si>
  <si>
    <t>3.        in healthcare and care</t>
  </si>
  <si>
    <t>4.        by public authorities</t>
  </si>
  <si>
    <t>5.        on the Internet</t>
  </si>
  <si>
    <t>6.        in another situation or by other persons</t>
  </si>
  <si>
    <t>7.        during the search for a job</t>
  </si>
  <si>
    <t>8.        when applying for an apartment</t>
  </si>
  <si>
    <t>EDV: Randomized items, except &lt;6&gt;</t>
  </si>
  <si>
    <t>H12</t>
  </si>
  <si>
    <t xml:space="preserve">To deal with the discrimination of foreigners in the labour market, some people slightly modify their curriculum vitae to hide their origin. Did you use one of the following strategies when writing your curriculum vitae in order to increase the possibility of success, when looking for a job in Switzerland? </t>
  </si>
  <si>
    <t>If E33=1,2</t>
  </si>
  <si>
    <t>1.        Removing information or photos referring to your place of origin</t>
  </si>
  <si>
    <t>2.        Modifying your name or surname in order to hide your origin</t>
  </si>
  <si>
    <t>3.        Adding some diploma equivalences or professional experiences in Switzerland</t>
  </si>
  <si>
    <t>4.        Mentioning social or volunteer activities specifically in Switzerland</t>
  </si>
  <si>
    <t>5.        Mentioning pastimes or hobbies related to Switzerland</t>
  </si>
  <si>
    <t>6.        Providing an address (of a friend of relative) in Switzerland, even if you were living abroad</t>
  </si>
  <si>
    <t>7.        None of those strategies</t>
  </si>
  <si>
    <t>H10</t>
  </si>
  <si>
    <t>Considering all of your income and your expenses over a year, would you say you currently…</t>
  </si>
  <si>
    <t>1.        put money aside</t>
  </si>
  <si>
    <t>2.        spend what you earn</t>
  </si>
  <si>
    <t>3.        consume your savings or your heritage, your reservations</t>
  </si>
  <si>
    <t>4.        go into debt</t>
  </si>
  <si>
    <t>H11</t>
  </si>
  <si>
    <t>On a scale from 0 (no feeling of attachment) to 7 (strong feeling of attachment), to what extent do you have a feeling of attachment…</t>
  </si>
  <si>
    <t>1.        to Switzerland?</t>
  </si>
  <si>
    <t>2.        to your home country of origin [B1]?</t>
  </si>
  <si>
    <t>2.        to your country of origin [B1]?</t>
  </si>
  <si>
    <t>EDV: Randomized items</t>
  </si>
  <si>
    <t>H13</t>
  </si>
  <si>
    <t>How often have you positive contacts with Swiss people? This could be on public transport, in the street, in shops or in the neighbourhood.</t>
  </si>
  <si>
    <t>2.        from time to time</t>
  </si>
  <si>
    <t>3.        often</t>
  </si>
  <si>
    <t>4.        very often</t>
  </si>
  <si>
    <t>H14</t>
  </si>
  <si>
    <t>How often have you negative contacts with Swiss people? This could be on public transport, in the street, in shops or in the neighbourhood.</t>
  </si>
  <si>
    <t>H15</t>
  </si>
  <si>
    <t>When arriving in Switzerland, did you have any plans regarding the duration of your stay?</t>
  </si>
  <si>
    <t>1.        Yes, I wanted to stay in Switzerland for a limited duration (less than 1 year)</t>
  </si>
  <si>
    <t>2.        Yes, I wanted to stay one or more years in Switzerland, but ultimately leave the country</t>
  </si>
  <si>
    <t>3.        Yes, I wanted to stay all my life in Switzerland</t>
  </si>
  <si>
    <t>4.        No, I did not have a well defined plan</t>
  </si>
  <si>
    <t>H16</t>
  </si>
  <si>
    <t>And now, what are your plans regarding the duration of your stay in Switzerland?</t>
  </si>
  <si>
    <t>1.        I will stay in Switzerland for a limited period (less than 1 year)</t>
  </si>
  <si>
    <t>2.        I will stay one or more years in Switzerland, but ultimately leave the country</t>
  </si>
  <si>
    <t>3.        I will stay all my life in Switzerland</t>
  </si>
  <si>
    <t>4.        I do not have a well defined plan</t>
  </si>
  <si>
    <t>I.        Conclusion</t>
  </si>
  <si>
    <t>We are almost finished! You have almost completed the questionnaire! There are some last closing questions.</t>
  </si>
  <si>
    <t>You have almost completed the questionnaire! There are some last closing questions.</t>
  </si>
  <si>
    <t>J8</t>
  </si>
  <si>
    <t>Taking into account all the resources of the people who live on the same household as you and on the same budget as you, what is the usual total monthly income that you and these people bring in?</t>
  </si>
  <si>
    <t>1.        Less than 3000 Swiss Francs</t>
  </si>
  <si>
    <t>2.        3000 to 6000 Swiss Francs</t>
  </si>
  <si>
    <t>3.        6000 to 9000 Swiss Francs</t>
  </si>
  <si>
    <t>4.        9000 to 12000 Swiss Francs</t>
  </si>
  <si>
    <t>5.        12000 to 15000 Swiss Francs</t>
  </si>
  <si>
    <t>6.        More than 15000 Swiss Francs</t>
  </si>
  <si>
    <t>J10</t>
  </si>
  <si>
    <t>Do you have any further comments for us regarding your migratory experience in Switzerland?</t>
  </si>
  <si>
    <t xml:space="preserve">Comment:  </t>
  </si>
  <si>
    <t>98.     no further comment</t>
  </si>
  <si>
    <t>J1</t>
  </si>
  <si>
    <t>If there is a follow-up survey, would you agree to be contacted again?</t>
  </si>
  <si>
    <t>J2</t>
  </si>
  <si>
    <t>Please leave contact details (email address, postal address, phone number or Skype name), where we can reach you for the follow-up survey. Please enter contact details that will be still effective in two years. We guarantee to use this information exclusively for the follow-up survey.</t>
  </si>
  <si>
    <t>If J1=1</t>
  </si>
  <si>
    <t>Contact: ___________________________</t>
  </si>
  <si>
    <t>J3</t>
  </si>
  <si>
    <t>To complement the information you have given us, would you agree to a more in-depth interview in a few months? It would be a discussion with one of the researchers from the nccr - on the move.</t>
  </si>
  <si>
    <t>J4</t>
  </si>
  <si>
    <t>Please leave contact details (email address, postal address, phone number or Skype name), where we can reach you for a more in-depth interview. We guarantee to use this information exclusively for the interviews.</t>
  </si>
  <si>
    <t>If J3=1</t>
  </si>
  <si>
    <t>Contact:  ___________________________</t>
  </si>
  <si>
    <t>EDV: please show answer in J2 -&gt; modifiable.</t>
  </si>
  <si>
    <t>J5</t>
  </si>
  <si>
    <t>Would you like to enter the contest to win one out of three Samsung Tablets?</t>
  </si>
  <si>
    <t>J6</t>
  </si>
  <si>
    <t>Please leave an email or postal address, where we can reach you if you win. We guarantee to use this information exclusively for the contest.</t>
  </si>
  <si>
    <t>If J5=1</t>
  </si>
  <si>
    <t>EDV: please show answer in J2/J4 -&gt; modifiable.</t>
  </si>
  <si>
    <t>J7</t>
  </si>
  <si>
    <t>If you have any comments or feedback, please use the text box below.</t>
  </si>
  <si>
    <t>Comment :  ___________________________</t>
  </si>
  <si>
    <t>1) no further comment</t>
  </si>
  <si>
    <t>EDV: Please do not limit number of signs</t>
  </si>
  <si>
    <t>SALUTATIONS SCREENS</t>
  </si>
  <si>
    <t>We thank you for your time and sincerely appreciate your participation! Your input is most valuable and will allow us to gain a better understanding of migrants’ living conditions in Switzerland. All the information you've provided will remain completely confidential.</t>
  </si>
  <si>
    <t>If you would like to be informed about the outcome of this survey, please click on this link in order to register for our newsletter on our website: nccr-onthemove.ch/survey</t>
  </si>
  <si>
    <t>Thank you!</t>
  </si>
  <si>
    <t xml:space="preserve">Welcome! </t>
  </si>
  <si>
    <t>The nccr – on the move, a SNSF-financed Swiss research program on migration that involves several Swiss universities, is conducting a survey on migrants’ living conditions in Switzerland. The survey is being carried out by LINK, a survey institute that has been mandated by the nccr – on the move.</t>
  </si>
  <si>
    <t>The nccr – on the move, a SNSF-financed Swiss research program on migration that involves several Swiss universities, is conducting a survey on living conditions of persons of foreign origin in Switzerland. The survey is being carried out by LINK, a survey institute that has been mandated by the nccr – on the move.</t>
  </si>
  <si>
    <t>You have been selected through strictly random procedures to be part of a representative sample of the Swiss migrant population.</t>
  </si>
  <si>
    <t>In this questionnaire, you will be asked about your migratory history, your socio-professional profile, your family configuration, your integration into and satisfaction regarding life in Switzerland. The questionnaire takes about 25-35 minutes to complete. You can exit the questionnaire at any time and come back later; your responses will be saved automatically.</t>
  </si>
  <si>
    <t>In this questionnaire, you will be asked about your migratory history, your socio-professional profile, your family configuration, your integration into and satisfaction regarding life in Switzerland. The questionnaire takes about 25 minutes to complete. You can exit the questionnaire at any time and come back later; your responses will be saved automatically.</t>
  </si>
  <si>
    <t>You can enter your answer by clicking on the respective field for each question. When clicking again, the information is deleted.</t>
  </si>
  <si>
    <t>HC</t>
  </si>
  <si>
    <t>ONLINE</t>
  </si>
  <si>
    <t>1d</t>
  </si>
  <si>
    <t>·         To navigate between questions, please use the character " &gt; " to move forward and " &lt; " to move back, to avoid an inadvertent exit from the questionnaire.</t>
  </si>
  <si>
    <t>·         All answers that you enter are continuously saved and will not be lost.</t>
  </si>
  <si>
    <t xml:space="preserve">Participation is voluntary and you may withdraw from the survey at any time. All answers will remain strictly confidential and anonymous, and will be used exclusively by researchers and for scientific purposes. They will never be analyzed or displayed individually. No link will be made between your personal information and answers. </t>
  </si>
  <si>
    <t>Participation is voluntary and you may withdraw from the survey at any time. All answers will remain strictly confidential and anonymous, and will be used exclusively by researchers and for scientific purposes. They will never be analyzed or displayed individually. No link will be made between your personal information and answers.</t>
  </si>
  <si>
    <t>If you have any technical questions regarding the survey, please contact the free hotline by dialing 0800 546 500.</t>
  </si>
  <si>
    <t xml:space="preserve">For more information about the project please contact Ilka Steiner, the survey coordinator, by telephone at 078 636 39 88 or by email at survey@nccr-onthemove.ch. On the following homepage: nccr-onthemove.ch/survey you can also find an overview of the project and register for our newsletter, in order to receive the results of the survey. </t>
  </si>
  <si>
    <t>EDV: underline email and webpage and if possible to make it an external link to the webpage and email-program</t>
  </si>
  <si>
    <t>EDV: external link to the webpage and email-program</t>
  </si>
  <si>
    <t>We thank you for your interest and your participation!</t>
  </si>
  <si>
    <t>We are interested in the living conditions in Switzerland of persons of foreign origin. Therefore, with the following questions, we would like to verify whether you still belong to the reference group of our study</t>
  </si>
  <si>
    <t>A11.</t>
  </si>
  <si>
    <t>A12.</t>
  </si>
  <si>
    <t>EDV: IF empty line, Warning message: “Please enter a response to move on to the next question.</t>
  </si>
  <si>
    <t>A13.</t>
  </si>
  <si>
    <t>There are many reasons that can explain the departure of persons of foreign origin from Switzerland. Among those, which ones correspond to your actual situation? (multiple answers possible)</t>
  </si>
  <si>
    <t>A1.</t>
  </si>
  <si>
    <t>A2.</t>
  </si>
  <si>
    <t>IF 2016-A2 &lt;1992 or if 2016-A2 &gt;1952</t>
  </si>
  <si>
    <t>A3.</t>
  </si>
  <si>
    <t>Drop-down: BFS list of countries</t>
  </si>
  <si>
    <t>**Drop-down: BFS list of countries + "other" + "unknown" + "no answer"</t>
  </si>
  <si>
    <t>IF A2bA4=CH (8100) =&gt;STOP / END MESSAGE</t>
  </si>
  <si>
    <t>IF A3=CH (8100)</t>
  </si>
  <si>
    <t xml:space="preserve">What nationality(ies) did you have when you were born? </t>
  </si>
  <si>
    <t>SC</t>
  </si>
  <si>
    <t>A4.</t>
  </si>
  <si>
    <t>What nationality(ies) did you have when you were born? (two answers possible)</t>
  </si>
  <si>
    <t>Sample = 2</t>
  </si>
  <si>
    <t>A4_2=” If you do not hold a second nationality, please indicate "no other"”.</t>
  </si>
  <si>
    <t>Drop-down: BFS list of countries + “no other”</t>
  </si>
  <si>
    <t>**Drop-down: list of countries + "other" + "unknown" + "no answer"</t>
  </si>
  <si>
    <t>EDV: At top of the list : A3</t>
  </si>
  <si>
    <t>A5.</t>
  </si>
  <si>
    <t>Drop-down: BFS list of countries + ”no other”</t>
  </si>
  <si>
    <t>IF A5 only CH (8100)</t>
  </si>
  <si>
    <t>IF A3 only CH (8100) =&gt;STOP / END MESSAGE</t>
  </si>
  <si>
    <t>=&gt;STOP / END MESSAGE</t>
  </si>
  <si>
    <t>EDV: At top of the list : A3 and a4</t>
  </si>
  <si>
    <t>EDV: At top of the list : A3 and A4</t>
  </si>
  <si>
    <t>A6.</t>
  </si>
  <si>
    <t>Drop down: Year</t>
  </si>
  <si>
    <t>**Drop-down: Year (from 2018 to 2006) + "before 2006" + "no answer"</t>
  </si>
  <si>
    <t xml:space="preserve">EDV: IF empty line, Warning message: “Please enter a response to move on to the next question.” </t>
  </si>
  <si>
    <t>EDV: Range Year=1952 to 2016</t>
  </si>
  <si>
    <t>IF A5&lt;20067</t>
  </si>
  <si>
    <t xml:space="preserve">EDV: Warning messages: </t>
  </si>
  <si>
    <t>=&gt; STOP/ END MESSAGE</t>
  </si>
  <si>
    <t xml:space="preserve"> If A6 &lt;2007, ASK Validation and message: „Did Have you really last start living permanently in immigrated to Switzerland before 2016?” IF validation =&gt; STOP/END MESSAGE</t>
  </si>
  <si>
    <t xml:space="preserve">-          If A6 &lt;2007, ASK Validation and message: „Have you really immigrated to Switzerland before 2006?” </t>
  </si>
  <si>
    <t xml:space="preserve"> If A6-A2&lt;18, ASK Validation and message: „Were you really less than 18 years old when you last started living permanently in immigrated to Switzerland?” IF validation =&gt; STOP/END MESSAGE</t>
  </si>
  <si>
    <t>IF A5-A2&lt;18</t>
  </si>
  <si>
    <t xml:space="preserve">-          IF validation =&gt; STOP/END MESSAGE If A6-A2&lt;18, ASK Validation and message: „Were you really less than 18 years old when you immigrated to Switzerland?” </t>
  </si>
  <si>
    <t>-          IF validation =&gt; STOP/END MESSAGE Inverse list order =&gt; 2016 at top of list / 2016-2006 + “before 2006”</t>
  </si>
  <si>
    <t>=&gt; STOP / END MESSAGE</t>
  </si>
  <si>
    <t>-          Inverse list order =&gt; 2016 at top of list / 2016-2006 + “before 2006”</t>
  </si>
  <si>
    <t>If A3≠CH (8100)</t>
  </si>
  <si>
    <t>IF A6=5</t>
  </si>
  <si>
    <t>=&gt; STOP/END MESSAGE</t>
  </si>
  <si>
    <t>A8.</t>
  </si>
  <si>
    <t>Deplacé dans partie 8</t>
  </si>
  <si>
    <t>A9.</t>
  </si>
  <si>
    <t>A10.</t>
  </si>
  <si>
    <t>B0</t>
  </si>
  <si>
    <t>Thank you. You belong to the reference population of our study. [CAWI: The following questions concern your migratory trajectory since birth and your immigration to Switzerland in [response A6].] [CATI: We now would like to ask you some questions about your migratory trajectory since birth and your immigration to Switzerland in [response A6].] In this section, we are referring to stays in countries lasting three or more months. We are not referring to shorter stays such as vacations or visits to relatives</t>
  </si>
  <si>
    <t>B1.       </t>
  </si>
  <si>
    <t>B1.</t>
  </si>
  <si>
    <t>EDV: At top of the list : nationality(ies) indicated in A2c, A3 and country of birth indicated in A2bA4</t>
  </si>
  <si>
    <t xml:space="preserve">EDV: At top of the list : nationality(ies) indicated in A4, A5 and country of birth indicated in A3 </t>
  </si>
  <si>
    <t>B16.</t>
  </si>
  <si>
    <t>Sample = 1 and A6 &gt;= 2017</t>
  </si>
  <si>
    <t>B17.</t>
  </si>
  <si>
    <t>Sample = 1 and B16 = 1 or 2</t>
  </si>
  <si>
    <t>B18.</t>
  </si>
  <si>
    <t>What were the reasons explaining your last stay abroad? (multiple answers possible)</t>
  </si>
  <si>
    <t xml:space="preserve">EDV: IF empty line, Warning message: “Please enter a response to move on to the next question. </t>
  </si>
  <si>
    <t>B2.       </t>
  </si>
  <si>
    <t>B2.</t>
  </si>
  <si>
    <t>1a / 3</t>
  </si>
  <si>
    <t>EDV: Range Response= 1 to 20/ Numeric Value</t>
  </si>
  <si>
    <t>B4.       </t>
  </si>
  <si>
    <t>B4.</t>
  </si>
  <si>
    <t>0 / 3</t>
  </si>
  <si>
    <t>B5.       </t>
  </si>
  <si>
    <t>How many times have you previously lived for three or more months in Switzerland?</t>
  </si>
  <si>
    <t>B5.</t>
  </si>
  <si>
    <t>In total how many years have you previously lived in Switzerland?</t>
  </si>
  <si>
    <t>1a  / 3</t>
  </si>
  <si>
    <t>EDV: IF empty line, Warning message: “Please enter a response to move on to the next question.” EDV: Range Response= 1 to 20 / Numeric Value</t>
  </si>
  <si>
    <t>B6.       </t>
  </si>
  <si>
    <t>B7.       </t>
  </si>
  <si>
    <t>You [CATI: told me that you] started living permanently in immigrated to Switzerland in [A6]. Prior to coming to Switzerland in [A6], what was the last country you lived in for at least three or more months?</t>
  </si>
  <si>
    <t>B7.</t>
  </si>
  <si>
    <t>if (sample = 1 and B16 =1 or 2)  OR sample = 2</t>
  </si>
  <si>
    <t>EDV: At top of the list : nationality(ies) indicated in A2c, A3, country of birth indicated in A2b, country of origin indicated in B1</t>
  </si>
  <si>
    <t>EDV: At top of the list : nationality(ies) indicated in A4, A5, country of birth indicated in A3, country of origin indicated in B1</t>
  </si>
  <si>
    <t>B8.       </t>
  </si>
  <si>
    <t>B8.</t>
  </si>
  <si>
    <t>What were the reasons for migrating to Switzerland in [A6]? (multiple answers possible)</t>
  </si>
  <si>
    <t>1a</t>
  </si>
  <si>
    <t>Answers 11. &amp; 12.</t>
  </si>
  <si>
    <t>EDV: not more than 3 responses</t>
  </si>
  <si>
    <t>B20.</t>
  </si>
  <si>
    <t>Sample = 2 and more than one reason mentioned in B8</t>
  </si>
  <si>
    <t>EDV: If more than one response in [B8], show the responses selected in [Q8] with a numeric field for each one.</t>
  </si>
  <si>
    <t>No answer</t>
  </si>
  <si>
    <t>EDV: Range numeric values ≤ number of responses selected in [B8]: 2 responses selected: range 1; 2 / 3 responses selected: range 1-3 / etc.</t>
  </si>
  <si>
    <t>B9.       </t>
  </si>
  <si>
    <t>B9.</t>
  </si>
  <si>
    <t>B10.    </t>
  </si>
  <si>
    <t>B10.</t>
  </si>
  <si>
    <t>Sample = 2 and B9 = 1</t>
  </si>
  <si>
    <t>B11.    </t>
  </si>
  <si>
    <t>EDV: Exclusive responses : &lt;1&gt;, &lt;2&gt;, &lt;3&gt;</t>
  </si>
  <si>
    <t>B12.    </t>
  </si>
  <si>
    <t>B13.    </t>
  </si>
  <si>
    <t>B13.</t>
  </si>
  <si>
    <t>1.         Yes</t>
  </si>
  <si>
    <t>2.         No</t>
  </si>
  <si>
    <t>3.        Does not apply</t>
  </si>
  <si>
    <t>-8.  Does not apply</t>
  </si>
  <si>
    <t>99.      No answer</t>
  </si>
  <si>
    <t>EDC: (multiple answers possible)</t>
  </si>
  <si>
    <t>B21.</t>
  </si>
  <si>
    <t>Who provided you the support for the payment of moving costs? (multiple answers possible)</t>
  </si>
  <si>
    <t>Sample = 2 and B13_a01 = 1</t>
  </si>
  <si>
    <t>B22.</t>
  </si>
  <si>
    <t>Who provided you the support for housing? (multiple answers possible)</t>
  </si>
  <si>
    <t>Sample = 2 and B13_a02 = 1</t>
  </si>
  <si>
    <t>B23.</t>
  </si>
  <si>
    <t>Who provided you the support for dealing with administrative issues? (multiple answers possible)</t>
  </si>
  <si>
    <t>Sample = 2 and B13_a03 = 1</t>
  </si>
  <si>
    <t>B24.</t>
  </si>
  <si>
    <t>Who provided you the support for school/childcare? (multiple answers possible)</t>
  </si>
  <si>
    <t>Sample = 2 and B13_a05 = 1</t>
  </si>
  <si>
    <t>B25.</t>
  </si>
  <si>
    <t>Who provided you the support for the spouse/partner employment? (multiple answers possible)</t>
  </si>
  <si>
    <t>Sample = 2 and B13_a06 = 1</t>
  </si>
  <si>
    <t>B14.    </t>
  </si>
  <si>
    <t>B15.    </t>
  </si>
  <si>
    <t>B15.</t>
  </si>
  <si>
    <t>Answer 8.</t>
  </si>
  <si>
    <t>EDV: Scale 0 (…) 7 + “Does not apply”</t>
  </si>
  <si>
    <t>EDV: Scale 0 (…) 7 + “Does not apply” + "No answer"</t>
  </si>
  <si>
    <t>The following questions refer to your plans to become a Swiss citizen.</t>
  </si>
  <si>
    <t>C4.</t>
  </si>
  <si>
    <t>C1.</t>
  </si>
  <si>
    <t>Introduction sentence &amp; order of answers</t>
  </si>
  <si>
    <t>C2.</t>
  </si>
  <si>
    <t>Answer 5 "my"</t>
  </si>
  <si>
    <t>5.        I do not want to give up my current nationality.</t>
  </si>
  <si>
    <t>99. No answer</t>
  </si>
  <si>
    <t>C3.</t>
  </si>
  <si>
    <t>Answer 6. "expelled"</t>
  </si>
  <si>
    <t xml:space="preserve">Answer 9. </t>
  </si>
  <si>
    <t>6.        It will protect me from being expelled from Switzerland.</t>
  </si>
  <si>
    <t>D.    Education history and current situation</t>
  </si>
  <si>
    <t>D1.</t>
  </si>
  <si>
    <t>D2.</t>
  </si>
  <si>
    <t>EDV: At top of the list : nationality(ies) indicated in A2c, A3, country of birth indicated in A2b, country of origin indicated in B1 and B7</t>
  </si>
  <si>
    <t>D3.</t>
  </si>
  <si>
    <t>D4.</t>
  </si>
  <si>
    <t>Profession : _____________________________________________________________________________</t>
  </si>
  <si>
    <t>D6</t>
  </si>
  <si>
    <t>Are you currently engaged in any formal education or training in Switzerland?</t>
  </si>
  <si>
    <t>What follows are questions on your employment history and your socio-professional situation.</t>
  </si>
  <si>
    <t>E1.   </t>
  </si>
  <si>
    <t>E1.</t>
  </si>
  <si>
    <t>EDV: in bold: “before moving to Switzerland in [A6]”</t>
  </si>
  <si>
    <t>E30.</t>
  </si>
  <si>
    <t>E31.</t>
  </si>
  <si>
    <t>if (sample = 2 and E1 = 1,2,3) or E30 = 1</t>
  </si>
  <si>
    <t>E2.   </t>
  </si>
  <si>
    <t>E2.</t>
  </si>
  <si>
    <t>if sample = 2 and E1 = 1,2,3</t>
  </si>
  <si>
    <t>E3.   </t>
  </si>
  <si>
    <t>E32.</t>
  </si>
  <si>
    <t>E33.</t>
  </si>
  <si>
    <t>E34.</t>
  </si>
  <si>
    <t>What were the main reasons explaining that you were looking for a job in Switzerland? (multiple answers possible)</t>
  </si>
  <si>
    <t>E4.   </t>
  </si>
  <si>
    <t>E4.</t>
  </si>
  <si>
    <t>Did you have a job contract or a job offer in Switzerland at the time you immigrated to Switzerland in [A6]?</t>
  </si>
  <si>
    <t>"contract"</t>
  </si>
  <si>
    <t>EDV: in bold: “before you immigrated to Switzerland in [A6]”</t>
  </si>
  <si>
    <t>E5.   </t>
  </si>
  <si>
    <t>E5.</t>
  </si>
  <si>
    <t>Sample = 2  and E4 = 1</t>
  </si>
  <si>
    <t>E6.   </t>
  </si>
  <si>
    <t>EDV: multiple answers, except item 5: “You were not looking for a job”.</t>
  </si>
  <si>
    <t>E7.   </t>
  </si>
  <si>
    <t>E8.   </t>
  </si>
  <si>
    <t>3.        Did not apply</t>
  </si>
  <si>
    <t>IF E6 = 1</t>
  </si>
  <si>
    <t>EDV: in bold: “Once you arrived in Switzerland in [A6]”</t>
  </si>
  <si>
    <t>E11.</t>
  </si>
  <si>
    <t>7."state disability insurance"</t>
  </si>
  <si>
    <t>9."state"</t>
  </si>
  <si>
    <t>E12.</t>
  </si>
  <si>
    <t>4."employed"</t>
  </si>
  <si>
    <t>Notes: "Then"</t>
  </si>
  <si>
    <t>-9) You have never had a paid job.</t>
  </si>
  <si>
    <t xml:space="preserve">EDV: Response range: 1 to 70 / Numeric values </t>
  </si>
  <si>
    <t>E15.</t>
  </si>
  <si>
    <t>E16.</t>
  </si>
  <si>
    <t>7. &amp; 8. "state"</t>
  </si>
  <si>
    <t>EDV: in bold: “current”</t>
  </si>
  <si>
    <t>E36.</t>
  </si>
  <si>
    <t>E37.</t>
  </si>
  <si>
    <t>If E17=2</t>
  </si>
  <si>
    <t>E18.</t>
  </si>
  <si>
    <t>Current occupation: _________________________________________________________________________________________________</t>
  </si>
  <si>
    <t>If (E15b=1</t>
  </si>
  <si>
    <t>E21.</t>
  </si>
  <si>
    <t>If (E15=1</t>
  </si>
  <si>
    <t>And E12 GT 2) or (E16=1,2,3 AND E19 GT 2)</t>
  </si>
  <si>
    <t>E38.</t>
  </si>
  <si>
    <t>E23.</t>
  </si>
  <si>
    <t>EDV: in bold: “currently”</t>
  </si>
  <si>
    <t>E25.</t>
  </si>
  <si>
    <t>If E15=1</t>
  </si>
  <si>
    <t>EDV: SCALE “0” TO “7”</t>
  </si>
  <si>
    <t>EDV: SCALE “0” TO “7” + "no answer"</t>
  </si>
  <si>
    <t>EDV: Randomize items, except &lt;12&gt;&lt;13&gt;</t>
  </si>
  <si>
    <t>E39.</t>
  </si>
  <si>
    <t xml:space="preserve">If E15=1 </t>
  </si>
  <si>
    <t>EDV: SCALE “0” TO “7” + "No answer"</t>
  </si>
  <si>
    <t>E28.              </t>
  </si>
  <si>
    <t>E27.</t>
  </si>
  <si>
    <t>99.     no answer</t>
  </si>
  <si>
    <t>E40.</t>
  </si>
  <si>
    <t>E41.</t>
  </si>
  <si>
    <t>100.  No other</t>
  </si>
  <si>
    <t xml:space="preserve">EDV: only 2 countries </t>
  </si>
  <si>
    <t>E42.</t>
  </si>
  <si>
    <t>What kinds of business activities have you had in the past 12 months with people and institutions in countries other than Switzerland? (multiple answers possible)</t>
  </si>
  <si>
    <t>F0</t>
  </si>
  <si>
    <t>F17.</t>
  </si>
  <si>
    <t xml:space="preserve">If A7 = 2,6 </t>
  </si>
  <si>
    <t>(old F2)?</t>
  </si>
  <si>
    <t>F18.</t>
  </si>
  <si>
    <t>F19.</t>
  </si>
  <si>
    <t>What are the reasons explaining why your spouse/partner lives abroad ? (multiple answers possible)</t>
  </si>
  <si>
    <t>F1.                 </t>
  </si>
  <si>
    <t>Including yourself, how many people live in your household? Please consider all persons that have their principal and registered residence in the same dwelling as you.</t>
  </si>
  <si>
    <t>F1.</t>
  </si>
  <si>
    <t>Including yourself, how many people live in your household? Please consider all persons who have their principal and registered residence in the same dwelling as you.</t>
  </si>
  <si>
    <t>"who"</t>
  </si>
  <si>
    <t>F2.                 </t>
  </si>
  <si>
    <t>F3.                 </t>
  </si>
  <si>
    <t>F4.                 </t>
  </si>
  <si>
    <t>F4.</t>
  </si>
  <si>
    <t>F5.                 </t>
  </si>
  <si>
    <t>F6.                 </t>
  </si>
  <si>
    <t>F6.</t>
  </si>
  <si>
    <t>F7.                 </t>
  </si>
  <si>
    <t>F7.</t>
  </si>
  <si>
    <t>F8.                 </t>
  </si>
  <si>
    <t>F8.</t>
  </si>
  <si>
    <t xml:space="preserve">Number of children:  </t>
  </si>
  <si>
    <t>F9.                 </t>
  </si>
  <si>
    <t xml:space="preserve">F9. </t>
  </si>
  <si>
    <t>[If F8=1 put “What year was your child born?”]</t>
  </si>
  <si>
    <t>[if F8&gt;1 put “What year were these children born? Please state the years of birth separately.”]</t>
  </si>
  <si>
    <t>[If F8&gt;1 put “What year were these children born? Please state the years of birth separately.”]</t>
  </si>
  <si>
    <t>"age of"</t>
  </si>
  <si>
    <t xml:space="preserve">Age of child 1 :  </t>
  </si>
  <si>
    <t>Age of child 2 :   + "no answer"</t>
  </si>
  <si>
    <t>EDV: Response range: 1971 to 2018 / Numeric value</t>
  </si>
  <si>
    <t>EDV: Age calculation for each child : 2016 – yearbirth</t>
  </si>
  <si>
    <t>F10.              </t>
  </si>
  <si>
    <t>F10.</t>
  </si>
  <si>
    <t>EDV: Generate column according information in F9 with on top column for each : [Child 1 / born in Year of birth]</t>
  </si>
  <si>
    <t>EDV: Generate column according information in [F9] with on top column for each : [Child 1 / born in Year of birth]</t>
  </si>
  <si>
    <t>EDV: IF empty line, Warning message: “Please enter a response or click on ‘Next’ to move on to the next question.</t>
  </si>
  <si>
    <t>F11.              </t>
  </si>
  <si>
    <t>F12.              </t>
  </si>
  <si>
    <t>F13.              </t>
  </si>
  <si>
    <t>F24.</t>
  </si>
  <si>
    <t>F25.</t>
  </si>
  <si>
    <t>F26.</t>
  </si>
  <si>
    <t>F27.</t>
  </si>
  <si>
    <t>F28.</t>
  </si>
  <si>
    <t>F29.</t>
  </si>
  <si>
    <t xml:space="preserve">G1.  </t>
  </si>
  <si>
    <t>G1.</t>
  </si>
  <si>
    <t>Which language do you relate to and master best? If you were educated in several languages, you may indicate the two languages you master best. (two answers possible)</t>
  </si>
  <si>
    <t>EDV: Error message: “You entered too many answers, only two are allowed.”</t>
  </si>
  <si>
    <t>G2.  </t>
  </si>
  <si>
    <t>G2.</t>
  </si>
  <si>
    <t>G3.  </t>
  </si>
  <si>
    <t>G3.</t>
  </si>
  <si>
    <t>G20.</t>
  </si>
  <si>
    <t>(old G4)?</t>
  </si>
  <si>
    <t>G6.</t>
  </si>
  <si>
    <t>G21.</t>
  </si>
  <si>
    <t>G22.</t>
  </si>
  <si>
    <t>Have you visited your home country of origin [B1] [if A5=2016 or 2015 put “since you have arrived in Switzerland”] [if A5&lt;2015 put “since January 2015”]? Please also count all vacations and visits to friends and relatives (by relatives, we mean persons who are related to you by blood, marriage or adoption).</t>
  </si>
  <si>
    <t>G7.</t>
  </si>
  <si>
    <t>1a/d</t>
  </si>
  <si>
    <t>G8.</t>
  </si>
  <si>
    <t>1.        every five years or less often</t>
  </si>
  <si>
    <t>2.        every 2-4 years</t>
  </si>
  <si>
    <t>1.     once or twice a year</t>
  </si>
  <si>
    <t>2.     three to six times a year</t>
  </si>
  <si>
    <t>3.     once a month</t>
  </si>
  <si>
    <t>4.     twice or more a month</t>
  </si>
  <si>
    <t>G23.</t>
  </si>
  <si>
    <t>G11.</t>
  </si>
  <si>
    <t>On a scale from 0 ("not at all") to 7 ("to a very high extent"), to what extent are you interested in news and current event in…</t>
  </si>
  <si>
    <t>all</t>
  </si>
  <si>
    <t>G13.</t>
  </si>
  <si>
    <t>EDV: Scale “0” to “7”</t>
  </si>
  <si>
    <t>EDV: Scale “0” to “7” + "99. No answer"</t>
  </si>
  <si>
    <t>EDV: Randomized items, expect &lt;98&gt;</t>
  </si>
  <si>
    <t>EDV: response &lt;98&gt;=exclusive</t>
  </si>
  <si>
    <t>G15.             </t>
  </si>
  <si>
    <t>G16.</t>
  </si>
  <si>
    <t>EDV: Randomized items / Item 10 11= exclusive response</t>
  </si>
  <si>
    <t>G18.             </t>
  </si>
  <si>
    <t>EDV: SCALE “0” TO “10”</t>
  </si>
  <si>
    <t>G19.             </t>
  </si>
  <si>
    <t>G26 .</t>
  </si>
  <si>
    <t>G27.</t>
  </si>
  <si>
    <t>G28.</t>
  </si>
  <si>
    <t>-9) I do not know yet.</t>
  </si>
  <si>
    <t>-8) Forever</t>
  </si>
  <si>
    <t>-9) I do not know yet</t>
  </si>
  <si>
    <t>H3.</t>
  </si>
  <si>
    <t>H5.</t>
  </si>
  <si>
    <t>To what country do you intend to move at the end of your stay in Switzerland?</t>
  </si>
  <si>
    <t>EDV: At top of the list : nationality(ies) indicated in A2c, A3 and country of birth indicated in A2b, country of origin indicated in B1, last place of residence B7</t>
  </si>
  <si>
    <t>H6.</t>
  </si>
  <si>
    <t>Answers 6 &amp; 7</t>
  </si>
  <si>
    <t>EDV: Randomized items, except &lt;1&gt;, Scale “0” to “10” + " 99. No answer"</t>
  </si>
  <si>
    <t>EDV: Scale “0” to “10”</t>
  </si>
  <si>
    <t>H7.</t>
  </si>
  <si>
    <t>Answers 1, 2, 3 &amp; 4</t>
  </si>
  <si>
    <t>H8.</t>
  </si>
  <si>
    <t>H9.</t>
  </si>
  <si>
    <t>Answers 7 &amp; 8</t>
  </si>
  <si>
    <t>EDV: Randomized items , except &lt;6&gt;</t>
  </si>
  <si>
    <t>H12.</t>
  </si>
  <si>
    <t>To deal with the discrimination of foreigners in the labour market, some people slightly modify their curriculum vitae to hide their origin. Did you use one of the following strategies when writing your curriculum vitae in order to increase the possibility of success, when looking for a job in Switzerland? (multiple answers possible)</t>
  </si>
  <si>
    <t>Randomized items except 98, 98 = exclusive response</t>
  </si>
  <si>
    <t>On a scale from 0 (with great difficulty) to 10 (very easily), how do you manage on your household’s current income?</t>
  </si>
  <si>
    <t>EDV: Randomized items , except &lt;4&gt;</t>
  </si>
  <si>
    <t xml:space="preserve">H13. </t>
  </si>
  <si>
    <t>H14.</t>
  </si>
  <si>
    <t>H15.</t>
  </si>
  <si>
    <t>H16.</t>
  </si>
  <si>
    <t>H11.</t>
  </si>
  <si>
    <t>J.      Conclusion</t>
  </si>
  <si>
    <t>J8.</t>
  </si>
  <si>
    <t>98.     Do not know</t>
  </si>
  <si>
    <t>99.     Do not want to answer</t>
  </si>
  <si>
    <t>J10.</t>
  </si>
  <si>
    <t>J1.</t>
  </si>
  <si>
    <t>Sample = 2 ?</t>
  </si>
  <si>
    <t>Contact: ________________________________________________________________________________</t>
  </si>
  <si>
    <t>if J2 NE blank: Use the same as for the follow-up survey</t>
  </si>
  <si>
    <t>Contact: ___________________________________________________________________________</t>
  </si>
  <si>
    <t>if J2 and/or J4 NE blank: Use the same as for the follow up survey/the discussion</t>
  </si>
  <si>
    <t>Comment : __________________________________________________________________________________________</t>
  </si>
  <si>
    <t>-9) no further comment</t>
  </si>
  <si>
    <t>Cawi</t>
  </si>
  <si>
    <t>If you would like to be informed about the outcome of this survey, please click on this link in order to register for our newsletter on our website: http://nccr-onthemove.ch/survey</t>
  </si>
  <si>
    <t>EDV: open a new window nccr-onthemove.ch/survey</t>
  </si>
  <si>
    <t>EDV: Online survey: Respondent is transferred to the nccr general homepage http://nccr-onthemove.ch/home/.</t>
  </si>
  <si>
    <t>Cati</t>
  </si>
  <si>
    <t xml:space="preserve">We thank you for your time and sincerely appreciate your participation! Your input is most valuable and will allow us to gain a better understanding of migrants’ living conditions in Switzerland. All the information you've provided will remain completely confidential. </t>
  </si>
  <si>
    <t>CATI</t>
  </si>
  <si>
    <t>If you would like to be informed about the outcome of this survey, please visit nccr-onthemove.ch/survey in order to register for our newsletter on our website.</t>
  </si>
  <si>
    <t xml:space="preserve">If you would like to be informed about the outcome of this survey, please visit nccr-onthemove.ch/survey in order to register for our newsletter on our website. </t>
  </si>
  <si>
    <t>END MESSAGE / SCREENOUT</t>
  </si>
  <si>
    <t>Unfortunately, you do not belong to the reference group of this study. Nevertheless, we thank you for your participation.</t>
  </si>
  <si>
    <t>Wave III</t>
  </si>
  <si>
    <t>We are interested in the living conditions in Switzerland of persons of foreign origin. Therefore, with the following questions, we would like to verify whether you still belong to the reference group of our study.</t>
  </si>
  <si>
    <t>Refresh/Reserve</t>
  </si>
  <si>
    <t>ou have been selected through strictly random procedures to be part of a representative sample of the Swiss migrant population.</t>
  </si>
  <si>
    <t>.          To navigate between questions, please use the character " &gt; " to move forward and "&lt; " to move back, to avoid an inadvertent exit from the questionnaire</t>
  </si>
  <si>
    <t>EDV: Warning message: If A3 = CH (8100), ASK Validation and message: „Were you really born in Switzerland?” IF validation=&gt; STOP/END MESSAGE</t>
  </si>
  <si>
    <t>List of countries + "other" + "unknown"</t>
  </si>
  <si>
    <t>What nationality(ies) did you have when you were born? {txt}</t>
  </si>
  <si>
    <t>If you do not hold a second nationality, please indicate "no other".</t>
  </si>
  <si>
    <t>List of countries + "no other" + "unknown"</t>
  </si>
  <si>
    <t xml:space="preserve">EDV: only 2 nationalities </t>
  </si>
  <si>
    <t>What nationality(ies) do you hold?{txt}</t>
  </si>
  <si>
    <t>If A6-A2&lt;18, ASK Validation and message: „Were you really less than 18 years old when you immigrated to Switzerland?” IF validation =&gt; STOP/END MESSAGE</t>
  </si>
  <si>
    <t>Inverse list order =&gt; 2020 at top of list / 2020-2006 + “before 2006”</t>
  </si>
  <si>
    <t>if A8 = 1,3,4,5,7</t>
  </si>
  <si>
    <t>Thank you. You belong to the reference population we are looking for in our study.</t>
  </si>
  <si>
    <t>The following questions concern your migratory trajectory since birth and your immigration to Switzerland.</t>
  </si>
  <si>
    <t>sample = 1 and A6 ≥ 2019</t>
  </si>
  <si>
    <t>sample =1</t>
  </si>
  <si>
    <t>sample = 1 and A11 = 2</t>
  </si>
  <si>
    <t>sample = 2,3</t>
  </si>
  <si>
    <t>sample =1 and B16 = 1,2</t>
  </si>
  <si>
    <t>More than one answer possible</t>
  </si>
  <si>
    <t>EDV: Range Response = 1 to 20/ Numeric Value</t>
  </si>
  <si>
    <t>if ((sample = 1 and B16 = 1,2) or sample = 2,3) and B2 &gt; 0</t>
  </si>
  <si>
    <t>9.        Political reasons</t>
  </si>
  <si>
    <t>così escono su link, invertiti su Excel</t>
  </si>
  <si>
    <t>Several answers possible.</t>
  </si>
  <si>
    <t>sample =2,3</t>
  </si>
  <si>
    <t>sample = 2,3 and more than one reason mentioned in B8</t>
  </si>
  <si>
    <t>If more than one response in B8, show the responses selected in Q8 with a numeric field for each one.</t>
  </si>
  <si>
    <t>Range numeric values ≤ number of responses selected in B8: 2 responses selected : range 1;2 / 3 responses selected : range 1-3 / etc.</t>
  </si>
  <si>
    <t>sample = 1 and A11 = 2  : Stop survey</t>
  </si>
  <si>
    <t>3.        You moved together</t>
  </si>
  <si>
    <t>2.        Your spouse/partner moved before you.</t>
  </si>
  <si>
    <t>sample = 2,3 and B9 = 1</t>
  </si>
  <si>
    <t>12.     Health reasons</t>
  </si>
  <si>
    <t>Please give one answer per row.</t>
  </si>
  <si>
    <t>if partner (B9 = 1)</t>
  </si>
  <si>
    <t xml:space="preserve">Who provided you the support for the payment of moving costs? </t>
  </si>
  <si>
    <t>5.        Your spouse/partner has not (yet) moved to Switzerland.</t>
  </si>
  <si>
    <t xml:space="preserve">Who provided you the support for dealing with administrative issues? </t>
  </si>
  <si>
    <t>EDV more than one answer possible</t>
  </si>
  <si>
    <t xml:space="preserve">sample = 2,3 and B13_a01 = 1 </t>
  </si>
  <si>
    <t xml:space="preserve">sample = 2,3 and B13_a02 = 1 </t>
  </si>
  <si>
    <t xml:space="preserve">sample = 2,3 and B13_a03 = 1 </t>
  </si>
  <si>
    <t xml:space="preserve">Who provided you the support for school/childcare? </t>
  </si>
  <si>
    <t xml:space="preserve">sample = 2,3 and B13_a05 = 1 </t>
  </si>
  <si>
    <t xml:space="preserve">Who provided you the support for the spouse/partner employment? </t>
  </si>
  <si>
    <t>6.        others</t>
  </si>
  <si>
    <t xml:space="preserve">sample = 2,3 and B13_a06 = 1 </t>
  </si>
  <si>
    <t>B27.</t>
  </si>
  <si>
    <t>Who provided you the support to find a job after being arrived in Switzerland?</t>
  </si>
  <si>
    <t>        others</t>
  </si>
  <si>
    <t>        A public institution (e.g. federal, cantonal or communal administration)</t>
  </si>
  <si>
    <t xml:space="preserve">        A private institution (e.g. relocation agency)</t>
  </si>
  <si>
    <t>        Relatives or friends already living in Switzerland</t>
  </si>
  <si>
    <t xml:space="preserve">EDV: Scale 0 (…) 7 + “Does not apply” </t>
  </si>
  <si>
    <t>if D1 &gt;1</t>
  </si>
  <si>
    <t>What is the highest level of education that you have completed in your country of origin (B1)?</t>
  </si>
  <si>
    <t>9.        I have never been in school in my country of origin (B1).</t>
  </si>
  <si>
    <t>if D1 &gt;1 and D2 ≠ B1</t>
  </si>
  <si>
    <t>if D1 &gt;1 and D2 ≠ 8100 (CH)</t>
  </si>
  <si>
    <t>Firstly, we have some questions about your professional situation before moving to Switzerland in A6.</t>
  </si>
  <si>
    <t xml:space="preserve">What was your labor market situation in [if B2=0 then response A3 if B2&gt;0 then response B7] before moving to Switzerland in A6? Were you… </t>
  </si>
  <si>
    <t>Missing Answer(s).</t>
  </si>
  <si>
    <t>Before moving to Switzerland in A6, did you ever work abroad (Abroad means in another country than Switzerland)? Tick «yes» if you worked for a minimum of three months at least one hour per week for pay, or you worked in a family business without pay.</t>
  </si>
  <si>
    <t>Before moving to Switzerland in A6, did you work as a cross-border worker in Switzerland?</t>
  </si>
  <si>
    <t>sample = 2,3 and E1 = 4,5,6,7,8,9</t>
  </si>
  <si>
    <t>sample = 2,3 and (E1 = 1,2,3 or E30 = 1)</t>
  </si>
  <si>
    <t>What was your occupational status in [if B2=0 then response A3 if B2&gt;0 then response B7] before moving to Switzerland in A6? If you had several jobs, please answer with reference to your main occupation. Were you…</t>
  </si>
  <si>
    <t>sample = 2,3 and E1 = 1,2,3</t>
  </si>
  <si>
    <t>Just before moving to Switzerland in A6, were you actively looking for a new job in the labor market, either in Switzerland or abroad?</t>
  </si>
  <si>
    <t>Please indicate the situation that best describes your job search just before moving to Switzerland in A6.</t>
  </si>
  <si>
    <t>sample = 2,3 and E32 = 1</t>
  </si>
  <si>
    <t xml:space="preserve">Several answers possible. </t>
  </si>
  <si>
    <t>sample = 2,3 and E33 = 1,2</t>
  </si>
  <si>
    <t>sample = 2,3 and E4 = 1</t>
  </si>
  <si>
    <t>Under what type of work contract did you work when arriving in Switzerland?</t>
  </si>
  <si>
    <t>E43.</t>
  </si>
  <si>
    <t>sample = 2,3 and E5 = 1</t>
  </si>
  <si>
    <t>I don't know</t>
  </si>
  <si>
    <t>I have an employment contract with the Swiss branch of my company for the time of my stay in Switzerland</t>
  </si>
  <si>
    <t>I have an additional assignment contract for the duration of my stay in Switzerland</t>
  </si>
  <si>
    <t>I retained my work contract with my company</t>
  </si>
  <si>
    <t>E44.</t>
  </si>
  <si>
    <t>If you had been given the choice, which type of work contract would you have preferred when coming to Switzerland? If you arrived in Switzerland with a job offer, but did not start the new job right away, please still answer with reference to your first job.</t>
  </si>
  <si>
    <t>A contract with the company in the country I came from</t>
  </si>
  <si>
    <t>A contract with the Swiss branch of my company</t>
  </si>
  <si>
    <t xml:space="preserve">What was your labor market situation once you arrived in Switzerland in A6? Were you… </t>
  </si>
  <si>
    <t>What was your occupational status once you arrived in Switzerland in A6? If you had several jobs, please answer with reference to your main occupation. Were you…</t>
  </si>
  <si>
    <t>sample = 2,3 and E11 = 1,2,3</t>
  </si>
  <si>
    <t>Do you still have the same job and position as when you arrived in Switzerland in A6?</t>
  </si>
  <si>
    <t>All except E15 = 1</t>
  </si>
  <si>
    <t>(E15 = 1 and E12 &gt; 2) or (E16 = 1,2,3 and E18 &gt; 2)</t>
  </si>
  <si>
    <t>Do you think that your current level of education (that is D1) is appropriate for your current job?</t>
  </si>
  <si>
    <t>E15 =1 or E16 = 1,2,3</t>
  </si>
  <si>
    <t>EDV: SCALE “0” TO “7” + "Does not apply"</t>
  </si>
  <si>
    <t>E15 = 1 or E16 = 1,2,3,</t>
  </si>
  <si>
    <t>Regarding your professional situation, what would you say overall when comparing your situation today with your situation before moving to Switzerland in A6? It has…</t>
  </si>
  <si>
    <t>E16 = 1,2,3</t>
  </si>
  <si>
    <t>3.        Partly in Switzerland with me, partly abroad</t>
  </si>
  <si>
    <t>4.        Abroad</t>
  </si>
  <si>
    <t>A8 = 2,6 ot A9 =1</t>
  </si>
  <si>
    <t>F17 = 3,4</t>
  </si>
  <si>
    <t>A8 = 2,6 or A9 = 1</t>
  </si>
  <si>
    <t>List of countries + "other" + "unknown" + "Switzerland" in first position</t>
  </si>
  <si>
    <t>Please enter your answer in the text window.</t>
  </si>
  <si>
    <t>F9.</t>
  </si>
  <si>
    <t>Year of birth (Child 1) :</t>
  </si>
  <si>
    <t>Year of birth (Child 2) :</t>
  </si>
  <si>
    <t>Number of response lines according to response in F8</t>
  </si>
  <si>
    <t>F8 &gt; 0</t>
  </si>
  <si>
    <t>IF empty line, Warning message: “Please enter a response or click on ‘Next’ to move on to the next question.”</t>
  </si>
  <si>
    <t xml:space="preserve">Response range: 1952 (or A2 if A2 &gt; 1952)  to 2020 --&gt; Please complete or correct your details or Answer 'F10 &lt; 1952' is not in range '1952 … 2020'/ Numeric value </t>
  </si>
  <si>
    <t>Do your child or your children that are aged 0-5 years receive regular (every week or more) help for one or more of the following providers ?</t>
  </si>
  <si>
    <t>F11.</t>
  </si>
  <si>
    <t>Age calculation for each child : 2020 – yearbirth</t>
  </si>
  <si>
    <t xml:space="preserve">EDV: Generate column according information in [F9] with on top column for each : [Child 1 / born in Year of birth] --&gt; if  F9 = noAnswer, F10 doesn't appear </t>
  </si>
  <si>
    <t>F12.</t>
  </si>
  <si>
    <t xml:space="preserve">What kind of school do your child or children that are aged 6-15 years attend ? </t>
  </si>
  <si>
    <t xml:space="preserve">G8. </t>
  </si>
  <si>
    <t>G7 = 1</t>
  </si>
  <si>
    <t>2.        your country of origin (B1)?</t>
  </si>
  <si>
    <t>6.        Do not know</t>
  </si>
  <si>
    <t>The following questions refer to your plans to become a Swiss citizen. (elle manque sur LINK)</t>
  </si>
  <si>
    <t>7.        I have already being naturalized</t>
  </si>
  <si>
    <t xml:space="preserve">Scale “0” to “10” </t>
  </si>
  <si>
    <t>EDV: Randomized items, except a08</t>
  </si>
  <si>
    <t>H7 = 3,4</t>
  </si>
  <si>
    <t>1.        never</t>
  </si>
  <si>
    <t>If you had the possibility, would you like to stay longer than anticipated according to your current permit ?</t>
  </si>
  <si>
    <t>H17.</t>
  </si>
  <si>
    <t>1. Yes</t>
  </si>
  <si>
    <t>2. No</t>
  </si>
  <si>
    <t>3. I don't know</t>
  </si>
  <si>
    <t>A7 ≠ 1 (C permit)</t>
  </si>
  <si>
    <t xml:space="preserve">Please give one answer per row. </t>
  </si>
  <si>
    <t>During the confinement period beginning in March 2020, where did you spend most of your time (working and free time)?</t>
  </si>
  <si>
    <t>K01.</t>
  </si>
  <si>
    <t>Which statement best describes how you felt at that moment?</t>
  </si>
  <si>
    <t xml:space="preserve">K02. </t>
  </si>
  <si>
    <t>K01 = 1,2</t>
  </si>
  <si>
    <t>3.        I would have preferred to be in my home country</t>
  </si>
  <si>
    <t>2.        Being in Switzerland or in my home country was the same for me</t>
  </si>
  <si>
    <t>1.        My life is in Switzerland, so I felt I was in the right place</t>
  </si>
  <si>
    <t>4.       in another country</t>
  </si>
  <si>
    <t>3.       In my country of origin</t>
  </si>
  <si>
    <t>2.       In another place in Switzerland</t>
  </si>
  <si>
    <t>1.       In my usual place of residence in Switzerland</t>
  </si>
  <si>
    <t>Which impact did the partial lockdown in spring have on your professional situation in Switzerland ?</t>
  </si>
  <si>
    <t xml:space="preserve">K03. </t>
  </si>
  <si>
    <t xml:space="preserve">1.        It had (almost) no impact </t>
  </si>
  <si>
    <t>2.        I kept my job, but I had to telework</t>
  </si>
  <si>
    <t>3.        I had to temporarily reduce my work time.</t>
  </si>
  <si>
    <t>4.        I was temporarily put out of work</t>
  </si>
  <si>
    <t>5.        I lost my job, as an employee</t>
  </si>
  <si>
    <t xml:space="preserve">K04. </t>
  </si>
  <si>
    <t>Which impact did the partial lockdown have on your professional situation in Switzerland?</t>
  </si>
  <si>
    <t>(E15 = 1 and E12 = 1,2) or (E16 = 1,2,3 and E18 = 1,2)</t>
  </si>
  <si>
    <t>1.      I could benefit economically from the situation</t>
  </si>
  <si>
    <t>2.      It had almost no impact</t>
  </si>
  <si>
    <t>3.      I kept most of my activities, but I had to organize my work differently</t>
  </si>
  <si>
    <t>4.      I kept only a part of my activities, and suffered from the situation</t>
  </si>
  <si>
    <t>5.      I was no longer able to work</t>
  </si>
  <si>
    <t xml:space="preserve">K05. </t>
  </si>
  <si>
    <t>Which statement best fits how you felt about your residence status during that period ?</t>
  </si>
  <si>
    <t>1.      I did not fear losing my residence permit</t>
  </si>
  <si>
    <t>2.      I was concerned about the renewal of my permit</t>
  </si>
  <si>
    <t>3.      I lost my residence permit</t>
  </si>
  <si>
    <t xml:space="preserve">K06. </t>
  </si>
  <si>
    <t>Did you experience discriminatory or unfair treatment based on your nationality in relation to the Covid-19 outbreak?</t>
  </si>
  <si>
    <t>1.     Yes, I did experience such kind of treatment</t>
  </si>
  <si>
    <t>2.     No, I do not think so</t>
  </si>
  <si>
    <t>Did you experience support or empathy from the population living in Switzerland because of how your country of origin was affected by the Covid-19 outbreak ?</t>
  </si>
  <si>
    <t xml:space="preserve">K07. </t>
  </si>
  <si>
    <t>1.     Yes, I did experience marks of support or empathy</t>
  </si>
  <si>
    <t>Did the Covid-19 outbreak affect your plans regarding your stay in Switzerland ?</t>
  </si>
  <si>
    <t>K08.</t>
  </si>
  <si>
    <t>3.      No</t>
  </si>
  <si>
    <t>2.      Yes, I decided/had to postpone my departure</t>
  </si>
  <si>
    <t>1.      Yes, I decided/had to anticipate my departure</t>
  </si>
  <si>
    <t>K09.</t>
  </si>
  <si>
    <t>Did the Covid-19 outbreak affect your plans regarding naturalization?</t>
  </si>
  <si>
    <t>1.     Yes, I realized that naturalization is a way to stabilize my stay in Switzerland</t>
  </si>
  <si>
    <t>2.     Yes, I realized that I no longer want to naturalize in Switzerland.</t>
  </si>
  <si>
    <t>3.     Yes, for other reasons</t>
  </si>
  <si>
    <t>4.      No</t>
  </si>
  <si>
    <t>Which statement best fits your current financial situation?</t>
  </si>
  <si>
    <t>J11.</t>
  </si>
  <si>
    <t>1.     My current income allows me to easily meet my expenses and those of my family.</t>
  </si>
  <si>
    <t>2.     With my current income, it's not always easy to meet my expenses and those of my family.</t>
  </si>
  <si>
    <t>3.      I will need social assistance to meet my expenses and those of my family, but I do not want to apply for assistance because of the consequences for my naturalization permit/procedure.</t>
  </si>
  <si>
    <t>4.      I will need social assistance to meet my expenses and those of my family, but I don't want to apply for assistance for other reasons than fears for my naturalization permit/procedure.</t>
  </si>
  <si>
    <t>5.      I need social assistance to meet my expenses and those of my family, and I receive it or have received it.</t>
  </si>
  <si>
    <t xml:space="preserve">J12. </t>
  </si>
  <si>
    <t>Do you think that your current financial situation, and the fact that you touch social assistance, will impact your right to stay?</t>
  </si>
  <si>
    <t>1.     Yes</t>
  </si>
  <si>
    <t>2.     No</t>
  </si>
  <si>
    <t>J11 = 5</t>
  </si>
  <si>
    <t xml:space="preserve">J13. </t>
  </si>
  <si>
    <t>Have you already received ?</t>
  </si>
  <si>
    <t>1.    a menace of non-prolongation or of revocation of permit</t>
  </si>
  <si>
    <t xml:space="preserve">2.    a warning of non-prolongation or of revocation of permit    </t>
  </si>
  <si>
    <t xml:space="preserve">3.    non-prolongation or a revocation of permit   </t>
  </si>
  <si>
    <t>Please enter your answer in the text windows</t>
  </si>
  <si>
    <t>Sample = 2,3</t>
  </si>
  <si>
    <t>J1 = 1</t>
  </si>
  <si>
    <t xml:space="preserve">J2. </t>
  </si>
  <si>
    <t xml:space="preserve">J3. </t>
  </si>
  <si>
    <t>To complement the information you have given us, would you agree to answer to a second survey for a duration of maximum 5 minutes? This is an online survey to learn more about your interactions with Swiss society.</t>
  </si>
  <si>
    <t xml:space="preserve">J5. </t>
  </si>
  <si>
    <t>Would you like to enter the contest to win one voucher from the Swiss Railway?</t>
  </si>
  <si>
    <t>J5 = 1</t>
  </si>
  <si>
    <t>Please enter your answer in the text windows.</t>
  </si>
  <si>
    <t>a98.     no further comment</t>
  </si>
  <si>
    <t>dEndCawi</t>
  </si>
  <si>
    <t xml:space="preserve">B26. </t>
  </si>
  <si>
    <t>Are you still married or in a relationship with the same spouse/partner?</t>
  </si>
  <si>
    <t>sample = 2,3 and B9 =1</t>
  </si>
  <si>
    <t>98.      Do not know</t>
  </si>
  <si>
    <t>noa.     noAnswer</t>
  </si>
  <si>
    <t>A7 ≠ 1 (≠ C permit)</t>
  </si>
  <si>
    <t>7.        I do not want to go through the process, which is too expensive/complicated/long.</t>
  </si>
  <si>
    <t>8.        Other reasons</t>
  </si>
  <si>
    <t>98.      Do not know</t>
  </si>
  <si>
    <t>EDV: Range Year: 1956 to 1noa6/ Numeric Value</t>
  </si>
  <si>
    <t>EDV: Warning message: If Year&lt;1noa6 or &gt;1956, ASK Validation and message: „Were you really born in A2?” IF validation =&gt;STOP/END MESSAGE</t>
  </si>
  <si>
    <t>noa.      noAnswer</t>
  </si>
  <si>
    <t>EDV: Scale “0” to “7” + "noa. noAnswer"</t>
  </si>
  <si>
    <t>noa.      noAnswer</t>
  </si>
  <si>
    <t>Scale “0” to "7” + "noa. noAnswer"</t>
  </si>
  <si>
    <t>noa.      Do not want to answer</t>
  </si>
  <si>
    <t>noa.     noAnswer</t>
  </si>
  <si>
    <t xml:space="preserve">EDV: Scale 0 (…) 7 </t>
  </si>
  <si>
    <t>EDV: Randomized items.</t>
  </si>
  <si>
    <t>In this last section of the questionnaire, we would like to ask you a few questions in order to better understand the influence of the first Covid-19 outbreak (March-May) on your life in Switzerland</t>
  </si>
  <si>
    <t>To complement the information you have given us, would you agree to answer to a second survey for a duration of maximum 10 minutes? This is an online survey to learn more about your interactions with Swiss society.</t>
  </si>
  <si>
    <t>C1 = 5,6</t>
  </si>
  <si>
    <t>C1 = 1,2,3,7</t>
  </si>
  <si>
    <r>
      <t xml:space="preserve">Your participation is not remunerated. However, once the survey has been completed, you can participate in our random draw to win one of three </t>
    </r>
    <r>
      <rPr>
        <sz val="8"/>
        <color indexed="2"/>
        <rFont val="Arial"/>
        <family val="2"/>
      </rPr>
      <t>Swiss Rail vauchers</t>
    </r>
  </si>
  <si>
    <r>
      <t>EDV: Range Year: 19</t>
    </r>
    <r>
      <rPr>
        <i/>
        <sz val="8"/>
        <color rgb="FFFF0000"/>
        <rFont val="Arial"/>
        <family val="2"/>
      </rPr>
      <t xml:space="preserve">56 </t>
    </r>
    <r>
      <rPr>
        <i/>
        <sz val="8"/>
        <color theme="1"/>
        <rFont val="Arial"/>
        <family val="2"/>
      </rPr>
      <t>to 19</t>
    </r>
    <r>
      <rPr>
        <i/>
        <sz val="8"/>
        <color rgb="FFFF0000"/>
        <rFont val="Arial"/>
        <family val="2"/>
      </rPr>
      <t>96</t>
    </r>
    <r>
      <rPr>
        <i/>
        <sz val="8"/>
        <color theme="1"/>
        <rFont val="Arial"/>
        <family val="2"/>
      </rPr>
      <t>/ Numeric Value</t>
    </r>
  </si>
  <si>
    <r>
      <t>EDV: Warning message: If Year&lt;19</t>
    </r>
    <r>
      <rPr>
        <i/>
        <sz val="8"/>
        <color rgb="FFFF0000"/>
        <rFont val="Arial"/>
        <family val="2"/>
      </rPr>
      <t xml:space="preserve">96 </t>
    </r>
    <r>
      <rPr>
        <i/>
        <sz val="8"/>
        <color theme="1"/>
        <rFont val="Arial"/>
        <family val="2"/>
      </rPr>
      <t>or &gt;19</t>
    </r>
    <r>
      <rPr>
        <i/>
        <sz val="8"/>
        <color rgb="FFFF0000"/>
        <rFont val="Arial"/>
        <family val="2"/>
      </rPr>
      <t>56</t>
    </r>
    <r>
      <rPr>
        <i/>
        <sz val="8"/>
        <rFont val="Arial"/>
        <family val="2"/>
      </rPr>
      <t xml:space="preserve">, </t>
    </r>
    <r>
      <rPr>
        <i/>
        <sz val="8"/>
        <color theme="1"/>
        <rFont val="Arial"/>
        <family val="2"/>
      </rPr>
      <t>ASK Validation and message: „Were you really born in [A2]?” IF validation =&gt;STOP/END MESSAGE</t>
    </r>
  </si>
  <si>
    <r>
      <rPr>
        <i/>
        <sz val="8"/>
        <color theme="1"/>
        <rFont val="Arial"/>
        <family val="2"/>
      </rPr>
      <t>Drop-down</t>
    </r>
    <r>
      <rPr>
        <sz val="8"/>
        <color theme="1"/>
        <rFont val="Arial"/>
        <family val="2"/>
      </rPr>
      <t>: BFS list of countries</t>
    </r>
  </si>
  <si>
    <r>
      <t xml:space="preserve">What nationality(ies) did you have when you were born? </t>
    </r>
    <r>
      <rPr>
        <sz val="8"/>
        <color theme="1"/>
        <rFont val="Arial"/>
        <family val="2"/>
      </rPr>
      <t>A4_2=” If you do not hold a second nationality, please indicate "no other"”.</t>
    </r>
  </si>
  <si>
    <r>
      <rPr>
        <i/>
        <sz val="8"/>
        <color theme="1"/>
        <rFont val="Arial"/>
        <family val="2"/>
      </rPr>
      <t>Drop-down:</t>
    </r>
    <r>
      <rPr>
        <sz val="8"/>
        <color theme="1"/>
        <rFont val="Arial"/>
        <family val="2"/>
      </rPr>
      <t xml:space="preserve"> BFS list of countries + "no other"</t>
    </r>
  </si>
  <si>
    <r>
      <rPr>
        <i/>
        <sz val="8"/>
        <color theme="1"/>
        <rFont val="Arial"/>
        <family val="2"/>
      </rPr>
      <t>Drop-down</t>
    </r>
    <r>
      <rPr>
        <sz val="8"/>
        <color theme="1"/>
        <rFont val="Arial"/>
        <family val="2"/>
      </rPr>
      <t>: Year</t>
    </r>
  </si>
  <si>
    <r>
      <rPr>
        <i/>
        <sz val="8"/>
        <color theme="1"/>
        <rFont val="Arial"/>
        <family val="2"/>
      </rPr>
      <t>Drop-down:</t>
    </r>
    <r>
      <rPr>
        <sz val="8"/>
        <color theme="1"/>
        <rFont val="Arial"/>
        <family val="2"/>
      </rPr>
      <t xml:space="preserve"> BFS list of countries</t>
    </r>
  </si>
  <si>
    <r>
      <rPr>
        <b/>
        <sz val="8"/>
        <color indexed="2"/>
        <rFont val="Arial"/>
        <family val="2"/>
      </rPr>
      <t xml:space="preserve">How many times </t>
    </r>
    <r>
      <rPr>
        <b/>
        <sz val="8"/>
        <color theme="1"/>
        <rFont val="Arial"/>
        <family val="2"/>
      </rPr>
      <t>have you previously lived for three or more months in Switzerland?</t>
    </r>
  </si>
  <si>
    <r>
      <rPr>
        <b/>
        <sz val="8"/>
        <color indexed="2"/>
        <rFont val="Arial"/>
        <family val="2"/>
      </rPr>
      <t>In total how many years</t>
    </r>
    <r>
      <rPr>
        <b/>
        <sz val="8"/>
        <color theme="1"/>
        <rFont val="Arial"/>
        <family val="2"/>
      </rPr>
      <t xml:space="preserve"> have you previously lived in Switzerland?</t>
    </r>
  </si>
  <si>
    <r>
      <t xml:space="preserve">Did you have a job </t>
    </r>
    <r>
      <rPr>
        <b/>
        <sz val="8"/>
        <color indexed="2"/>
        <rFont val="Arial"/>
        <family val="2"/>
      </rPr>
      <t xml:space="preserve">contract </t>
    </r>
    <r>
      <rPr>
        <b/>
        <sz val="8"/>
        <color theme="1"/>
        <rFont val="Arial"/>
        <family val="2"/>
      </rPr>
      <t>or a job offer in Switzerland at the time you immigrated to Switzerland in [A6]?</t>
    </r>
  </si>
  <si>
    <r>
      <t xml:space="preserve">Including yourself, how many people live in your household? Please consider all persons </t>
    </r>
    <r>
      <rPr>
        <b/>
        <sz val="8"/>
        <color indexed="2"/>
        <rFont val="Arial"/>
        <family val="2"/>
      </rPr>
      <t xml:space="preserve">that </t>
    </r>
    <r>
      <rPr>
        <b/>
        <sz val="8"/>
        <color theme="1"/>
        <rFont val="Arial"/>
        <family val="2"/>
      </rPr>
      <t>have their principal and registered residence in the same dwelling as you.</t>
    </r>
  </si>
  <si>
    <r>
      <t xml:space="preserve">Including yourself, how many people live in your household? Please consider all persons </t>
    </r>
    <r>
      <rPr>
        <b/>
        <sz val="8"/>
        <color indexed="2"/>
        <rFont val="Arial"/>
        <family val="2"/>
      </rPr>
      <t xml:space="preserve">who </t>
    </r>
    <r>
      <rPr>
        <b/>
        <sz val="8"/>
        <color theme="1"/>
        <rFont val="Arial"/>
        <family val="2"/>
      </rPr>
      <t>have their principal and registered residence in the same dwelling as you.</t>
    </r>
  </si>
  <si>
    <r>
      <rPr>
        <i/>
        <sz val="8"/>
        <color theme="1"/>
        <rFont val="Arial"/>
        <family val="2"/>
      </rPr>
      <t xml:space="preserve">Drop-down: </t>
    </r>
    <r>
      <rPr>
        <sz val="8"/>
        <color theme="1"/>
        <rFont val="Arial"/>
        <family val="2"/>
      </rPr>
      <t>BFS list of countries</t>
    </r>
  </si>
  <si>
    <r>
      <t xml:space="preserve">To what country do you </t>
    </r>
    <r>
      <rPr>
        <b/>
        <sz val="8"/>
        <color indexed="2"/>
        <rFont val="Arial"/>
        <family val="2"/>
      </rPr>
      <t xml:space="preserve">intend </t>
    </r>
    <r>
      <rPr>
        <b/>
        <sz val="8"/>
        <color theme="1"/>
        <rFont val="Arial"/>
        <family val="2"/>
      </rPr>
      <t>to move at the end of your stay in Switzerland?</t>
    </r>
  </si>
  <si>
    <r>
      <t>Your participation is not remunerated. However, once the survey has been completed, you can participate in our random draw to win one of three</t>
    </r>
    <r>
      <rPr>
        <sz val="8"/>
        <color rgb="FFFF0000"/>
        <rFont val="Arial"/>
        <family val="2"/>
      </rPr>
      <t xml:space="preserve"> vouchers from the Swiss Railway.</t>
    </r>
  </si>
  <si>
    <r>
      <t xml:space="preserve">For more information about the project please contact the survey coordinator </t>
    </r>
    <r>
      <rPr>
        <sz val="8"/>
        <color rgb="FFFF0000"/>
        <rFont val="Arial"/>
        <family val="2"/>
      </rPr>
      <t>by email at survey@nccr-onthemove.ch.</t>
    </r>
    <r>
      <rPr>
        <sz val="8"/>
        <color theme="1"/>
        <rFont val="Arial"/>
        <family val="2"/>
      </rPr>
      <t xml:space="preserve"> On the following homepage: nccr-onthemove.ch/survey you can also find an overview of the project and register for our newsletter, in order to receive the results of the survey. </t>
    </r>
  </si>
  <si>
    <r>
      <t xml:space="preserve">EDV: drop-down backwards Year (annex): </t>
    </r>
    <r>
      <rPr>
        <sz val="8"/>
        <color rgb="FFFF0000"/>
        <rFont val="Arial"/>
        <family val="2"/>
      </rPr>
      <t>2020-2006</t>
    </r>
    <r>
      <rPr>
        <sz val="8"/>
        <color theme="1"/>
        <rFont val="Arial"/>
        <family val="2"/>
      </rPr>
      <t xml:space="preserve"> and “before 2006” </t>
    </r>
  </si>
  <si>
    <r>
      <t xml:space="preserve">If </t>
    </r>
    <r>
      <rPr>
        <i/>
        <sz val="8"/>
        <color rgb="FFFF0000"/>
        <rFont val="Arial"/>
        <family val="2"/>
      </rPr>
      <t>A6 &lt;2006,</t>
    </r>
    <r>
      <rPr>
        <i/>
        <sz val="8"/>
        <color theme="1"/>
        <rFont val="Arial"/>
        <family val="2"/>
      </rPr>
      <t xml:space="preserve"> ASK Validation and message: „Have you really immigrated to Switzerland before 2006?” IF validation =&gt; STOP/END MESSAGE</t>
    </r>
  </si>
  <si>
    <r>
      <t xml:space="preserve">At the time of our </t>
    </r>
    <r>
      <rPr>
        <b/>
        <sz val="8"/>
        <color rgb="FFFF0000"/>
        <rFont val="Arial"/>
        <family val="2"/>
      </rPr>
      <t>previous</t>
    </r>
    <r>
      <rPr>
        <b/>
        <sz val="8"/>
        <color theme="1"/>
        <rFont val="Arial"/>
        <family val="2"/>
      </rPr>
      <t xml:space="preserve"> survey, at the end of 201</t>
    </r>
    <r>
      <rPr>
        <b/>
        <sz val="8"/>
        <color rgb="FFFF0000"/>
        <rFont val="Arial"/>
        <family val="2"/>
      </rPr>
      <t>8</t>
    </r>
    <r>
      <rPr>
        <b/>
        <sz val="8"/>
        <color theme="1"/>
        <rFont val="Arial"/>
        <family val="2"/>
      </rPr>
      <t>, you were living in Switzerland. Can you confirm that you left Switzerland after the 201</t>
    </r>
    <r>
      <rPr>
        <b/>
        <sz val="8"/>
        <color rgb="FFFF0000"/>
        <rFont val="Arial"/>
        <family val="2"/>
      </rPr>
      <t>8</t>
    </r>
    <r>
      <rPr>
        <b/>
        <sz val="8"/>
        <color theme="1"/>
        <rFont val="Arial"/>
        <family val="2"/>
      </rPr>
      <t xml:space="preserve"> Survey and then you came back in [A6]?</t>
    </r>
  </si>
  <si>
    <r>
      <t>1.        Yes, I left Switzerland after 201</t>
    </r>
    <r>
      <rPr>
        <sz val="8"/>
        <color rgb="FFFF0000"/>
        <rFont val="Arial"/>
        <family val="2"/>
      </rPr>
      <t>8</t>
    </r>
    <r>
      <rPr>
        <sz val="8"/>
        <color theme="1"/>
        <rFont val="Arial"/>
        <family val="2"/>
      </rPr>
      <t xml:space="preserve"> then returned</t>
    </r>
  </si>
  <si>
    <r>
      <t>2.        I did not live anymore in Switzerland at the end of 201</t>
    </r>
    <r>
      <rPr>
        <sz val="8"/>
        <color rgb="FFFF0000"/>
        <rFont val="Arial"/>
        <family val="2"/>
      </rPr>
      <t>8</t>
    </r>
    <r>
      <rPr>
        <sz val="8"/>
        <color theme="1"/>
        <rFont val="Arial"/>
        <family val="2"/>
      </rPr>
      <t>, and returned after</t>
    </r>
  </si>
  <si>
    <r>
      <t>3.        No, I have stayed continuously in Switzerland since 201</t>
    </r>
    <r>
      <rPr>
        <sz val="8"/>
        <color rgb="FFFF0000"/>
        <rFont val="Arial"/>
        <family val="2"/>
      </rPr>
      <t>8</t>
    </r>
  </si>
  <si>
    <r>
      <t xml:space="preserve">Except Switzerland and your country of birth, in how many </t>
    </r>
    <r>
      <rPr>
        <b/>
        <sz val="8"/>
        <color rgb="FFFF0000"/>
        <rFont val="Arial"/>
        <family val="2"/>
      </rPr>
      <t>other</t>
    </r>
    <r>
      <rPr>
        <b/>
        <sz val="8"/>
        <color theme="1"/>
        <rFont val="Arial"/>
        <family val="2"/>
      </rPr>
      <t xml:space="preserve"> countries have you lived for three or more months? </t>
    </r>
    <r>
      <rPr>
        <b/>
        <sz val="8"/>
        <color rgb="FFFF0000"/>
        <rFont val="Arial"/>
        <family val="2"/>
      </rPr>
      <t>If you have not lived in another country please enter "0".</t>
    </r>
  </si>
  <si>
    <r>
      <t xml:space="preserve">3.        </t>
    </r>
    <r>
      <rPr>
        <sz val="8"/>
        <color rgb="FFFF0000"/>
        <rFont val="Arial"/>
        <family val="2"/>
      </rPr>
      <t xml:space="preserve">To join a partner and/or </t>
    </r>
    <r>
      <rPr>
        <sz val="8"/>
        <color theme="1"/>
        <rFont val="Arial"/>
        <family val="2"/>
      </rPr>
      <t>to start a family</t>
    </r>
  </si>
  <si>
    <r>
      <t xml:space="preserve">Please enter numbers from 1 to </t>
    </r>
    <r>
      <rPr>
        <sz val="8"/>
        <color rgb="FFFF0000"/>
        <rFont val="Arial"/>
        <family val="2"/>
      </rPr>
      <t>{txt}.</t>
    </r>
    <r>
      <rPr>
        <sz val="8"/>
        <color theme="1"/>
        <rFont val="Arial"/>
        <family val="2"/>
      </rPr>
      <t>{number of reasons mentioned}.</t>
    </r>
  </si>
  <si>
    <r>
      <t xml:space="preserve">EDV: IF empty line, Warning message: “Please enter a response to move on to the next question." </t>
    </r>
    <r>
      <rPr>
        <i/>
        <sz val="8"/>
        <color rgb="FFFF0000"/>
        <rFont val="Arial"/>
        <family val="2"/>
      </rPr>
      <t>Please enter the missing number 1.</t>
    </r>
  </si>
  <si>
    <r>
      <rPr>
        <b/>
        <sz val="8"/>
        <color rgb="FFFF0000"/>
        <rFont val="Arial"/>
        <family val="2"/>
      </rPr>
      <t xml:space="preserve">Foreigners in Switzerland have the right to apply for Swiss citizenship after some years. </t>
    </r>
    <r>
      <rPr>
        <b/>
        <sz val="8"/>
        <color theme="1"/>
        <rFont val="Arial"/>
        <family val="2"/>
      </rPr>
      <t>Do you intend to apply for Swi</t>
    </r>
    <r>
      <rPr>
        <b/>
        <sz val="8"/>
        <rFont val="Arial"/>
        <family val="2"/>
      </rPr>
      <t>ss nationality</t>
    </r>
    <r>
      <rPr>
        <b/>
        <sz val="8"/>
        <color theme="1"/>
        <rFont val="Arial"/>
        <family val="2"/>
      </rPr>
      <t xml:space="preserve"> in the future?</t>
    </r>
  </si>
  <si>
    <r>
      <t xml:space="preserve">Why </t>
    </r>
    <r>
      <rPr>
        <b/>
        <sz val="8"/>
        <color rgb="FFFF0000"/>
        <rFont val="Arial"/>
        <family val="2"/>
      </rPr>
      <t xml:space="preserve">did you / </t>
    </r>
    <r>
      <rPr>
        <b/>
        <sz val="8"/>
        <color theme="1"/>
        <rFont val="Arial"/>
        <family val="2"/>
      </rPr>
      <t>would you like to acquire the Swiss nationality?</t>
    </r>
  </si>
  <si>
    <r>
      <t>Where does your spouse/partner</t>
    </r>
    <r>
      <rPr>
        <b/>
        <sz val="8"/>
        <color rgb="FFFF0000"/>
        <rFont val="Arial"/>
        <family val="2"/>
      </rPr>
      <t xml:space="preserve"> usually</t>
    </r>
    <r>
      <rPr>
        <b/>
        <sz val="8"/>
        <color theme="1"/>
        <rFont val="Arial"/>
        <family val="2"/>
      </rPr>
      <t xml:space="preserve"> live? </t>
    </r>
  </si>
  <si>
    <r>
      <t xml:space="preserve">If F8&gt;0 </t>
    </r>
    <r>
      <rPr>
        <b/>
        <sz val="8"/>
        <color rgb="FFFF0000"/>
        <rFont val="Arial"/>
        <family val="2"/>
      </rPr>
      <t>and F9 = A2 to 2020</t>
    </r>
  </si>
  <si>
    <r>
      <t xml:space="preserve">si enfants de 0-5 ans 
If </t>
    </r>
    <r>
      <rPr>
        <b/>
        <sz val="8"/>
        <color rgb="FFFF0000"/>
        <rFont val="Arial"/>
        <family val="2"/>
      </rPr>
      <t>2020</t>
    </r>
    <r>
      <rPr>
        <b/>
        <sz val="8"/>
        <color theme="1"/>
        <rFont val="Arial"/>
        <family val="2"/>
      </rPr>
      <t>-F9=0 to 5</t>
    </r>
  </si>
  <si>
    <r>
      <t xml:space="preserve">si enfants de 6-15 ans
If </t>
    </r>
    <r>
      <rPr>
        <b/>
        <sz val="8"/>
        <color rgb="FFFF0000"/>
        <rFont val="Arial"/>
        <family val="2"/>
      </rPr>
      <t>2020</t>
    </r>
    <r>
      <rPr>
        <b/>
        <sz val="8"/>
        <color theme="1"/>
        <rFont val="Arial"/>
        <family val="2"/>
      </rPr>
      <t>-F9=6 to 15</t>
    </r>
  </si>
  <si>
    <r>
      <t xml:space="preserve">Have you visited your country of origin (B1)
[if A6= </t>
    </r>
    <r>
      <rPr>
        <b/>
        <sz val="8"/>
        <color rgb="FFFF0000"/>
        <rFont val="Arial"/>
        <family val="2"/>
      </rPr>
      <t>2020</t>
    </r>
    <r>
      <rPr>
        <b/>
        <sz val="8"/>
        <color theme="1"/>
        <rFont val="Arial"/>
        <family val="2"/>
      </rPr>
      <t xml:space="preserve"> put "since you have arrived in Switzerland? By visits, we mean having spent at least one night in your country."] 
[if A6 &lt; </t>
    </r>
    <r>
      <rPr>
        <b/>
        <sz val="8"/>
        <color rgb="FFFF0000"/>
        <rFont val="Arial"/>
        <family val="2"/>
      </rPr>
      <t>2020</t>
    </r>
    <r>
      <rPr>
        <b/>
        <sz val="8"/>
        <color theme="1"/>
        <rFont val="Arial"/>
        <family val="2"/>
      </rPr>
      <t xml:space="preserve"> put "during the last twelve months? By visits, we mean having spent at least one night in your country."]</t>
    </r>
  </si>
  <si>
    <r>
      <t xml:space="preserve">How often have you visited your country of origin (B1) 
[if A6= </t>
    </r>
    <r>
      <rPr>
        <b/>
        <sz val="8"/>
        <color rgb="FFFF0000"/>
        <rFont val="Arial"/>
        <family val="2"/>
      </rPr>
      <t>2020</t>
    </r>
    <r>
      <rPr>
        <b/>
        <sz val="8"/>
        <color theme="1"/>
        <rFont val="Arial"/>
        <family val="2"/>
      </rPr>
      <t xml:space="preserve"> put "since you have arrived in Switzerland? By visits, we mean having spent at least one night in your country."] 
[if A6 &lt; </t>
    </r>
    <r>
      <rPr>
        <b/>
        <sz val="8"/>
        <color rgb="FFFF0000"/>
        <rFont val="Arial"/>
        <family val="2"/>
      </rPr>
      <t>2020</t>
    </r>
    <r>
      <rPr>
        <b/>
        <sz val="8"/>
        <color theme="1"/>
        <rFont val="Arial"/>
        <family val="2"/>
      </rPr>
      <t xml:space="preserve"> put "during the last twelve months? By visits, we mean having spent at least one night in your country."]</t>
    </r>
  </si>
  <si>
    <r>
      <t xml:space="preserve">[if A6= </t>
    </r>
    <r>
      <rPr>
        <b/>
        <sz val="8"/>
        <color rgb="FFFF0000"/>
        <rFont val="Arial"/>
        <family val="2"/>
      </rPr>
      <t>2020</t>
    </r>
    <r>
      <rPr>
        <b/>
        <sz val="8"/>
        <color theme="1"/>
        <rFont val="Arial"/>
        <family val="2"/>
      </rPr>
      <t xml:space="preserve">  put "Since your arrival in Switzerland"] 
[if A6 &lt; </t>
    </r>
    <r>
      <rPr>
        <b/>
        <sz val="8"/>
        <color rgb="FFFF0000"/>
        <rFont val="Arial"/>
        <family val="2"/>
      </rPr>
      <t>2020</t>
    </r>
    <r>
      <rPr>
        <b/>
        <sz val="8"/>
        <color theme="1"/>
        <rFont val="Arial"/>
        <family val="2"/>
      </rPr>
      <t xml:space="preserve"> put "During the last 12 months"], 
have you ever been visited by family of friends from your country of origin (B1)?</t>
    </r>
  </si>
  <si>
    <r>
      <rPr>
        <sz val="8"/>
        <color theme="5" tint="-0.249977111117893"/>
        <rFont val="Arial"/>
        <family val="2"/>
      </rPr>
      <t>2. </t>
    </r>
    <r>
      <rPr>
        <sz val="8"/>
        <color theme="1"/>
        <rFont val="Arial"/>
        <family val="2"/>
      </rPr>
      <t>       With your personal, social and family relationships</t>
    </r>
  </si>
  <si>
    <r>
      <rPr>
        <sz val="8"/>
        <color theme="5" tint="-0.249977111117893"/>
        <rFont val="Arial"/>
        <family val="2"/>
      </rPr>
      <t>3.   </t>
    </r>
    <r>
      <rPr>
        <sz val="8"/>
        <color theme="1"/>
        <rFont val="Arial"/>
        <family val="2"/>
      </rPr>
      <t>     With your decision to move to Switzerland</t>
    </r>
  </si>
  <si>
    <r>
      <rPr>
        <sz val="8"/>
        <color theme="5" tint="-0.249977111117893"/>
        <rFont val="Arial"/>
        <family val="2"/>
      </rPr>
      <t>4.   </t>
    </r>
    <r>
      <rPr>
        <sz val="8"/>
        <color theme="1"/>
        <rFont val="Arial"/>
        <family val="2"/>
      </rPr>
      <t>     With your housing conditions</t>
    </r>
  </si>
  <si>
    <r>
      <rPr>
        <sz val="8"/>
        <color theme="5" tint="-0.249977111117893"/>
        <rFont val="Arial"/>
        <family val="2"/>
      </rPr>
      <t>5.   </t>
    </r>
    <r>
      <rPr>
        <sz val="8"/>
        <color theme="1"/>
        <rFont val="Arial"/>
        <family val="2"/>
      </rPr>
      <t>     With the quality of life in your neighborhood</t>
    </r>
  </si>
  <si>
    <r>
      <t>EDV: IF empty line, Warning message: “Please enter a response to move on to the next question.”</t>
    </r>
    <r>
      <rPr>
        <i/>
        <sz val="8"/>
        <color rgb="FFFF0000"/>
        <rFont val="Arial"/>
        <family val="2"/>
      </rPr>
      <t xml:space="preserve"> Missing Answer(s). </t>
    </r>
  </si>
  <si>
    <t>x.        Finding a job after being arrived in Switzerland</t>
  </si>
  <si>
    <t>sample = 2,3 and B13_a0x = 1</t>
  </si>
  <si>
    <t>K. Covid-19</t>
  </si>
  <si>
    <r>
      <t>Your participation is not remunerated. However, once the survey has been completed, you can participate in our random draw to win one of three</t>
    </r>
    <r>
      <rPr>
        <sz val="8"/>
        <color rgb="FFFF0000"/>
        <rFont val="Arial"/>
        <family val="2"/>
      </rPr>
      <t xml:space="preserve"> vouchers from the Swiss Railway</t>
    </r>
    <r>
      <rPr>
        <sz val="8"/>
        <color theme="1"/>
        <rFont val="Arial"/>
        <family val="2"/>
      </rPr>
      <t>.</t>
    </r>
  </si>
  <si>
    <t>A. Screening</t>
  </si>
  <si>
    <r>
      <t>We are interested in the living conditions</t>
    </r>
    <r>
      <rPr>
        <sz val="8"/>
        <color rgb="FFFF0000"/>
        <rFont val="Arial"/>
        <family val="2"/>
      </rPr>
      <t xml:space="preserve"> in Switzerland of persons of foreign origin.</t>
    </r>
    <r>
      <rPr>
        <sz val="8"/>
        <color theme="1"/>
        <rFont val="Arial"/>
        <family val="2"/>
      </rPr>
      <t xml:space="preserve"> Therefore, with the following questions, we would like to verify whether you </t>
    </r>
    <r>
      <rPr>
        <sz val="8"/>
        <color rgb="FFFF0000"/>
        <rFont val="Arial"/>
        <family val="2"/>
      </rPr>
      <t>still</t>
    </r>
    <r>
      <rPr>
        <sz val="8"/>
        <color theme="1"/>
        <rFont val="Arial"/>
        <family val="2"/>
      </rPr>
      <t xml:space="preserve"> belong to the reference group of our study.</t>
    </r>
  </si>
  <si>
    <t>Panel and A11 = 2  : Stop survey</t>
  </si>
  <si>
    <t>What nationality(ies) do you hold?</t>
  </si>
  <si>
    <t>A5_2 = If you do not hold a second nationality, please indicate "no other".</t>
  </si>
  <si>
    <r>
      <rPr>
        <i/>
        <sz val="8"/>
        <color theme="1"/>
        <rFont val="Arial"/>
        <family val="2"/>
      </rPr>
      <t>Drop-down</t>
    </r>
    <r>
      <rPr>
        <sz val="8"/>
        <color theme="1"/>
        <rFont val="Arial"/>
        <family val="2"/>
      </rPr>
      <t>: Year</t>
    </r>
    <r>
      <rPr>
        <sz val="8"/>
        <color rgb="FFFF0000"/>
        <rFont val="Arial"/>
        <family val="2"/>
      </rPr>
      <t xml:space="preserve"> 2020-2006</t>
    </r>
    <r>
      <rPr>
        <sz val="8"/>
        <color theme="1"/>
        <rFont val="Arial"/>
        <family val="2"/>
      </rPr>
      <t xml:space="preserve"> and "before 2006"</t>
    </r>
  </si>
  <si>
    <r>
      <t xml:space="preserve">If </t>
    </r>
    <r>
      <rPr>
        <i/>
        <sz val="8"/>
        <color rgb="FFFF0000"/>
        <rFont val="Arial"/>
        <family val="2"/>
      </rPr>
      <t>A6 &lt;2006</t>
    </r>
    <r>
      <rPr>
        <i/>
        <sz val="8"/>
        <rFont val="Arial"/>
        <family val="2"/>
      </rPr>
      <t xml:space="preserve">, </t>
    </r>
    <r>
      <rPr>
        <i/>
        <sz val="8"/>
        <color theme="1"/>
        <rFont val="Arial"/>
        <family val="2"/>
      </rPr>
      <t>ASK Validation and message: „Have you really immigrated to Switzerland before 2006?” IF validation =&gt; STOP/END MESSAGE</t>
    </r>
  </si>
  <si>
    <t>6.      I have the Swiss citizenship</t>
  </si>
  <si>
    <t>If A8 = 1,3,4,5,7</t>
  </si>
  <si>
    <t xml:space="preserve">The following questions concern your migratory trajectory since birth and your immigration to Switzerland. </t>
  </si>
  <si>
    <r>
      <t xml:space="preserve">At the time of our </t>
    </r>
    <r>
      <rPr>
        <b/>
        <sz val="8"/>
        <color rgb="FFFF0000"/>
        <rFont val="Arial"/>
        <family val="2"/>
      </rPr>
      <t>previous</t>
    </r>
    <r>
      <rPr>
        <b/>
        <sz val="8"/>
        <color theme="1"/>
        <rFont val="Arial"/>
        <family val="2"/>
      </rPr>
      <t xml:space="preserve"> survey, at the end of </t>
    </r>
    <r>
      <rPr>
        <b/>
        <sz val="8"/>
        <rFont val="Arial"/>
        <family val="2"/>
      </rPr>
      <t>201</t>
    </r>
    <r>
      <rPr>
        <b/>
        <sz val="8"/>
        <color rgb="FFFF0000"/>
        <rFont val="Arial"/>
        <family val="2"/>
      </rPr>
      <t>8</t>
    </r>
    <r>
      <rPr>
        <b/>
        <sz val="8"/>
        <color theme="1"/>
        <rFont val="Arial"/>
        <family val="2"/>
      </rPr>
      <t xml:space="preserve">, you were living in Switzerland. Can you confirm that you left Switzerland after the </t>
    </r>
    <r>
      <rPr>
        <b/>
        <sz val="8"/>
        <rFont val="Arial"/>
        <family val="2"/>
      </rPr>
      <t>201</t>
    </r>
    <r>
      <rPr>
        <b/>
        <sz val="8"/>
        <color rgb="FFFF0000"/>
        <rFont val="Arial"/>
        <family val="2"/>
      </rPr>
      <t>8</t>
    </r>
    <r>
      <rPr>
        <b/>
        <sz val="8"/>
        <color theme="1"/>
        <rFont val="Arial"/>
        <family val="2"/>
      </rPr>
      <t xml:space="preserve"> Survey and then you came back in [A6]?</t>
    </r>
  </si>
  <si>
    <r>
      <t>Panel and A6 ≥ 201</t>
    </r>
    <r>
      <rPr>
        <b/>
        <sz val="8"/>
        <color rgb="FFFF0000"/>
        <rFont val="Arial"/>
        <family val="2"/>
      </rPr>
      <t>9</t>
    </r>
  </si>
  <si>
    <t>EDV: IF empty line, Warning message: “Missing Answer(s)."</t>
  </si>
  <si>
    <r>
      <t xml:space="preserve">Number of countries: </t>
    </r>
    <r>
      <rPr>
        <i/>
        <sz val="8"/>
        <color theme="1"/>
        <rFont val="Arial"/>
        <family val="2"/>
      </rPr>
      <t>1 to 20</t>
    </r>
  </si>
  <si>
    <t>If ((Panel and B16 = 1 or 2) OR Refresh/Reserve) AND B2 &gt; 0</t>
  </si>
  <si>
    <r>
      <rPr>
        <sz val="8"/>
        <color rgb="FFFF0000"/>
        <rFont val="Arial"/>
        <family val="2"/>
      </rPr>
      <t>10.  </t>
    </r>
    <r>
      <rPr>
        <sz val="8"/>
        <color theme="1"/>
        <rFont val="Arial"/>
        <family val="2"/>
      </rPr>
      <t>   Other reasons</t>
    </r>
  </si>
  <si>
    <t>Refresh/Reserve and more than one reason mentioned in B8</t>
  </si>
  <si>
    <r>
      <t xml:space="preserve">Please enter numbers from 1 to </t>
    </r>
    <r>
      <rPr>
        <sz val="8"/>
        <color rgb="FFFF0000"/>
        <rFont val="Arial"/>
        <family val="2"/>
      </rPr>
      <t>{number of reasons mentioned}</t>
    </r>
    <r>
      <rPr>
        <sz val="8"/>
        <color theme="1"/>
        <rFont val="Arial"/>
        <family val="2"/>
      </rPr>
      <t>.</t>
    </r>
  </si>
  <si>
    <t>-9.      No answer</t>
  </si>
  <si>
    <t>Refresh/Reserve and B9 = 1</t>
  </si>
  <si>
    <t>-8.      Does not apply</t>
  </si>
  <si>
    <t>If C1 = 5,6</t>
  </si>
  <si>
    <t>if C1=5,6</t>
  </si>
  <si>
    <t>If C1=1,2,3</t>
  </si>
  <si>
    <t>If C1 = 1,2,3,7</t>
  </si>
  <si>
    <t>If D1 &gt; 1 and D2 ≠ B1</t>
  </si>
  <si>
    <t>If D1 &gt; 1 and D2 ≠ 8100 (CH)</t>
  </si>
  <si>
    <t>Refresh/Reserve and E1 = 4,5,6,7,8,9</t>
  </si>
  <si>
    <t>Refresh/Reserve and (E1 = 1,2,3 or E30 = 1)</t>
  </si>
  <si>
    <t>Refresh/Reserve and E32 = 1</t>
  </si>
  <si>
    <t>Refresh/Reserve and E33 = 1,2</t>
  </si>
  <si>
    <t>1.     I retained my work contract with my company</t>
  </si>
  <si>
    <t>2.     I have an additional assignment contract for the duration of my stay in Switzerland</t>
  </si>
  <si>
    <t>3.     I have an employment contract with the Swiss branch of my company for the time of my stay in Switzerland</t>
  </si>
  <si>
    <t>4.     I don't know</t>
  </si>
  <si>
    <t>1.     A contract with the company in the country I came from</t>
  </si>
  <si>
    <t>2.     A contract with the Swiss branch of my company</t>
  </si>
  <si>
    <t>3.     I don't know</t>
  </si>
  <si>
    <t>Refresh/Reserve and E5 = 1</t>
  </si>
  <si>
    <t>E43</t>
  </si>
  <si>
    <t>E44</t>
  </si>
  <si>
    <t>[If E4=1 put: If you arrived in Switzerland with a job offer, but did not start the new job right away, please still answer with reference to your first job.]</t>
  </si>
  <si>
    <t>All except if E15 = 1</t>
  </si>
  <si>
    <t>Refresh/Reserve and E11 = 1,2,3</t>
  </si>
  <si>
    <t>If E1 5= 1 or if E16 = 1,2,3</t>
  </si>
  <si>
    <t>If E15 = 1 or if E16 = 1,2,3</t>
  </si>
  <si>
    <t>A8 = 2,6 or A9 =1</t>
  </si>
  <si>
    <t>If F17 = 3, 4</t>
  </si>
  <si>
    <t>If A8 = 2,6 or A9 = 1</t>
  </si>
  <si>
    <r>
      <rPr>
        <i/>
        <sz val="8"/>
        <color theme="1"/>
        <rFont val="Arial"/>
        <family val="2"/>
      </rPr>
      <t xml:space="preserve">Drop-down: </t>
    </r>
    <r>
      <rPr>
        <sz val="8"/>
        <color theme="1"/>
        <rFont val="Arial"/>
        <family val="2"/>
      </rPr>
      <t xml:space="preserve">BFS list of countries </t>
    </r>
  </si>
  <si>
    <t>If (A8 = 2,6 or A9 = 1)</t>
  </si>
  <si>
    <t>Number of people: _____ (1 to 20)</t>
  </si>
  <si>
    <t>Number of children: ____  (0 to 20)</t>
  </si>
  <si>
    <t>If F8 &gt; 0</t>
  </si>
  <si>
    <t>[if F8&gt;1 put “What year were these children born?  Please state the years of birth separately.”]</t>
  </si>
  <si>
    <t>[If F8&gt;1 put “What year were these children born?  Please state the years of birth separately.”]</t>
  </si>
  <si>
    <r>
      <rPr>
        <sz val="8"/>
        <rFont val="Arial"/>
        <family val="2"/>
      </rPr>
      <t xml:space="preserve">[If F8 = 1] </t>
    </r>
    <r>
      <rPr>
        <b/>
        <sz val="8"/>
        <rFont val="Arial"/>
        <family val="2"/>
      </rPr>
      <t>What year was your child born?</t>
    </r>
  </si>
  <si>
    <r>
      <rPr>
        <sz val="8"/>
        <rFont val="Arial"/>
        <family val="2"/>
      </rPr>
      <t xml:space="preserve">[If F8 &gt; 1] </t>
    </r>
    <r>
      <rPr>
        <b/>
        <sz val="8"/>
        <rFont val="Arial"/>
        <family val="2"/>
      </rPr>
      <t>What year were these children born? Please state the years of birth separately.</t>
    </r>
  </si>
  <si>
    <t>Year of birth (Child 2): ____</t>
  </si>
  <si>
    <t>Year of birth (Child 1): ____</t>
  </si>
  <si>
    <r>
      <rPr>
        <sz val="8"/>
        <color theme="1"/>
        <rFont val="Arial"/>
        <family val="2"/>
      </rPr>
      <t>[If F8 = 1]</t>
    </r>
    <r>
      <rPr>
        <b/>
        <sz val="8"/>
        <color theme="1"/>
        <rFont val="Arial"/>
        <family val="2"/>
      </rPr>
      <t xml:space="preserve"> Where does your child live?</t>
    </r>
  </si>
  <si>
    <r>
      <rPr>
        <sz val="8"/>
        <color theme="1"/>
        <rFont val="Arial"/>
        <family val="2"/>
      </rPr>
      <t xml:space="preserve">[If F8 &gt; 1] </t>
    </r>
    <r>
      <rPr>
        <b/>
        <sz val="8"/>
        <color theme="1"/>
        <rFont val="Arial"/>
        <family val="2"/>
      </rPr>
      <t>Where do your children live?</t>
    </r>
  </si>
  <si>
    <t>Do your child or your children that are aged 0-5 years receive regular (every week or more) help for one or more of the following providers?</t>
  </si>
  <si>
    <r>
      <t xml:space="preserve">Have you visited your country of origin (B1)
</t>
    </r>
    <r>
      <rPr>
        <sz val="8"/>
        <color theme="1"/>
        <rFont val="Arial"/>
        <family val="2"/>
      </rPr>
      <t xml:space="preserve">[if A6 = </t>
    </r>
    <r>
      <rPr>
        <sz val="8"/>
        <color rgb="FFFF0000"/>
        <rFont val="Arial"/>
        <family val="2"/>
      </rPr>
      <t xml:space="preserve">2020 </t>
    </r>
    <r>
      <rPr>
        <sz val="8"/>
        <rFont val="Arial"/>
        <family val="2"/>
      </rPr>
      <t xml:space="preserve">then] </t>
    </r>
    <r>
      <rPr>
        <b/>
        <sz val="8"/>
        <color theme="1"/>
        <rFont val="Arial"/>
        <family val="2"/>
      </rPr>
      <t xml:space="preserve">since you have arrived in Switzerland?
</t>
    </r>
    <r>
      <rPr>
        <sz val="8"/>
        <color theme="1"/>
        <rFont val="Arial"/>
        <family val="2"/>
      </rPr>
      <t xml:space="preserve">[if A6 &lt; </t>
    </r>
    <r>
      <rPr>
        <sz val="8"/>
        <color rgb="FFFF0000"/>
        <rFont val="Arial"/>
        <family val="2"/>
      </rPr>
      <t xml:space="preserve">2020 </t>
    </r>
    <r>
      <rPr>
        <sz val="8"/>
        <rFont val="Arial"/>
        <family val="2"/>
      </rPr>
      <t>then</t>
    </r>
    <r>
      <rPr>
        <sz val="8"/>
        <color theme="1"/>
        <rFont val="Arial"/>
        <family val="2"/>
      </rPr>
      <t xml:space="preserve">] </t>
    </r>
    <r>
      <rPr>
        <b/>
        <sz val="8"/>
        <color theme="1"/>
        <rFont val="Arial"/>
        <family val="2"/>
      </rPr>
      <t>during the last twelve months? 
By visits, we mean having spent at least one night in your country.</t>
    </r>
  </si>
  <si>
    <r>
      <t xml:space="preserve">How often have you visited your country of origin (B1) 
[if A6 = </t>
    </r>
    <r>
      <rPr>
        <b/>
        <sz val="8"/>
        <color rgb="FFFF0000"/>
        <rFont val="Arial"/>
        <family val="2"/>
      </rPr>
      <t>2020</t>
    </r>
    <r>
      <rPr>
        <b/>
        <sz val="8"/>
        <color theme="1"/>
        <rFont val="Arial"/>
        <family val="2"/>
      </rPr>
      <t xml:space="preserve"> put "since you have arrived in Switzerland?"] 
[if A6 &lt; </t>
    </r>
    <r>
      <rPr>
        <b/>
        <sz val="8"/>
        <color rgb="FFFF0000"/>
        <rFont val="Arial"/>
        <family val="2"/>
      </rPr>
      <t>2020</t>
    </r>
    <r>
      <rPr>
        <b/>
        <sz val="8"/>
        <color theme="1"/>
        <rFont val="Arial"/>
        <family val="2"/>
      </rPr>
      <t xml:space="preserve"> put "during the </t>
    </r>
    <r>
      <rPr>
        <b/>
        <sz val="8"/>
        <color rgb="FFFF0000"/>
        <rFont val="Arial"/>
        <family val="2"/>
      </rPr>
      <t>past 12 months</t>
    </r>
    <r>
      <rPr>
        <b/>
        <sz val="8"/>
        <color theme="1"/>
        <rFont val="Arial"/>
        <family val="2"/>
      </rPr>
      <t>?"] 
By visit, we mean having spent at least one night in your country.</t>
    </r>
  </si>
  <si>
    <r>
      <t xml:space="preserve">How often have you visited your country of origin (B1) 
</t>
    </r>
    <r>
      <rPr>
        <sz val="8"/>
        <color theme="1"/>
        <rFont val="Arial"/>
        <family val="2"/>
      </rPr>
      <t xml:space="preserve">[if A6 = </t>
    </r>
    <r>
      <rPr>
        <sz val="8"/>
        <color rgb="FFFF0000"/>
        <rFont val="Arial"/>
        <family val="2"/>
      </rPr>
      <t>2020</t>
    </r>
    <r>
      <rPr>
        <sz val="8"/>
        <color theme="1"/>
        <rFont val="Arial"/>
        <family val="2"/>
      </rPr>
      <t xml:space="preserve"> then]</t>
    </r>
    <r>
      <rPr>
        <b/>
        <sz val="8"/>
        <color theme="1"/>
        <rFont val="Arial"/>
        <family val="2"/>
      </rPr>
      <t xml:space="preserve"> since you have arrived in Switzerland?
</t>
    </r>
    <r>
      <rPr>
        <sz val="8"/>
        <color theme="1"/>
        <rFont val="Arial"/>
        <family val="2"/>
      </rPr>
      <t xml:space="preserve">[if A6 &lt; </t>
    </r>
    <r>
      <rPr>
        <sz val="8"/>
        <color rgb="FFFF0000"/>
        <rFont val="Arial"/>
        <family val="2"/>
      </rPr>
      <t>2020</t>
    </r>
    <r>
      <rPr>
        <sz val="8"/>
        <color theme="1"/>
        <rFont val="Arial"/>
        <family val="2"/>
      </rPr>
      <t xml:space="preserve"> then] </t>
    </r>
    <r>
      <rPr>
        <b/>
        <sz val="8"/>
        <color theme="1"/>
        <rFont val="Arial"/>
        <family val="2"/>
      </rPr>
      <t xml:space="preserve">during the </t>
    </r>
    <r>
      <rPr>
        <b/>
        <sz val="8"/>
        <color rgb="FFFF0000"/>
        <rFont val="Arial"/>
        <family val="2"/>
      </rPr>
      <t>past 12 months</t>
    </r>
    <r>
      <rPr>
        <b/>
        <sz val="8"/>
        <color theme="1"/>
        <rFont val="Arial"/>
        <family val="2"/>
      </rPr>
      <t>? 
By visit, we mean having spent at least one night in your country.</t>
    </r>
  </si>
  <si>
    <r>
      <rPr>
        <sz val="8"/>
        <color theme="1"/>
        <rFont val="Arial"/>
        <family val="2"/>
      </rPr>
      <t xml:space="preserve">[if A6 = </t>
    </r>
    <r>
      <rPr>
        <sz val="8"/>
        <color rgb="FFFF0000"/>
        <rFont val="Arial"/>
        <family val="2"/>
      </rPr>
      <t>2020</t>
    </r>
    <r>
      <rPr>
        <sz val="8"/>
        <color theme="1"/>
        <rFont val="Arial"/>
        <family val="2"/>
      </rPr>
      <t xml:space="preserve"> then]</t>
    </r>
    <r>
      <rPr>
        <b/>
        <sz val="8"/>
        <color theme="1"/>
        <rFont val="Arial"/>
        <family val="2"/>
      </rPr>
      <t xml:space="preserve"> Since your arrival in Switzerland,
</t>
    </r>
    <r>
      <rPr>
        <sz val="8"/>
        <color theme="1"/>
        <rFont val="Arial"/>
        <family val="2"/>
      </rPr>
      <t xml:space="preserve">[if A6 &lt; </t>
    </r>
    <r>
      <rPr>
        <sz val="8"/>
        <color rgb="FFFF0000"/>
        <rFont val="Arial"/>
        <family val="2"/>
      </rPr>
      <t>2020</t>
    </r>
    <r>
      <rPr>
        <sz val="8"/>
        <color theme="1"/>
        <rFont val="Arial"/>
        <family val="2"/>
      </rPr>
      <t xml:space="preserve"> then]</t>
    </r>
    <r>
      <rPr>
        <b/>
        <sz val="8"/>
        <color theme="1"/>
        <rFont val="Arial"/>
        <family val="2"/>
      </rPr>
      <t xml:space="preserve"> During the last 12 months,
have you ever been visited by family of friends from your country of origin (B1)?</t>
    </r>
  </si>
  <si>
    <t xml:space="preserve">What kind of school do your child or children that are aged 6-15 years attend? </t>
  </si>
  <si>
    <t>Several answers possible</t>
  </si>
  <si>
    <r>
      <t xml:space="preserve">If </t>
    </r>
    <r>
      <rPr>
        <b/>
        <sz val="8"/>
        <color rgb="FFFF0000"/>
        <rFont val="Arial"/>
        <family val="2"/>
      </rPr>
      <t xml:space="preserve">2020 </t>
    </r>
    <r>
      <rPr>
        <b/>
        <sz val="8"/>
        <color theme="1"/>
        <rFont val="Arial"/>
        <family val="2"/>
      </rPr>
      <t>- F9 = 0 to 5
If children aged 0-5 years</t>
    </r>
  </si>
  <si>
    <r>
      <t xml:space="preserve">If </t>
    </r>
    <r>
      <rPr>
        <b/>
        <sz val="8"/>
        <color rgb="FFFF0000"/>
        <rFont val="Arial"/>
        <family val="2"/>
      </rPr>
      <t xml:space="preserve">2020 </t>
    </r>
    <r>
      <rPr>
        <b/>
        <sz val="8"/>
        <color theme="1"/>
        <rFont val="Arial"/>
        <family val="2"/>
      </rPr>
      <t>- F9 = 6 to 15
If children aged 6-15 years</t>
    </r>
  </si>
  <si>
    <t>K.   Covid-19</t>
  </si>
  <si>
    <t>In this last section of the questionnaire, we would like to ask you a few questions in order to better understand the influence of the first Covid-19 outbreak (March-May) on your life in Switzerland.</t>
  </si>
  <si>
    <t>K01</t>
  </si>
  <si>
    <t>K02</t>
  </si>
  <si>
    <t>K03</t>
  </si>
  <si>
    <t>K04</t>
  </si>
  <si>
    <t>K05</t>
  </si>
  <si>
    <t>K06</t>
  </si>
  <si>
    <t>K07</t>
  </si>
  <si>
    <t>K08</t>
  </si>
  <si>
    <t>K09</t>
  </si>
  <si>
    <t>1.      Yes, I live in Switzerland</t>
  </si>
  <si>
    <t>2.      No, I live abroad</t>
  </si>
  <si>
    <t>3.      I live partly in Switzerland, partly abroad</t>
  </si>
  <si>
    <t>1.      I will definitely return to Switzerland for more than three months</t>
  </si>
  <si>
    <t>2.      I will probably return to Switzerland for more than three months</t>
  </si>
  <si>
    <t>3.      My departure is definitive</t>
  </si>
  <si>
    <t>4.      I do not know</t>
  </si>
  <si>
    <t>1.      Male</t>
  </si>
  <si>
    <t>2.      Female</t>
  </si>
  <si>
    <t>1.      Single, never married</t>
  </si>
  <si>
    <t>2.      Married</t>
  </si>
  <si>
    <t>3.      Separated</t>
  </si>
  <si>
    <t>4.      Divorced</t>
  </si>
  <si>
    <t>5.      Widowed</t>
  </si>
  <si>
    <t>6.      Registered partnership</t>
  </si>
  <si>
    <t>7.      Dissolved partnership</t>
  </si>
  <si>
    <t>1.      Yes</t>
  </si>
  <si>
    <t>2.      No</t>
  </si>
  <si>
    <t>1.      Less than 1 month</t>
  </si>
  <si>
    <t>2.      1 to 3 months</t>
  </si>
  <si>
    <t>3.      3 months to one year</t>
  </si>
  <si>
    <t>4.      more than one year</t>
  </si>
  <si>
    <t>1.      To begin or continue a training abroad</t>
  </si>
  <si>
    <t>2.      For professional reasons</t>
  </si>
  <si>
    <t>3.      To take care of one or more family members abroad</t>
  </si>
  <si>
    <t>4.      For other family reasons</t>
  </si>
  <si>
    <t>5.      To expecience new things abroad</t>
  </si>
  <si>
    <t>6.      Because my residency permit in Switzerland expired</t>
  </si>
  <si>
    <t>7.      Because life in Switzerland did not suit me</t>
  </si>
  <si>
    <t>8.      For other reasons</t>
  </si>
  <si>
    <t>1.      Professional reasons</t>
  </si>
  <si>
    <t>2.      Educational and/or study reasons</t>
  </si>
  <si>
    <t>4.      To accompany family</t>
  </si>
  <si>
    <t>1.      Your spouse/partner already lived in Switzerland when you met.</t>
  </si>
  <si>
    <t>4.      Your spouse/partner moved after you.</t>
  </si>
  <si>
    <t>1.      Allowance for or payment of moving costs</t>
  </si>
  <si>
    <t>2.      Housing (e.g. search for accommodation, accommodation made available, allowance for or payment of housing costs)</t>
  </si>
  <si>
    <t>3.      Dealing with administrative issues (e.g. permits, taxes, insurances)</t>
  </si>
  <si>
    <t>6.      Spouse/partner employment support</t>
  </si>
  <si>
    <t>1.      Relatives or friends already living in Switzerland</t>
  </si>
  <si>
    <t>2.      Your employer</t>
  </si>
  <si>
    <t>3.      Business relations/colleagues in Switzerland</t>
  </si>
  <si>
    <t>4.      A private institution (e.g. relocation agency)</t>
  </si>
  <si>
    <t>5.      A public institution (e.g. federal, cantonal or communal administration)</t>
  </si>
  <si>
    <t>6.      Others</t>
  </si>
  <si>
    <t>1.      Financing the move and the settlement in Switzerland</t>
  </si>
  <si>
    <t>2.      Finding accommodation</t>
  </si>
  <si>
    <t>3.      Finding childcare/school</t>
  </si>
  <si>
    <t>4.      Dealing with the administration (e.g. permits)</t>
  </si>
  <si>
    <t>8.      Finding a job for the spouse/partner</t>
  </si>
  <si>
    <t>1.      I do not fulfill the requirements.</t>
  </si>
  <si>
    <t>2.      I do not intend to stay in Switzerland for good.</t>
  </si>
  <si>
    <t>3.      I do not feel a bond with Switzerland.</t>
  </si>
  <si>
    <t>4.      I do not see any benefit in it.</t>
  </si>
  <si>
    <t>5.      I do not want to give up my current nationality.</t>
  </si>
  <si>
    <t>6.      I do not want to lose my rights/benefits of my country of origin.</t>
  </si>
  <si>
    <t>7.      I do not want to go through the process, which is too expensive/complicated/long.</t>
  </si>
  <si>
    <t>1.      My spouse/partner and/or close family members are Swiss.</t>
  </si>
  <si>
    <t>2.      I wish to vote in national elections, to get involved in my local community.</t>
  </si>
  <si>
    <t>3.      It makes it easier to visit my country of origin or other countries.</t>
  </si>
  <si>
    <t>4.      I feel that I belong in Switzerland.</t>
  </si>
  <si>
    <t>5.      It will give me better professional opportunities.</t>
  </si>
  <si>
    <t>6.      It will protect me from being expelled from Switzerland.</t>
  </si>
  <si>
    <t>7.      It simplifies administrative procedures.</t>
  </si>
  <si>
    <t>1.      No formal educational qualification</t>
  </si>
  <si>
    <t>2.      Compulsory education</t>
  </si>
  <si>
    <t>3.      Higher secondary education not giving access to universities (or similar)</t>
  </si>
  <si>
    <t>4.      Vocational education and/or training</t>
  </si>
  <si>
    <t>5.      High school-leaving certificate giving access to universities (or similar)</t>
  </si>
  <si>
    <t>6.      Advanced technical and professional training</t>
  </si>
  <si>
    <t>7.      Bachelor or equivalent</t>
  </si>
  <si>
    <t>8.      Master or equivalent</t>
  </si>
  <si>
    <t>9.      PhD or equivalent</t>
  </si>
  <si>
    <t>1.      Compulsory education</t>
  </si>
  <si>
    <t>2.      Higher secondary education not giving access to universities (or similar)</t>
  </si>
  <si>
    <t>3.      Vocational education and/or training</t>
  </si>
  <si>
    <t>4.      High school-leaving certificate giving access to universities (or similar)</t>
  </si>
  <si>
    <t>5.      Advanced technical and professional training</t>
  </si>
  <si>
    <t>6.      Bachelor or equivalent</t>
  </si>
  <si>
    <t>7.      Master or equivalent</t>
  </si>
  <si>
    <t>8.      PhD or equivalent</t>
  </si>
  <si>
    <t>9.      I have never been in school in my country of origin [B1].</t>
  </si>
  <si>
    <t>1.      Yes, the certificate was obtained</t>
  </si>
  <si>
    <t>2.      Yes, but the certificate was not obtained</t>
  </si>
  <si>
    <t>3.      Yes, but the procedure is not yet complete</t>
  </si>
  <si>
    <t>4.      No, it was not necessary</t>
  </si>
  <si>
    <t>5.      No, other reasons</t>
  </si>
  <si>
    <t>1.      in full-time employment</t>
  </si>
  <si>
    <t>2.      in part-time employment</t>
  </si>
  <si>
    <t>3.      working in more than one part-time job</t>
  </si>
  <si>
    <t>4.      seeking a job (whether or not registered for unemployment insurance)</t>
  </si>
  <si>
    <t>5.      undergoing training (school, studies, apprenticeship)</t>
  </si>
  <si>
    <t>6.      looking after home or family</t>
  </si>
  <si>
    <t>7.      disabled or partially disabled (e.g. person in receipt of state disability insurance)</t>
  </si>
  <si>
    <t>8.      retired (in receipt of state (retirement) or other pension), or pensioner in receipt of benefit other than disability insurance</t>
  </si>
  <si>
    <t>9.      in another non-employed situation</t>
  </si>
  <si>
    <t>1.      Yes, I already had a working experience abroad</t>
  </si>
  <si>
    <t>2.      No, I never worked abroad</t>
  </si>
  <si>
    <t>1.      Yes, I was a cross-border worker</t>
  </si>
  <si>
    <t>1.      self-employed</t>
  </si>
  <si>
    <t>2.      a company owner</t>
  </si>
  <si>
    <t>3.      a relative employed in a family business</t>
  </si>
  <si>
    <t>4.      employed as director or board member and/or with managerial responsibility</t>
  </si>
  <si>
    <t>5.      employed without managerial responsibility</t>
  </si>
  <si>
    <t>6.      employed in a protected workshop (except support staff)</t>
  </si>
  <si>
    <t>7.      an apprentice</t>
  </si>
  <si>
    <t>8.      a PhD student</t>
  </si>
  <si>
    <t>1.      I was specifically looking for a job in Switzerland</t>
  </si>
  <si>
    <t>2.      I was looking for a job in Switzerland but also in other countries</t>
  </si>
  <si>
    <t>3.      I was looking for a job in another or other countries, Switzerland was not my priority</t>
  </si>
  <si>
    <t>1.      Family reasons (to follow or to join a partner)</t>
  </si>
  <si>
    <t>2.      The high wages in Switzerland</t>
  </si>
  <si>
    <t>3.      The overall working conditions in Switzerland</t>
  </si>
  <si>
    <t>4.      I was looking for a professional experience abroad, not specifically in Switzerland</t>
  </si>
  <si>
    <t>5.      The quality of life in Switzerland</t>
  </si>
  <si>
    <t>6.      Other reasons</t>
  </si>
  <si>
    <t xml:space="preserve">1.      in full-time employment </t>
  </si>
  <si>
    <t xml:space="preserve">1.      self-employed </t>
  </si>
  <si>
    <t>1.      unlimited duration</t>
  </si>
  <si>
    <t>2.      limited duration</t>
  </si>
  <si>
    <t>3.      You don’t have a contract</t>
  </si>
  <si>
    <t>1.      Yes, fully appropriate</t>
  </si>
  <si>
    <t>2.      Yes, rather appropriate</t>
  </si>
  <si>
    <t>3.      No, not really appropriate</t>
  </si>
  <si>
    <t>4.      No, absolutely not appropriate</t>
  </si>
  <si>
    <t>1.      improved substantially</t>
  </si>
  <si>
    <t>2.      improved slightly</t>
  </si>
  <si>
    <t>3.      remained the same</t>
  </si>
  <si>
    <t>4.      worsened slightly</t>
  </si>
  <si>
    <t>5.      worsened substantially</t>
  </si>
  <si>
    <t>1.      With me, in the same household</t>
  </si>
  <si>
    <t>2.      In Switzerland, in another household</t>
  </si>
  <si>
    <t>1.      I go regularly abroad to meet my partner</t>
  </si>
  <si>
    <t>2.      My partner regularly travels to Switzerland to meet me</t>
  </si>
  <si>
    <t>3.      We meet each other sometimes in Switzerland, sometimes abroad</t>
  </si>
  <si>
    <t>4.      We rarely meet, only seeing each other during holidays</t>
  </si>
  <si>
    <t>5.      I did not have the opportunity to meet my partner since my arrival in Switzerland</t>
  </si>
  <si>
    <t>6.      Other situation</t>
  </si>
  <si>
    <t>1.      For professional or educational reasons</t>
  </si>
  <si>
    <t>2.      For family reasons (for ex. taking care of children or of the family abroad)</t>
  </si>
  <si>
    <t>3.      He/she (still) has not obtained a residence permit in Switzerland</t>
  </si>
  <si>
    <t>4.      He/she wants to stay in his/her country</t>
  </si>
  <si>
    <t>5.      He/she does not want to live in Switzerland</t>
  </si>
  <si>
    <t>6.      For monetary reasons</t>
  </si>
  <si>
    <t>7.      For other reasons</t>
  </si>
  <si>
    <t>1.      in your household</t>
  </si>
  <si>
    <t>2.      in Switzerland but not in your household</t>
  </si>
  <si>
    <t>3.      in your country of origin [B1]</t>
  </si>
  <si>
    <t>4.      in another country</t>
  </si>
  <si>
    <t>1.      Swiss-German</t>
  </si>
  <si>
    <t>2.      German</t>
  </si>
  <si>
    <t>3.      French</t>
  </si>
  <si>
    <t>4.      Romansh</t>
  </si>
  <si>
    <t>5.      Italian</t>
  </si>
  <si>
    <t>6.      English</t>
  </si>
  <si>
    <t>7.      Spanish</t>
  </si>
  <si>
    <t>8.      Portuguese</t>
  </si>
  <si>
    <t>9.      Other language</t>
  </si>
  <si>
    <t>1.      everything</t>
  </si>
  <si>
    <t>2.      most of a conversation</t>
  </si>
  <si>
    <t>3.      parts of a conversation</t>
  </si>
  <si>
    <t>4.      some words and phrases</t>
  </si>
  <si>
    <t>5.      nothing at all</t>
  </si>
  <si>
    <t>1.      speak fluently</t>
  </si>
  <si>
    <t>2.      speak somewhat fluently</t>
  </si>
  <si>
    <t>3.      speak not very well</t>
  </si>
  <si>
    <t>4.      know some vocabulary</t>
  </si>
  <si>
    <t>5.      not speak the language at all</t>
  </si>
  <si>
    <t>1.      All your good friends live in Switzerland.</t>
  </si>
  <si>
    <t>2.      Most of your good friends live in Switzerland.</t>
  </si>
  <si>
    <t>3.      Approximately the same number of friends live in Switzerland and abroad.</t>
  </si>
  <si>
    <t>4.      Most of your good friends live abroad.</t>
  </si>
  <si>
    <t>5.      All your good friends live abroad.</t>
  </si>
  <si>
    <t>1.      Most of my friends are from my country of origin</t>
  </si>
  <si>
    <t>2.      Most of my friends are foreigners, but not necessarily from my country of origin</t>
  </si>
  <si>
    <t>3.      Most of my friends are Swiss</t>
  </si>
  <si>
    <t>4.      My friends come from many different countries (including Switzerland, my country of origin, other countries)</t>
  </si>
  <si>
    <t>1.      Every day</t>
  </si>
  <si>
    <t>2.      Many times a week</t>
  </si>
  <si>
    <t>3.      Approximately once time a week</t>
  </si>
  <si>
    <t>4.      A few times per month</t>
  </si>
  <si>
    <t>5.      Approximately once time a month</t>
  </si>
  <si>
    <t>6.      A few times per year</t>
  </si>
  <si>
    <t>7.      Once per year</t>
  </si>
  <si>
    <t>8.      Never</t>
  </si>
  <si>
    <t>1.      once or twice a year</t>
  </si>
  <si>
    <t>2.      three to six times a year</t>
  </si>
  <si>
    <t>3.      once a month</t>
  </si>
  <si>
    <t>4.      twice or more a month</t>
  </si>
  <si>
    <t>1.      Switzerland?</t>
  </si>
  <si>
    <t>2.      your country of origin [B1]?</t>
  </si>
  <si>
    <t>1.      not at all interested</t>
  </si>
  <si>
    <t>2.      hardly interested</t>
  </si>
  <si>
    <t>3.      quite interested</t>
  </si>
  <si>
    <t>4.      very interested</t>
  </si>
  <si>
    <t>1.      Feeling homesick</t>
  </si>
  <si>
    <t>2.      Communicating with the local population</t>
  </si>
  <si>
    <t>3.      Adapting oneself to the Swiss way of life</t>
  </si>
  <si>
    <t>4.      Finding friends in Switzerland</t>
  </si>
  <si>
    <t>1.      Globally, I feel myself belonging to the Swiss society</t>
  </si>
  <si>
    <t>2.      Globally, I feel myself totally accepted by the society in Switzerland</t>
  </si>
  <si>
    <t>1.      Disagree totally</t>
  </si>
  <si>
    <t>2.      Disagree partially</t>
  </si>
  <si>
    <t>3.      Agree partially</t>
  </si>
  <si>
    <t>4.      Agree totally</t>
  </si>
  <si>
    <t>1.      Very good</t>
  </si>
  <si>
    <t>2.      Good</t>
  </si>
  <si>
    <t>3.      Fair</t>
  </si>
  <si>
    <t>4.      Bad</t>
  </si>
  <si>
    <t>5.      Very bad</t>
  </si>
  <si>
    <t>1.      With life in general</t>
  </si>
  <si>
    <t>1.      Never</t>
  </si>
  <si>
    <t>2.      Rarely</t>
  </si>
  <si>
    <t>3.      Sometimes</t>
  </si>
  <si>
    <t>4.      Frequently</t>
  </si>
  <si>
    <t>1.      racist reasons</t>
  </si>
  <si>
    <t>2.      your immigrant background, origin, nationality</t>
  </si>
  <si>
    <t>3.      your religion</t>
  </si>
  <si>
    <t>4.      your gender</t>
  </si>
  <si>
    <t>5.      your disability, impairment or chronic disease</t>
  </si>
  <si>
    <t>6.      your age</t>
  </si>
  <si>
    <t>7.      your sexual orientation</t>
  </si>
  <si>
    <t>8.      Other</t>
  </si>
  <si>
    <t>1.      during education and work</t>
  </si>
  <si>
    <t>2.      in shops, in public and/or during leisure activities</t>
  </si>
  <si>
    <t>3.      in healthcare and care</t>
  </si>
  <si>
    <t>4.      by public authorities</t>
  </si>
  <si>
    <t>5.      on the Internet</t>
  </si>
  <si>
    <t>6.      in another situation or by other persons</t>
  </si>
  <si>
    <t>7.      during the search for a job</t>
  </si>
  <si>
    <t>8.      when applying for an apartment</t>
  </si>
  <si>
    <t>1.      to Switzerland?</t>
  </si>
  <si>
    <t>2.      to your country of origin [B1]?</t>
  </si>
  <si>
    <t>2.      from time to time</t>
  </si>
  <si>
    <t>3.      often</t>
  </si>
  <si>
    <t>4.      very often</t>
  </si>
  <si>
    <t>1.      Yes, I wanted to stay in Switzerland for a limited duration (less than 1 year)</t>
  </si>
  <si>
    <t>2.      Yes, I wanted to stay one or more years in Switzerland, but ultimately leave the country</t>
  </si>
  <si>
    <t>3.      Yes, I wanted to stay all my life in Switzerland</t>
  </si>
  <si>
    <t>4.      No, I did not have a well defined plan</t>
  </si>
  <si>
    <t>1.      I will stay in Switzerland for a limited period (less than 1 year)</t>
  </si>
  <si>
    <t>2.      I will stay one or more years in Switzerland, but ultimately leave the country</t>
  </si>
  <si>
    <t>3.      I will stay all my life in Switzerland</t>
  </si>
  <si>
    <t>4.      I do not have a well defined plan</t>
  </si>
  <si>
    <t>1.           Yes, I live in Switzerland</t>
  </si>
  <si>
    <t>2.           No, I live abroad</t>
  </si>
  <si>
    <t>3.           I live partly in Switzerland, partly abroad</t>
  </si>
  <si>
    <t>1.           I will definitely return to Switzerland for more than three months</t>
  </si>
  <si>
    <t>2.           I will probably return to Switzerland for more than three months</t>
  </si>
  <si>
    <t>3.           My departure is definitive</t>
  </si>
  <si>
    <t>4.           I do not know</t>
  </si>
  <si>
    <t>1.           Male</t>
  </si>
  <si>
    <t>2.           Female</t>
  </si>
  <si>
    <t>1.           Settlement permit (C permit)</t>
  </si>
  <si>
    <t>2.           Residence permit (B permit)</t>
  </si>
  <si>
    <t>3.           Diplomat or International Status or residence permit with gainful employment (Ci permit)</t>
  </si>
  <si>
    <t>4.           Short-term residence permit (L permit)</t>
  </si>
  <si>
    <t>5.           Other permit</t>
  </si>
  <si>
    <t>6.           I have the Swiss citizenship</t>
  </si>
  <si>
    <t>1.           Single, never married</t>
  </si>
  <si>
    <t>2.           Married</t>
  </si>
  <si>
    <t>3.           Separated</t>
  </si>
  <si>
    <t>4.           Divorced</t>
  </si>
  <si>
    <t>5.           Widowed</t>
  </si>
  <si>
    <t>6.           Registered partnership</t>
  </si>
  <si>
    <t>7.           Dissolved partnership</t>
  </si>
  <si>
    <t>1.           Yes</t>
  </si>
  <si>
    <t>2.           No</t>
  </si>
  <si>
    <t>1.           Less than 1 month</t>
  </si>
  <si>
    <t>2.           1 to 3 months</t>
  </si>
  <si>
    <t>3.           3 months to one year</t>
  </si>
  <si>
    <t>4.           more than one year</t>
  </si>
  <si>
    <t>1.           To begin or continue a training abroad</t>
  </si>
  <si>
    <t>2.           For professional reasons</t>
  </si>
  <si>
    <t>3.           To take care of one or more family members abroad</t>
  </si>
  <si>
    <t>4.           For other family reasons</t>
  </si>
  <si>
    <t>5.           To expecience new things abroad</t>
  </si>
  <si>
    <t>6.           Because my residency permit in Switzerland expired</t>
  </si>
  <si>
    <t>7.           Because life in Switzerland did not suit me</t>
  </si>
  <si>
    <t>8.           For other reasons</t>
  </si>
  <si>
    <t>1.           Professional reasons</t>
  </si>
  <si>
    <t>2.           Educational and/or study reasons</t>
  </si>
  <si>
    <t>3.           To join a partner and/or to start a family</t>
  </si>
  <si>
    <t>4.           To accompany family</t>
  </si>
  <si>
    <t>5.           Lifestyle reasons</t>
  </si>
  <si>
    <t>6.           Gain new experiences</t>
  </si>
  <si>
    <t>7.           Social network in Switzerland</t>
  </si>
  <si>
    <t>8.           Tax reasons</t>
  </si>
  <si>
    <t>9.           Political reasons</t>
  </si>
  <si>
    <t>1.           Your spouse/partner already lived in Switzerland when you met.</t>
  </si>
  <si>
    <t>4.           Your spouse/partner moved after you.</t>
  </si>
  <si>
    <t>5.           Your spouse/partner has not (yet) moved to Switzerland.</t>
  </si>
  <si>
    <t>1.           Allowance for or payment of moving costs</t>
  </si>
  <si>
    <t>2.           Housing (e.g. search for accommodation, accommodation made available, allowance for or payment of housing costs)</t>
  </si>
  <si>
    <t>3.           Dealing with administrative issues (e.g. permits, taxes, insurances)</t>
  </si>
  <si>
    <t>5.           School/childcare (e.g. search for a school/childcare, allowance for or payment of schooling/childcare costs)</t>
  </si>
  <si>
    <t>6.           Spouse/partner employment support</t>
  </si>
  <si>
    <t>1.           Relatives or friends already living in Switzerland</t>
  </si>
  <si>
    <t>2.           Your employer</t>
  </si>
  <si>
    <t>3.           Business relations/colleagues in Switzerland</t>
  </si>
  <si>
    <t>4.           A private institution (e.g. relocation agency)</t>
  </si>
  <si>
    <t>5.           A public institution (e.g. federal, cantonal or communal administration)</t>
  </si>
  <si>
    <t>6.           Others</t>
  </si>
  <si>
    <t>1.           Financing the move and the settlement in Switzerland</t>
  </si>
  <si>
    <t>2.           Finding accommodation</t>
  </si>
  <si>
    <t>3.           Finding childcare/school</t>
  </si>
  <si>
    <t>4.           Dealing with the administration (e.g. permits)</t>
  </si>
  <si>
    <t>5.           Speaking/understanding the local language</t>
  </si>
  <si>
    <t>8.           Finding a job for the spouse/partner</t>
  </si>
  <si>
    <t>7.           I have already being naturalized</t>
  </si>
  <si>
    <t>1.           I do not fulfill the requirements.</t>
  </si>
  <si>
    <t>2.           I do not intend to stay in Switzerland for good.</t>
  </si>
  <si>
    <t>3.           I do not feel a bond with Switzerland.</t>
  </si>
  <si>
    <t>4.           I do not see any benefit in it.</t>
  </si>
  <si>
    <t>5.           I do not want to give up my current nationality.</t>
  </si>
  <si>
    <t>6.           I do not want to lose my rights/benefits of my country of origin.</t>
  </si>
  <si>
    <t>7.           I do not want to go through the process, which is too expensive/complicated/long.</t>
  </si>
  <si>
    <t>8.           Other reasons</t>
  </si>
  <si>
    <t>1.           My spouse/partner and/or close family members are Swiss.</t>
  </si>
  <si>
    <t>2.           I wish to vote in national elections, to get involved in my local community.</t>
  </si>
  <si>
    <t>3.           It makes it easier to visit my country of origin or other countries.</t>
  </si>
  <si>
    <t>4.           I feel that I belong in Switzerland.</t>
  </si>
  <si>
    <t>5.           It will give me better professional opportunities.</t>
  </si>
  <si>
    <t>6.           It will protect me from being expelled from Switzerland.</t>
  </si>
  <si>
    <t>7.           It simplifies administrative procedures.</t>
  </si>
  <si>
    <t>9.           To offer a better future to my children / family</t>
  </si>
  <si>
    <t>1.           No formal educational qualification</t>
  </si>
  <si>
    <t>2.           Compulsory education</t>
  </si>
  <si>
    <t>3.           Higher secondary education not giving access to universities (or similar)</t>
  </si>
  <si>
    <t>4.           Vocational education and/or training</t>
  </si>
  <si>
    <t>5.           High school-leaving certificate giving access to universities (or similar)</t>
  </si>
  <si>
    <t>6.           Advanced technical and professional training</t>
  </si>
  <si>
    <t>7.           Bachelor or equivalent</t>
  </si>
  <si>
    <t>8.           Master or equivalent</t>
  </si>
  <si>
    <t>9.           PhD or equivalent</t>
  </si>
  <si>
    <t>1.           Compulsory education</t>
  </si>
  <si>
    <t>2.           Higher secondary education not giving access to universities (or similar)</t>
  </si>
  <si>
    <t>3.           Vocational education and/or training</t>
  </si>
  <si>
    <t>4.           High school-leaving certificate giving access to universities (or similar)</t>
  </si>
  <si>
    <t>5.           Advanced technical and professional training</t>
  </si>
  <si>
    <t>6.           Bachelor or equivalent</t>
  </si>
  <si>
    <t>7.           Master or equivalent</t>
  </si>
  <si>
    <t>8.           PhD or equivalent</t>
  </si>
  <si>
    <t>9.           I have never been in school in my country of origin [B1].</t>
  </si>
  <si>
    <t>1.           Yes, the certificate was obtained</t>
  </si>
  <si>
    <t>2.           Yes, but the certificate was not obtained</t>
  </si>
  <si>
    <t>3.           Yes, but the procedure is not yet complete</t>
  </si>
  <si>
    <t>4.           No, it was not necessary</t>
  </si>
  <si>
    <t>5.           No, other reasons</t>
  </si>
  <si>
    <t>1.           in full-time employment</t>
  </si>
  <si>
    <t>2.           in part-time employment</t>
  </si>
  <si>
    <t>3.           working in more than one part-time job</t>
  </si>
  <si>
    <t>4.           seeking a job (whether or not registered for unemployment insurance)</t>
  </si>
  <si>
    <t>5.           undergoing training (school, studies, apprenticeship)</t>
  </si>
  <si>
    <t>6.           looking after home or family</t>
  </si>
  <si>
    <t>7.           disabled or partially disabled (e.g. person in receipt of state disability insurance)</t>
  </si>
  <si>
    <t>8.           retired (in receipt of state (retirement) or other pension), or pensioner in receipt of benefit other than disability insurance</t>
  </si>
  <si>
    <t>9.           in another non-employed situation</t>
  </si>
  <si>
    <t>1.           Yes, I already had a working experience abroad</t>
  </si>
  <si>
    <t>2.           No, I never worked abroad</t>
  </si>
  <si>
    <t>1.           Yes, I was a cross-border worker</t>
  </si>
  <si>
    <t>What was your occupational status in [if B2=0 then response A3 if B2&gt;0 then response B7].     before moving to Switzerland in [A6]? If you had several jobs, please answer with reference to your main occupation. Were you…</t>
  </si>
  <si>
    <t>1.           self-employed</t>
  </si>
  <si>
    <t>2.           a company owner</t>
  </si>
  <si>
    <t>3.           a relative employed in a family business</t>
  </si>
  <si>
    <t>4.           employed as director or board member and/or with managerial responsibility</t>
  </si>
  <si>
    <t>5.           employed without managerial responsibility</t>
  </si>
  <si>
    <t>6.           employed in a protected workshop (except support staff)</t>
  </si>
  <si>
    <t>7.           an apprentice</t>
  </si>
  <si>
    <t>8.           a PhD student</t>
  </si>
  <si>
    <t>1.           I was specifically looking for a job in Switzerland</t>
  </si>
  <si>
    <t>2.           I was looking for a job in Switzerland but also in other countries</t>
  </si>
  <si>
    <t>3.           I was looking for a job in another or other countries, Switzerland was not my priority</t>
  </si>
  <si>
    <t>1.           Family reasons (to follow or to join a partner)</t>
  </si>
  <si>
    <t>2.           The high wages in Switzerland</t>
  </si>
  <si>
    <t>3.           The overall working conditions in Switzerland</t>
  </si>
  <si>
    <t>4.           I was looking for a professional experience abroad, not specifically in Switzerland</t>
  </si>
  <si>
    <t>5.           The quality of life in Switzerland</t>
  </si>
  <si>
    <t>6.           Other reasons</t>
  </si>
  <si>
    <t>1.           I retained my work contract with my company</t>
  </si>
  <si>
    <t>2.           I have an additional assignment contract for the duration of my stay in Switzerland</t>
  </si>
  <si>
    <t>3.           I have an employment contract with the Swiss branch of my company for the time of my stay in Switzerland</t>
  </si>
  <si>
    <t>4.           I don't know</t>
  </si>
  <si>
    <t>1.           A contract with the company in the country I came from</t>
  </si>
  <si>
    <t>2.           A contract with the Swiss branch of my company</t>
  </si>
  <si>
    <t>3.           I don't know</t>
  </si>
  <si>
    <t xml:space="preserve">1.           in full-time employment </t>
  </si>
  <si>
    <t xml:space="preserve">1.           self-employed </t>
  </si>
  <si>
    <t>1.           unlimited duration</t>
  </si>
  <si>
    <t>2.           limited duration</t>
  </si>
  <si>
    <t>3.           You don’t have a contract</t>
  </si>
  <si>
    <t>1.           Yes, fully appropriate</t>
  </si>
  <si>
    <t>2.           Yes, rather appropriate</t>
  </si>
  <si>
    <t>3.           No, not really appropriate</t>
  </si>
  <si>
    <t>4.           No, absolutely not appropriate</t>
  </si>
  <si>
    <t>1.           improved substantially</t>
  </si>
  <si>
    <t>2.           improved slightly</t>
  </si>
  <si>
    <t>3.           remained the same</t>
  </si>
  <si>
    <t>4.           worsened slightly</t>
  </si>
  <si>
    <t>5.           worsened substantially</t>
  </si>
  <si>
    <t>1.           With me, in the same household</t>
  </si>
  <si>
    <t>2.           In Switzerland, in another household</t>
  </si>
  <si>
    <t>1.           I go regularly abroad to meet my partner</t>
  </si>
  <si>
    <t>2.           My partner regularly travels to Switzerland to meet me</t>
  </si>
  <si>
    <t>3.           We meet each other sometimes in Switzerland, sometimes abroad</t>
  </si>
  <si>
    <t>4.           We rarely meet, only seeing each other during holidays</t>
  </si>
  <si>
    <t>5.           I did not have the opportunity to meet my partner since my arrival in Switzerland</t>
  </si>
  <si>
    <t>6.           Other situation</t>
  </si>
  <si>
    <t>1.           For professional or educational reasons</t>
  </si>
  <si>
    <t>2.           For family reasons (for ex. taking care of children or of the family abroad)</t>
  </si>
  <si>
    <t>3.           He/she (still) has not obtained a residence permit in Switzerland</t>
  </si>
  <si>
    <t>4.           He/she wants to stay in his/her country</t>
  </si>
  <si>
    <t>5.           He/she does not want to live in Switzerland</t>
  </si>
  <si>
    <t>6.           For monetary reasons</t>
  </si>
  <si>
    <t>7.           For other reasons</t>
  </si>
  <si>
    <t>1.           in your household</t>
  </si>
  <si>
    <t>2.           in Switzerland but not in your household</t>
  </si>
  <si>
    <t>3.           in your country of origin [B1]</t>
  </si>
  <si>
    <t>4.           in another country</t>
  </si>
  <si>
    <t>1.           Day care center</t>
  </si>
  <si>
    <t>2.           Nursery or pre-school</t>
  </si>
  <si>
    <t>3.           A self-organized childcare group</t>
  </si>
  <si>
    <t>4.           Babysitter/nanny</t>
  </si>
  <si>
    <t>5.           Another institutional or paid arrangement</t>
  </si>
  <si>
    <t>6.           Your parents/parents-in-law</t>
  </si>
  <si>
    <t>7.           Other family members</t>
  </si>
  <si>
    <t>8.           Friends</t>
  </si>
  <si>
    <t>9.           Other providers</t>
  </si>
  <si>
    <t>10.           I/we do not get regular help.</t>
  </si>
  <si>
    <t>1.           Public (state-run) and local</t>
  </si>
  <si>
    <t>2.           Religious</t>
  </si>
  <si>
    <t>3.           Non-profit, including free alternative schools</t>
  </si>
  <si>
    <t>4.           Private and local</t>
  </si>
  <si>
    <t>5.           International school</t>
  </si>
  <si>
    <t>6.           Other school type</t>
  </si>
  <si>
    <t>1.           Swiss-German</t>
  </si>
  <si>
    <t>2.           German</t>
  </si>
  <si>
    <t>3.           French</t>
  </si>
  <si>
    <t>4.           Romansh</t>
  </si>
  <si>
    <t>5.           Italian</t>
  </si>
  <si>
    <t>6.           English</t>
  </si>
  <si>
    <t>7.           Spanish</t>
  </si>
  <si>
    <t>8.           Portuguese</t>
  </si>
  <si>
    <t>9.           Other language</t>
  </si>
  <si>
    <t>1.           everything</t>
  </si>
  <si>
    <t>2.           most of a conversation</t>
  </si>
  <si>
    <t>3.           parts of a conversation</t>
  </si>
  <si>
    <t>4.           some words and phrases</t>
  </si>
  <si>
    <t>5.           nothing at all</t>
  </si>
  <si>
    <t>1.           speak fluently</t>
  </si>
  <si>
    <t>2.           speak somewhat fluently</t>
  </si>
  <si>
    <t>3.           speak not very well</t>
  </si>
  <si>
    <t>4.           know some vocabulary</t>
  </si>
  <si>
    <t>5.           not speak the language at all</t>
  </si>
  <si>
    <t>1.           All your good friends live in Switzerland.</t>
  </si>
  <si>
    <t>2.           Most of your good friends live in Switzerland.</t>
  </si>
  <si>
    <t>3.           Approximately the same number of friends live in Switzerland and abroad.</t>
  </si>
  <si>
    <t>4.           Most of your good friends live abroad.</t>
  </si>
  <si>
    <t>5.           All your good friends live abroad.</t>
  </si>
  <si>
    <t>1.           Most of my friends are from my country of origin</t>
  </si>
  <si>
    <t>2.           Most of my friends are foreigners, but not necessarily from my country of origin</t>
  </si>
  <si>
    <t>3.           Most of my friends are Swiss</t>
  </si>
  <si>
    <t>4.           My friends come from many different countries (including Switzerland, my country of origin, other countries)</t>
  </si>
  <si>
    <t>1.           Every day</t>
  </si>
  <si>
    <t>2.           Many times a week</t>
  </si>
  <si>
    <t>3.           Approximately once time a week</t>
  </si>
  <si>
    <t>4.           A few times per month</t>
  </si>
  <si>
    <t>5.           Approximately once time a month</t>
  </si>
  <si>
    <t>6.           A few times per year</t>
  </si>
  <si>
    <t>7.           Once per year</t>
  </si>
  <si>
    <t>8.           Never</t>
  </si>
  <si>
    <t>1.           once or twice a year</t>
  </si>
  <si>
    <t>2.           three to six times a year</t>
  </si>
  <si>
    <t>3.           once a month</t>
  </si>
  <si>
    <t>4.           twice or more a month</t>
  </si>
  <si>
    <t>1.           Switzerland?</t>
  </si>
  <si>
    <t>2.           your country of origin (B1)?</t>
  </si>
  <si>
    <t>2.           your country of origin [B1]?</t>
  </si>
  <si>
    <t>1.           not at all interested</t>
  </si>
  <si>
    <t>2.           hardly interested</t>
  </si>
  <si>
    <t>3.           quite interested</t>
  </si>
  <si>
    <t>4.           very interested</t>
  </si>
  <si>
    <t>1.           Feeling homesick</t>
  </si>
  <si>
    <t>2.           Communicating with the local population</t>
  </si>
  <si>
    <t>3.           Adapting oneself to the Swiss way of life</t>
  </si>
  <si>
    <t>4.           Finding friends in Switzerland</t>
  </si>
  <si>
    <t>1.           Globally, I feel myself belonging to the Swiss society</t>
  </si>
  <si>
    <t>2.           Globally, I feel myself totally accepted by the society in Switzerland</t>
  </si>
  <si>
    <t>1.           Disagree totally</t>
  </si>
  <si>
    <t>2.           Disagree partially</t>
  </si>
  <si>
    <t>3.           Agree partially</t>
  </si>
  <si>
    <t>4.           Agree totally</t>
  </si>
  <si>
    <t>1.           Very good</t>
  </si>
  <si>
    <t>2.           Good</t>
  </si>
  <si>
    <t>3.           Fair</t>
  </si>
  <si>
    <t>4.           Bad</t>
  </si>
  <si>
    <t>5.           Very bad</t>
  </si>
  <si>
    <t>6.           Do not know</t>
  </si>
  <si>
    <t>1.           With life in general</t>
  </si>
  <si>
    <t>1.           Never</t>
  </si>
  <si>
    <t>2.           Rarely</t>
  </si>
  <si>
    <t>3.           Sometimes</t>
  </si>
  <si>
    <t>4.           Frequently</t>
  </si>
  <si>
    <t>1.           racist reasons</t>
  </si>
  <si>
    <t>2.           your immigrant background, origin, nationality</t>
  </si>
  <si>
    <t>3.           your religion</t>
  </si>
  <si>
    <t>4.           your gender</t>
  </si>
  <si>
    <t>5.           your disability, impairment or chronic disease</t>
  </si>
  <si>
    <t>6.           your age</t>
  </si>
  <si>
    <t>7.           your sexual orientation</t>
  </si>
  <si>
    <t>8.           Other</t>
  </si>
  <si>
    <t>1.           during education and work</t>
  </si>
  <si>
    <t>2.           in shops, in public and/or during leisure activities</t>
  </si>
  <si>
    <t>3.           in healthcare and care</t>
  </si>
  <si>
    <t>4.           by public authorities</t>
  </si>
  <si>
    <t>5.           on the Internet</t>
  </si>
  <si>
    <t>6.           in another situation or by other persons</t>
  </si>
  <si>
    <t>7.           during the search for a job</t>
  </si>
  <si>
    <t>8.           when applying for an apartment</t>
  </si>
  <si>
    <t>1.           to Switzerland?</t>
  </si>
  <si>
    <t>2.           to your country of origin [B1]?</t>
  </si>
  <si>
    <t>1.           never</t>
  </si>
  <si>
    <t>2.           from time to time</t>
  </si>
  <si>
    <t>3.           often</t>
  </si>
  <si>
    <t>4.           very often</t>
  </si>
  <si>
    <t>1.           Yes, I wanted to stay in Switzerland for a limited duration (less than 1 year)</t>
  </si>
  <si>
    <t>2.           Yes, I wanted to stay one or more years in Switzerland, but ultimately leave the country</t>
  </si>
  <si>
    <t>3.           Yes, I wanted to stay all my life in Switzerland</t>
  </si>
  <si>
    <t>4.           No, I did not have a well defined plan</t>
  </si>
  <si>
    <t>1.           I will stay in Switzerland for a limited period (less than 1 year)</t>
  </si>
  <si>
    <t>2.           I will stay one or more years in Switzerland, but ultimately leave the country</t>
  </si>
  <si>
    <t>3.           I will stay all my life in Switzerland</t>
  </si>
  <si>
    <t>4.           I do not have a well defined plan</t>
  </si>
  <si>
    <t>1.           In my usual place of residence in Switzerland</t>
  </si>
  <si>
    <t>2.           In another place in Switzerland</t>
  </si>
  <si>
    <t>3.           In my country of origin</t>
  </si>
  <si>
    <t>1.           My life is in Switzerland, so I felt I was in the right place</t>
  </si>
  <si>
    <t>2.           Being in Switzerland or in my home country was the same for me</t>
  </si>
  <si>
    <t>3.           I would have preferred to be in my home country</t>
  </si>
  <si>
    <t xml:space="preserve">1.           It had (almost) no impact </t>
  </si>
  <si>
    <t>2.           I kept my job, but I had to telework</t>
  </si>
  <si>
    <t>3.           I had to temporarily reduce my work time.</t>
  </si>
  <si>
    <t>4.           I was temporarily put out of work</t>
  </si>
  <si>
    <t>5.           I lost my job, as an employee</t>
  </si>
  <si>
    <t>1.           I could benefit economically from the situation</t>
  </si>
  <si>
    <t>2.           It had almost no impact</t>
  </si>
  <si>
    <t>3.           I kept most of my activities, but I had to organize my work differently</t>
  </si>
  <si>
    <t>4.           I kept only a part of my activities, and suffered from the situation</t>
  </si>
  <si>
    <t>5.           I was no longer able to work</t>
  </si>
  <si>
    <t>1.           I did not fear losing my residence permit</t>
  </si>
  <si>
    <t>2.           I was concerned about the renewal of my permit</t>
  </si>
  <si>
    <t>3.           I lost my residence permit</t>
  </si>
  <si>
    <t>1.           Yes, I did experience such kind of treatment</t>
  </si>
  <si>
    <t>2.           No, I do not think so</t>
  </si>
  <si>
    <t>1.           Yes, I did experience marks of support or empathy</t>
  </si>
  <si>
    <t>1.           Yes, I decided/had to anticipate my departure</t>
  </si>
  <si>
    <t>2.           Yes, I decided/had to postpone my departure</t>
  </si>
  <si>
    <t>3.           No</t>
  </si>
  <si>
    <t>1.           Yes, I realized that naturalization is a way to stabilize my stay in Switzerland</t>
  </si>
  <si>
    <t>2.           Yes, I realized that I no longer want to naturalize in Switzerland.</t>
  </si>
  <si>
    <t>3.           Yes, for other reasons</t>
  </si>
  <si>
    <t>4.           No</t>
  </si>
  <si>
    <t>5.      To experience new things abroad</t>
  </si>
  <si>
    <t>6.      Because my residency in Switzerland expired</t>
  </si>
  <si>
    <t>1.      Yes, I left Switzerland after 2016 then returned</t>
  </si>
  <si>
    <t>2.      I did not live anymore in Switzerland at the end of 2016, and returned after</t>
  </si>
  <si>
    <t>3.      No, I have stayed continuously in Switzerland since 2016</t>
  </si>
  <si>
    <t>3.      To start a family</t>
  </si>
  <si>
    <t>5.      To join a partner</t>
  </si>
  <si>
    <t>6.      Lifestyle reasons</t>
  </si>
  <si>
    <t>7.      Gain new experiences</t>
  </si>
  <si>
    <t>8.      Social network in Switzerland</t>
  </si>
  <si>
    <t>9.      Tax reasons</t>
  </si>
  <si>
    <t>2.      You moved together.</t>
  </si>
  <si>
    <t>3.      Your spouse/partner moved before you.</t>
  </si>
  <si>
    <t>5.      Your spouse/partner has not yet moved to Switzerland.</t>
  </si>
  <si>
    <t>4.      School/childcare (e.g. search for a school/childcare, allowance for or payment of schooling/childcare costs)</t>
  </si>
  <si>
    <t>8.      To offer a better future to my children / family</t>
  </si>
  <si>
    <t>9.      Other reasons</t>
  </si>
  <si>
    <t>1.      Less than three months</t>
  </si>
  <si>
    <t>2.      3 months to 1 year</t>
  </si>
  <si>
    <t>3.      More than 1 year</t>
  </si>
  <si>
    <t>1.      I recently received a job contract or a job offer</t>
  </si>
  <si>
    <t>2.      I will quickly find a job in Switzerland</t>
  </si>
  <si>
    <t>3.      I will probably find a job in Switzerland but it will take some time</t>
  </si>
  <si>
    <t>4.      It will be difficult for me to find a job in Switzerland</t>
  </si>
  <si>
    <t>5.      I will probably not find a job in Switzerland</t>
  </si>
  <si>
    <t>6.      I am so discouraged that I do not look for a job anymore</t>
  </si>
  <si>
    <t>9.      Phd or equivalent</t>
  </si>
  <si>
    <t>1.      I import goods produced abroad</t>
  </si>
  <si>
    <t>2.      I have people located abroad who do jobs for me (paid or unpaid)</t>
  </si>
  <si>
    <t>3.      I have financial support from abroad for my business activities</t>
  </si>
  <si>
    <t>4.      I sell goods / services abroad (myself and / or via internet)</t>
  </si>
  <si>
    <t>5.      I receive information, training, or counseling services from abroad, including via the internet</t>
  </si>
  <si>
    <t>6.      Other</t>
  </si>
  <si>
    <t>3.      Abroad</t>
  </si>
  <si>
    <t>1.      A residence that I rented</t>
  </si>
  <si>
    <t>2.      A residence that I owned</t>
  </si>
  <si>
    <t>3.      A residence that I sublet</t>
  </si>
  <si>
    <t>4.      A room in a shared apartment</t>
  </si>
  <si>
    <t>5.      A room with a host family</t>
  </si>
  <si>
    <t>6.      A friend's or relative's house or apartment</t>
  </si>
  <si>
    <t>7.      A home for workers or migrants</t>
  </si>
  <si>
    <t>8.      A hotel, hostel or B&amp;B</t>
  </si>
  <si>
    <t>9.      Another kind of accommodation</t>
  </si>
  <si>
    <t>1.      No, I live in the same accommodation</t>
  </si>
  <si>
    <t>2.      Yes, I moved</t>
  </si>
  <si>
    <t>2.      No, I moved during my stay in Switzerland</t>
  </si>
  <si>
    <t>1.      Yes, totally satisfied</t>
  </si>
  <si>
    <t>2.      Yes, rather satisfied</t>
  </si>
  <si>
    <t>3.      No, rather unsatisfied</t>
  </si>
  <si>
    <t>4.      No, totally unsatisfied</t>
  </si>
  <si>
    <t>1.      very often</t>
  </si>
  <si>
    <t>2.      often</t>
  </si>
  <si>
    <t>3.      from time to time</t>
  </si>
  <si>
    <t>4.      never</t>
  </si>
  <si>
    <t>2.      With your job in general</t>
  </si>
  <si>
    <t>3.      With the studies you are currently engaged in</t>
  </si>
  <si>
    <t>4.      With your personal, social and family relationships</t>
  </si>
  <si>
    <t>5.      With your decision to move to Switzerland</t>
  </si>
  <si>
    <t>6.      With your housing conditions</t>
  </si>
  <si>
    <t>7.      With the quality of life in your neighborhood</t>
  </si>
  <si>
    <t>1.      Removing information or photos referring to your place of origin</t>
  </si>
  <si>
    <t>2.      Modifying your name or surname in order to hide your origin</t>
  </si>
  <si>
    <t>3.      Adding some diploma equivalences or professional experiences in Switzerland</t>
  </si>
  <si>
    <t>4.      Mentioning social or volunteer activities specifically in Switzerland</t>
  </si>
  <si>
    <t>5.      Mentioning pastimes or hobbies related to Switzerland</t>
  </si>
  <si>
    <t>6.      Providing an address (of a friend of relative) in Switzerland, even if you were living abroad</t>
  </si>
  <si>
    <t>7.      None of those strategies</t>
  </si>
  <si>
    <t>1.      Less than 3000 Swiss Francs</t>
  </si>
  <si>
    <t>2.      3000 to 6000 Swiss Francs</t>
  </si>
  <si>
    <t>3.      6000 to 9000 Swiss Francs</t>
  </si>
  <si>
    <t>4.      9000 to 12000 Swiss Francs</t>
  </si>
  <si>
    <t>5.      12000 to 15000 Swiss Francs</t>
  </si>
  <si>
    <t>6.      More than 15000 Swiss Francs</t>
  </si>
  <si>
    <t>10.      Political reasons</t>
  </si>
  <si>
    <t>11.      Health reasons</t>
  </si>
  <si>
    <t>12.      Other reasons</t>
  </si>
  <si>
    <t>99.      No answer</t>
  </si>
  <si>
    <t>-9.      no answer</t>
  </si>
  <si>
    <t>-2.      I do not know (yet)</t>
  </si>
  <si>
    <t>-9.      Do not want to answer</t>
  </si>
  <si>
    <t>98.      no further comment</t>
  </si>
  <si>
    <t>8.      Other reasons</t>
  </si>
  <si>
    <t>98.         Does not apply</t>
  </si>
  <si>
    <t>Refresh/Reserve and B13_a01 = 1</t>
  </si>
  <si>
    <t>Refresh/Reserve and B13_a02 = 1</t>
  </si>
  <si>
    <t>Refresh/Reserve and B13_a03 = 1</t>
  </si>
  <si>
    <t>Refresh/Reserve and B13_a05 = 1</t>
  </si>
  <si>
    <t>Refresh/Reserve and B13_a06 = 1</t>
  </si>
  <si>
    <t>Refresh/Reserve and E1 = 1,2,3</t>
  </si>
  <si>
    <t>Refresh/Reserve and E4 = 1</t>
  </si>
  <si>
    <t>If F8 &gt; 0 and F9 ≠ noAnswer (F9 = A2 to 2020)</t>
  </si>
  <si>
    <t>99.        noAnswer</t>
  </si>
  <si>
    <t>+H235</t>
  </si>
  <si>
    <t>6.       More than 15000 Swiss Francs</t>
  </si>
  <si>
    <t>99.     noAnswer</t>
  </si>
  <si>
    <t>J11</t>
  </si>
  <si>
    <t>If J11 = 5</t>
  </si>
  <si>
    <t>J12</t>
  </si>
  <si>
    <t>J13</t>
  </si>
  <si>
    <t>99.   noAnswer</t>
  </si>
  <si>
    <t>1.       My current income allows me to easily meet my expenses and those of my family.</t>
  </si>
  <si>
    <t>2.       With my current income, it's not always easy to meet my expenses and those of my family.</t>
  </si>
  <si>
    <t>3.        I will need social assistance to meet my expenses and those of my family, but I do not want to apply for assistance because of the consequences for my naturalization permit/procedure.</t>
  </si>
  <si>
    <t>4.        I will need social assistance to meet my expenses and those of my family, but I don't want to apply for assistance for other reasons than fears for my naturalization permit/procedure.</t>
  </si>
  <si>
    <t>5.        I need social assistance to meet my expenses and those of my family, and I receive it or have received it.</t>
  </si>
  <si>
    <t>1.       Yes</t>
  </si>
  <si>
    <t>2.       No</t>
  </si>
  <si>
    <t>1.      a menace of non-prolongation or of revocation of permit</t>
  </si>
  <si>
    <t xml:space="preserve">2.      a warning of non-prolongation or of revocation of permit    </t>
  </si>
  <si>
    <t xml:space="preserve">3.      non-prolongation or a revocation of permit   </t>
  </si>
  <si>
    <t xml:space="preserve">J2 </t>
  </si>
  <si>
    <t>If J1 = 1</t>
  </si>
  <si>
    <t>99.      noAnswer</t>
  </si>
  <si>
    <t>Contact: _______</t>
  </si>
  <si>
    <r>
      <rPr>
        <b/>
        <sz val="8"/>
        <rFont val="Arial"/>
        <family val="2"/>
      </rPr>
      <t xml:space="preserve">To complement the information you have given us, would you agree to </t>
    </r>
    <r>
      <rPr>
        <b/>
        <sz val="8"/>
        <color rgb="FFFF0000"/>
        <rFont val="Arial"/>
        <family val="2"/>
      </rPr>
      <t>answer to a second survey for a duration of maximum 5 minutes? This is an online survey to learn more about your interactions with Swiss society.</t>
    </r>
  </si>
  <si>
    <t>If J5 = 1</t>
  </si>
  <si>
    <t>Comment : ________</t>
  </si>
  <si>
    <t>99.       noAnswer</t>
  </si>
  <si>
    <r>
      <rPr>
        <i/>
        <sz val="8"/>
        <color theme="1"/>
        <rFont val="Arial"/>
        <family val="2"/>
      </rPr>
      <t>Drop-down:</t>
    </r>
    <r>
      <rPr>
        <sz val="8"/>
        <color theme="1"/>
        <rFont val="Arial"/>
        <family val="2"/>
      </rPr>
      <t xml:space="preserve"> BFS list of countries </t>
    </r>
  </si>
  <si>
    <r>
      <t>1.           Yes, I left Switzerland after 201</t>
    </r>
    <r>
      <rPr>
        <sz val="8"/>
        <color rgb="FFFF0000"/>
        <rFont val="Arial"/>
        <family val="2"/>
      </rPr>
      <t xml:space="preserve">8 </t>
    </r>
    <r>
      <rPr>
        <sz val="8"/>
        <color theme="1"/>
        <rFont val="Arial"/>
        <family val="2"/>
      </rPr>
      <t>then returned</t>
    </r>
  </si>
  <si>
    <r>
      <t>2.           I did not live anymore in Switzerland at the end of 201</t>
    </r>
    <r>
      <rPr>
        <sz val="8"/>
        <color rgb="FFFF0000"/>
        <rFont val="Arial"/>
        <family val="2"/>
      </rPr>
      <t>8</t>
    </r>
    <r>
      <rPr>
        <sz val="8"/>
        <color theme="1"/>
        <rFont val="Arial"/>
        <family val="2"/>
      </rPr>
      <t>, and returned after</t>
    </r>
  </si>
  <si>
    <r>
      <t>3.           No, I have stayed continuously in Switzerland since 201</t>
    </r>
    <r>
      <rPr>
        <sz val="8"/>
        <color rgb="FFFF0000"/>
        <rFont val="Arial"/>
        <family val="2"/>
      </rPr>
      <t>8</t>
    </r>
  </si>
  <si>
    <t>[If Panel] Thank you. You belong to the reference population we are looking for in our study.</t>
  </si>
  <si>
    <t>Survey 2020</t>
  </si>
  <si>
    <r>
      <rPr>
        <sz val="8"/>
        <color rgb="FFFF0000"/>
        <rFont val="Arial"/>
        <family val="2"/>
      </rPr>
      <t xml:space="preserve">12.     </t>
    </r>
    <r>
      <rPr>
        <sz val="8"/>
        <color theme="1"/>
        <rFont val="Arial"/>
        <family val="2"/>
      </rPr>
      <t xml:space="preserve">    Health reasons</t>
    </r>
  </si>
  <si>
    <r>
      <rPr>
        <sz val="8"/>
        <color rgb="FFFF0000"/>
        <rFont val="Arial"/>
        <family val="2"/>
      </rPr>
      <t xml:space="preserve">10.      </t>
    </r>
    <r>
      <rPr>
        <sz val="8"/>
        <color theme="1"/>
        <rFont val="Arial"/>
        <family val="2"/>
      </rPr>
      <t xml:space="preserve">   Other reasons</t>
    </r>
  </si>
  <si>
    <t>99.      Do not want to answer</t>
  </si>
  <si>
    <r>
      <rPr>
        <sz val="8"/>
        <color rgb="FFFF0000"/>
        <rFont val="Arial"/>
        <family val="2"/>
      </rPr>
      <t>12. </t>
    </r>
    <r>
      <rPr>
        <sz val="8"/>
        <color theme="1"/>
        <rFont val="Arial"/>
        <family val="2"/>
      </rPr>
      <t>    Health reasons</t>
    </r>
  </si>
  <si>
    <r>
      <rPr>
        <sz val="8"/>
        <color rgb="FFFF0000"/>
        <rFont val="Arial"/>
        <family val="2"/>
      </rPr>
      <t>10.</t>
    </r>
    <r>
      <rPr>
        <sz val="8"/>
        <color theme="1"/>
        <rFont val="Arial"/>
        <family val="2"/>
      </rPr>
      <t>     Other reasons</t>
    </r>
  </si>
  <si>
    <t>99.     noAnswer</t>
  </si>
  <si>
    <t>99.      noAnswer</t>
  </si>
  <si>
    <t>EDV: Scale “0” to “7” + "99. noAnswer"</t>
  </si>
  <si>
    <t>99.    noAnswer</t>
  </si>
  <si>
    <r>
      <rPr>
        <sz val="8"/>
        <color rgb="FFFF0000"/>
        <rFont val="Arial"/>
        <family val="2"/>
      </rPr>
      <t xml:space="preserve">4.      </t>
    </r>
    <r>
      <rPr>
        <sz val="8"/>
        <color theme="1"/>
        <rFont val="Arial"/>
        <family val="2"/>
      </rPr>
      <t>A private institution (e.g. relocation agency)</t>
    </r>
  </si>
  <si>
    <r>
      <rPr>
        <sz val="8"/>
        <color rgb="FFFF0000"/>
        <rFont val="Arial"/>
        <family val="2"/>
      </rPr>
      <t xml:space="preserve">5.      </t>
    </r>
    <r>
      <rPr>
        <sz val="8"/>
        <color theme="1"/>
        <rFont val="Arial"/>
        <family val="2"/>
      </rPr>
      <t>A public institution (e.g. federal, cantonal or communal administration)</t>
    </r>
  </si>
  <si>
    <r>
      <rPr>
        <sz val="8"/>
        <color rgb="FFFF0000"/>
        <rFont val="Arial"/>
        <family val="2"/>
      </rPr>
      <t xml:space="preserve">6.      </t>
    </r>
    <r>
      <rPr>
        <sz val="8"/>
        <rFont val="Arial"/>
        <family val="2"/>
      </rPr>
      <t>O</t>
    </r>
    <r>
      <rPr>
        <sz val="8"/>
        <color theme="1"/>
        <rFont val="Arial"/>
        <family val="2"/>
      </rPr>
      <t>thers</t>
    </r>
  </si>
  <si>
    <t>98.       Does not apply</t>
  </si>
  <si>
    <t xml:space="preserve">           Finding a job after being arrived in Switzerland</t>
  </si>
  <si>
    <t>98.      Does not apply</t>
  </si>
  <si>
    <r>
      <rPr>
        <sz val="8"/>
        <color rgb="FFFF0000"/>
        <rFont val="Arial"/>
        <family val="2"/>
      </rPr>
      <t xml:space="preserve">7.   </t>
    </r>
    <r>
      <rPr>
        <sz val="8"/>
        <color theme="1"/>
        <rFont val="Arial"/>
        <family val="2"/>
      </rPr>
      <t xml:space="preserve">     I have already being naturalized</t>
    </r>
  </si>
  <si>
    <r>
      <rPr>
        <sz val="8"/>
        <color rgb="FFFF0000"/>
        <rFont val="Arial"/>
        <family val="2"/>
      </rPr>
      <t>8.</t>
    </r>
    <r>
      <rPr>
        <sz val="8"/>
        <color theme="1"/>
        <rFont val="Arial"/>
        <family val="2"/>
      </rPr>
      <t>        Other reasons</t>
    </r>
  </si>
  <si>
    <r>
      <rPr>
        <sz val="8"/>
        <color rgb="FFFF0000"/>
        <rFont val="Arial"/>
        <family val="2"/>
      </rPr>
      <t>9.</t>
    </r>
    <r>
      <rPr>
        <sz val="8"/>
        <color theme="1"/>
        <rFont val="Arial"/>
        <family val="2"/>
      </rPr>
      <t>   To offer a better future to my children / family</t>
    </r>
  </si>
  <si>
    <t>3.       I don't know</t>
  </si>
  <si>
    <t>Scale “0” to "7” + "99.  noAnswer"</t>
  </si>
  <si>
    <r>
      <t xml:space="preserve">
If </t>
    </r>
    <r>
      <rPr>
        <b/>
        <sz val="8"/>
        <color rgb="FFFF0000"/>
        <rFont val="Arial"/>
        <family val="2"/>
      </rPr>
      <t>2020</t>
    </r>
    <r>
      <rPr>
        <b/>
        <sz val="8"/>
        <color theme="1"/>
        <rFont val="Arial"/>
        <family val="2"/>
      </rPr>
      <t>-F9 = 0 to 5
If children aged 0-5 years</t>
    </r>
  </si>
  <si>
    <r>
      <t xml:space="preserve">
If </t>
    </r>
    <r>
      <rPr>
        <b/>
        <sz val="8"/>
        <color rgb="FFFF0000"/>
        <rFont val="Arial"/>
        <family val="2"/>
      </rPr>
      <t>2020</t>
    </r>
    <r>
      <rPr>
        <b/>
        <sz val="8"/>
        <color theme="1"/>
        <rFont val="Arial"/>
        <family val="2"/>
      </rPr>
      <t>-F9 = 6 to 15
If children aged 6-15 years</t>
    </r>
  </si>
  <si>
    <r>
      <rPr>
        <sz val="8"/>
        <color rgb="FFFF0000"/>
        <rFont val="Arial"/>
        <family val="2"/>
      </rPr>
      <t xml:space="preserve">12.   </t>
    </r>
    <r>
      <rPr>
        <sz val="8"/>
        <color theme="1"/>
        <rFont val="Arial"/>
        <family val="2"/>
      </rPr>
      <t xml:space="preserve">      Health reasons</t>
    </r>
  </si>
  <si>
    <r>
      <rPr>
        <sz val="8"/>
        <color rgb="FFFF0000"/>
        <rFont val="Arial"/>
        <family val="2"/>
      </rPr>
      <t xml:space="preserve">10. </t>
    </r>
    <r>
      <rPr>
        <sz val="8"/>
        <color theme="1"/>
        <rFont val="Arial"/>
        <family val="2"/>
      </rPr>
      <t xml:space="preserve">        Other reasons</t>
    </r>
  </si>
  <si>
    <r>
      <t>Refresh/Reserve and B13_a0</t>
    </r>
    <r>
      <rPr>
        <b/>
        <sz val="8"/>
        <color rgb="FFFF0000"/>
        <rFont val="Arial"/>
        <family val="2"/>
      </rPr>
      <t xml:space="preserve">x </t>
    </r>
    <r>
      <rPr>
        <b/>
        <sz val="8"/>
        <color theme="1"/>
        <rFont val="Arial"/>
        <family val="2"/>
      </rPr>
      <t>= 1</t>
    </r>
  </si>
  <si>
    <t>12.      Health reasons</t>
  </si>
  <si>
    <t>11.      To join a partner</t>
  </si>
  <si>
    <t>10.      Other reasons</t>
  </si>
  <si>
    <t>9.      Political reasons</t>
  </si>
  <si>
    <t>2.           You moved together</t>
  </si>
  <si>
    <t>3.           Your spouse/partner moved before you.</t>
  </si>
  <si>
    <t>8             Finding a job after being arrived in Switzerland</t>
  </si>
  <si>
    <t>3.           Abroad</t>
  </si>
  <si>
    <t>4.           Partly in Switzerland with me, partly abroad</t>
  </si>
  <si>
    <r>
      <t>EDV: Range Year: 19</t>
    </r>
    <r>
      <rPr>
        <i/>
        <sz val="8"/>
        <color rgb="FFFF0000"/>
        <rFont val="Arial"/>
        <family val="2"/>
      </rPr>
      <t xml:space="preserve">58 </t>
    </r>
    <r>
      <rPr>
        <i/>
        <sz val="8"/>
        <color theme="1"/>
        <rFont val="Arial"/>
        <family val="2"/>
      </rPr>
      <t>to 19</t>
    </r>
    <r>
      <rPr>
        <i/>
        <sz val="8"/>
        <color rgb="FFFF0000"/>
        <rFont val="Arial"/>
        <family val="2"/>
      </rPr>
      <t>98</t>
    </r>
    <r>
      <rPr>
        <i/>
        <sz val="8"/>
        <color theme="1"/>
        <rFont val="Arial"/>
        <family val="2"/>
      </rPr>
      <t>/ Numeric Value</t>
    </r>
  </si>
  <si>
    <r>
      <rPr>
        <i/>
        <sz val="8"/>
        <color theme="1"/>
        <rFont val="Arial"/>
        <family val="2"/>
      </rPr>
      <t>Drop-down</t>
    </r>
    <r>
      <rPr>
        <sz val="8"/>
        <color theme="1"/>
        <rFont val="Arial"/>
        <family val="2"/>
      </rPr>
      <t>: Year</t>
    </r>
    <r>
      <rPr>
        <sz val="8"/>
        <color rgb="FFFF0000"/>
        <rFont val="Arial"/>
        <family val="2"/>
      </rPr>
      <t xml:space="preserve"> 2022-2006</t>
    </r>
    <r>
      <rPr>
        <sz val="8"/>
        <color theme="1"/>
        <rFont val="Arial"/>
        <family val="2"/>
      </rPr>
      <t xml:space="preserve"> and "before 2006"</t>
    </r>
  </si>
  <si>
    <t>If A6 &lt;2006, ASK Validation and message: „Have you really immigrated to Switzerland before 2006?” IF validation =&gt; STOP/END MESSAGE</t>
  </si>
  <si>
    <t>Panel and A6 ≥ 2021</t>
  </si>
  <si>
    <r>
      <t>1.           Yes, I left Switzerland after 20</t>
    </r>
    <r>
      <rPr>
        <sz val="8"/>
        <color rgb="FFFF0000"/>
        <rFont val="Arial"/>
        <family val="2"/>
      </rPr>
      <t xml:space="preserve">20 </t>
    </r>
    <r>
      <rPr>
        <sz val="8"/>
        <color theme="1"/>
        <rFont val="Arial"/>
        <family val="2"/>
      </rPr>
      <t>then returned</t>
    </r>
  </si>
  <si>
    <r>
      <t xml:space="preserve">At the time of our </t>
    </r>
    <r>
      <rPr>
        <b/>
        <sz val="8"/>
        <color rgb="FFFF0000"/>
        <rFont val="Arial"/>
        <family val="2"/>
      </rPr>
      <t>previous</t>
    </r>
    <r>
      <rPr>
        <b/>
        <sz val="8"/>
        <color theme="1"/>
        <rFont val="Arial"/>
        <family val="2"/>
      </rPr>
      <t xml:space="preserve"> survey, at the end of </t>
    </r>
    <r>
      <rPr>
        <b/>
        <sz val="8"/>
        <rFont val="Arial"/>
        <family val="2"/>
      </rPr>
      <t>20</t>
    </r>
    <r>
      <rPr>
        <b/>
        <sz val="8"/>
        <color rgb="FFFF0000"/>
        <rFont val="Arial"/>
        <family val="2"/>
      </rPr>
      <t>20</t>
    </r>
    <r>
      <rPr>
        <b/>
        <sz val="8"/>
        <color theme="1"/>
        <rFont val="Arial"/>
        <family val="2"/>
      </rPr>
      <t xml:space="preserve">, you were living in Switzerland. Can you confirm that you left Switzerland after the </t>
    </r>
    <r>
      <rPr>
        <b/>
        <sz val="8"/>
        <rFont val="Arial"/>
        <family val="2"/>
      </rPr>
      <t>20</t>
    </r>
    <r>
      <rPr>
        <b/>
        <sz val="8"/>
        <color rgb="FFFF0000"/>
        <rFont val="Arial"/>
        <family val="2"/>
      </rPr>
      <t>20</t>
    </r>
    <r>
      <rPr>
        <b/>
        <sz val="8"/>
        <color theme="1"/>
        <rFont val="Arial"/>
        <family val="2"/>
      </rPr>
      <t xml:space="preserve"> Survey and then you came back in [A6]?</t>
    </r>
  </si>
  <si>
    <r>
      <t>2.           I did not live anymore in Switzerland at the end of 20</t>
    </r>
    <r>
      <rPr>
        <sz val="8"/>
        <color rgb="FFFF0000"/>
        <rFont val="Arial"/>
        <family val="2"/>
      </rPr>
      <t>20</t>
    </r>
    <r>
      <rPr>
        <sz val="8"/>
        <color theme="1"/>
        <rFont val="Arial"/>
        <family val="2"/>
      </rPr>
      <t>, and returned after</t>
    </r>
  </si>
  <si>
    <r>
      <t>3.           No, I have stayed continuously in Switzerland since 20</t>
    </r>
    <r>
      <rPr>
        <sz val="8"/>
        <color rgb="FFFF0000"/>
        <rFont val="Arial"/>
        <family val="2"/>
      </rPr>
      <t>20</t>
    </r>
  </si>
  <si>
    <t>12.         Health reasons</t>
  </si>
  <si>
    <t>10.         Other reasons</t>
  </si>
  <si>
    <r>
      <t xml:space="preserve">Please enter numbers from 1 to </t>
    </r>
    <r>
      <rPr>
        <sz val="8"/>
        <rFont val="Arial"/>
        <family val="2"/>
      </rPr>
      <t>{number of reasons mentioned}.</t>
    </r>
  </si>
  <si>
    <t>Foreigners in Switzerland have the right to apply for Swiss citizenship after some years. Do you intend to apply for Swiss nationality in the future?</t>
  </si>
  <si>
    <t>Why did you / would you like to acquire the Swiss nationality?</t>
  </si>
  <si>
    <t xml:space="preserve">Where does your spouse/partner usually live? </t>
  </si>
  <si>
    <r>
      <t xml:space="preserve">If </t>
    </r>
    <r>
      <rPr>
        <b/>
        <sz val="8"/>
        <color rgb="FFFF0000"/>
        <rFont val="Arial"/>
        <family val="2"/>
      </rPr>
      <t xml:space="preserve">2022 </t>
    </r>
    <r>
      <rPr>
        <b/>
        <sz val="8"/>
        <color theme="1"/>
        <rFont val="Arial"/>
        <family val="2"/>
      </rPr>
      <t>- F9 = 0 to 5
If children aged 0-5 years</t>
    </r>
  </si>
  <si>
    <r>
      <t xml:space="preserve">If </t>
    </r>
    <r>
      <rPr>
        <b/>
        <sz val="8"/>
        <color rgb="FFFF0000"/>
        <rFont val="Arial"/>
        <family val="2"/>
      </rPr>
      <t xml:space="preserve">2022 </t>
    </r>
    <r>
      <rPr>
        <b/>
        <sz val="8"/>
        <color theme="1"/>
        <rFont val="Arial"/>
        <family val="2"/>
      </rPr>
      <t>- F9 = 6 to 15
If children aged 6-15 years</t>
    </r>
  </si>
  <si>
    <r>
      <t xml:space="preserve">Have you visited your country of origin (B1)
</t>
    </r>
    <r>
      <rPr>
        <sz val="8"/>
        <color theme="1"/>
        <rFont val="Arial"/>
        <family val="2"/>
      </rPr>
      <t xml:space="preserve">[if A6 = </t>
    </r>
    <r>
      <rPr>
        <sz val="8"/>
        <color rgb="FFFF0000"/>
        <rFont val="Arial"/>
        <family val="2"/>
      </rPr>
      <t xml:space="preserve">2022 </t>
    </r>
    <r>
      <rPr>
        <sz val="8"/>
        <rFont val="Arial"/>
        <family val="2"/>
      </rPr>
      <t xml:space="preserve">then] </t>
    </r>
    <r>
      <rPr>
        <b/>
        <sz val="8"/>
        <color theme="1"/>
        <rFont val="Arial"/>
        <family val="2"/>
      </rPr>
      <t xml:space="preserve">since you have arrived in Switzerland?
</t>
    </r>
    <r>
      <rPr>
        <sz val="8"/>
        <color theme="1"/>
        <rFont val="Arial"/>
        <family val="2"/>
      </rPr>
      <t xml:space="preserve">[if A6 &lt; </t>
    </r>
    <r>
      <rPr>
        <sz val="8"/>
        <color rgb="FFFF0000"/>
        <rFont val="Arial"/>
        <family val="2"/>
      </rPr>
      <t xml:space="preserve">2022 </t>
    </r>
    <r>
      <rPr>
        <sz val="8"/>
        <rFont val="Arial"/>
        <family val="2"/>
      </rPr>
      <t>then</t>
    </r>
    <r>
      <rPr>
        <sz val="8"/>
        <color theme="1"/>
        <rFont val="Arial"/>
        <family val="2"/>
      </rPr>
      <t xml:space="preserve">] </t>
    </r>
    <r>
      <rPr>
        <b/>
        <sz val="8"/>
        <color theme="1"/>
        <rFont val="Arial"/>
        <family val="2"/>
      </rPr>
      <t>during the last twelve months? 
By visits, we mean having spent at least one night in your country.</t>
    </r>
  </si>
  <si>
    <r>
      <t xml:space="preserve">How often have you visited your country of origin (B1) 
</t>
    </r>
    <r>
      <rPr>
        <sz val="8"/>
        <color theme="1"/>
        <rFont val="Arial"/>
        <family val="2"/>
      </rPr>
      <t xml:space="preserve">[if A6 = </t>
    </r>
    <r>
      <rPr>
        <sz val="8"/>
        <color rgb="FFFF0000"/>
        <rFont val="Arial"/>
        <family val="2"/>
      </rPr>
      <t>2022</t>
    </r>
    <r>
      <rPr>
        <sz val="8"/>
        <color theme="1"/>
        <rFont val="Arial"/>
        <family val="2"/>
      </rPr>
      <t xml:space="preserve"> then]</t>
    </r>
    <r>
      <rPr>
        <b/>
        <sz val="8"/>
        <color theme="1"/>
        <rFont val="Arial"/>
        <family val="2"/>
      </rPr>
      <t xml:space="preserve"> since you have arrived in Switzerland?
</t>
    </r>
    <r>
      <rPr>
        <sz val="8"/>
        <color theme="1"/>
        <rFont val="Arial"/>
        <family val="2"/>
      </rPr>
      <t xml:space="preserve">[if A6 &lt; </t>
    </r>
    <r>
      <rPr>
        <sz val="8"/>
        <color rgb="FFFF0000"/>
        <rFont val="Arial"/>
        <family val="2"/>
      </rPr>
      <t>2022</t>
    </r>
    <r>
      <rPr>
        <sz val="8"/>
        <color theme="1"/>
        <rFont val="Arial"/>
        <family val="2"/>
      </rPr>
      <t xml:space="preserve"> then] </t>
    </r>
    <r>
      <rPr>
        <b/>
        <sz val="8"/>
        <color theme="1"/>
        <rFont val="Arial"/>
        <family val="2"/>
      </rPr>
      <t xml:space="preserve">during </t>
    </r>
    <r>
      <rPr>
        <b/>
        <sz val="8"/>
        <rFont val="Arial"/>
        <family val="2"/>
      </rPr>
      <t>the past 12 months</t>
    </r>
    <r>
      <rPr>
        <b/>
        <sz val="8"/>
        <color theme="1"/>
        <rFont val="Arial"/>
        <family val="2"/>
      </rPr>
      <t>? 
By visit, we mean having spent at least one night in your country.</t>
    </r>
  </si>
  <si>
    <r>
      <rPr>
        <sz val="8"/>
        <color theme="1"/>
        <rFont val="Arial"/>
        <family val="2"/>
      </rPr>
      <t xml:space="preserve">[if A6 = </t>
    </r>
    <r>
      <rPr>
        <sz val="8"/>
        <color rgb="FFFF0000"/>
        <rFont val="Arial"/>
        <family val="2"/>
      </rPr>
      <t>2022</t>
    </r>
    <r>
      <rPr>
        <sz val="8"/>
        <color theme="1"/>
        <rFont val="Arial"/>
        <family val="2"/>
      </rPr>
      <t xml:space="preserve"> then]</t>
    </r>
    <r>
      <rPr>
        <b/>
        <sz val="8"/>
        <color theme="1"/>
        <rFont val="Arial"/>
        <family val="2"/>
      </rPr>
      <t xml:space="preserve"> Since your arrival in Switzerland,
</t>
    </r>
    <r>
      <rPr>
        <sz val="8"/>
        <color theme="1"/>
        <rFont val="Arial"/>
        <family val="2"/>
      </rPr>
      <t xml:space="preserve">[if A6 &lt; </t>
    </r>
    <r>
      <rPr>
        <sz val="8"/>
        <color rgb="FFFF0000"/>
        <rFont val="Arial"/>
        <family val="2"/>
      </rPr>
      <t>2022</t>
    </r>
    <r>
      <rPr>
        <sz val="8"/>
        <color theme="1"/>
        <rFont val="Arial"/>
        <family val="2"/>
      </rPr>
      <t xml:space="preserve"> then]</t>
    </r>
    <r>
      <rPr>
        <b/>
        <sz val="8"/>
        <color theme="1"/>
        <rFont val="Arial"/>
        <family val="2"/>
      </rPr>
      <t xml:space="preserve"> During the last 12 months,
have you ever been visited by family of friends from your country of origin (B1)?</t>
    </r>
  </si>
  <si>
    <t>In this last section of the questionnaire, we would like to ask you a few questions in order to better understand the influence of the Covid-19 on your life in Switzerland.</t>
  </si>
  <si>
    <t>K10</t>
  </si>
  <si>
    <t>98.        not concerned</t>
  </si>
  <si>
    <t>1.    Making friends in Switzerland</t>
  </si>
  <si>
    <t>2.    Communicating with the local population</t>
  </si>
  <si>
    <t>3.    Communicating and maintaining relationships with family living abroad</t>
  </si>
  <si>
    <t>4.    Dealing with administrative issues (e.g. permits, taxes, insurances)</t>
  </si>
  <si>
    <t>6.    Managing work-family life balance</t>
  </si>
  <si>
    <t>1.    It has a negative impact</t>
  </si>
  <si>
    <t>2.    It has no impact</t>
  </si>
  <si>
    <t>3.    It has a positive impact</t>
  </si>
  <si>
    <t>K12</t>
  </si>
  <si>
    <t>1.           I worked as an independent worker</t>
  </si>
  <si>
    <t>2.           I worked as an employee</t>
  </si>
  <si>
    <t>3.           I was a student</t>
  </si>
  <si>
    <t>4.           I was neither a student, nor active on the labour market</t>
  </si>
  <si>
    <t>K13</t>
  </si>
  <si>
    <t>If K12 = 1</t>
  </si>
  <si>
    <t>3.           I had to reduce my work time due to the Covid-19 pandemic</t>
  </si>
  <si>
    <t>1.       Yes, I decided to work more hours in the future</t>
  </si>
  <si>
    <t>2.       Yes, I decided to work less hours in the future</t>
  </si>
  <si>
    <t xml:space="preserve">3.       Yes, I decided to change my occupation </t>
  </si>
  <si>
    <t xml:space="preserve">4.       Yes, I decided to retire early due to the pandemic </t>
  </si>
  <si>
    <t>5.       Yes, I decided to become self-employed / start a busines</t>
  </si>
  <si>
    <t>If K12 = 2</t>
  </si>
  <si>
    <t>Which impact did the Covid-19 pandemic have on your professional situation in Switzerland, as an employee ?</t>
  </si>
  <si>
    <t>Which impact did the partial lockdown have on your professional situation in Switzerland, as an independant worker?</t>
  </si>
  <si>
    <r>
      <t xml:space="preserve">5.           I was no longer able to </t>
    </r>
    <r>
      <rPr>
        <sz val="8"/>
        <color rgb="FFFF0000"/>
        <rFont val="Arial"/>
        <family val="2"/>
      </rPr>
      <t>continue my independant activity</t>
    </r>
  </si>
  <si>
    <t>K14</t>
  </si>
  <si>
    <t>5.       Yes, I decided to look for a salaried job</t>
  </si>
  <si>
    <t>K15</t>
  </si>
  <si>
    <t>1.      I have reduced my international travel</t>
  </si>
  <si>
    <t>2.      It has not affected my international travel</t>
  </si>
  <si>
    <t>3.      I have increased my international travel</t>
  </si>
  <si>
    <t>98.    Not concerned</t>
  </si>
  <si>
    <t>6.       No</t>
  </si>
  <si>
    <t>K16</t>
  </si>
  <si>
    <t>K17</t>
  </si>
  <si>
    <t>In the future, and compared to the situation before the pandemic, do you think you will change your international travel?</t>
  </si>
  <si>
    <t>1.      Yes, I think I will limit my international travel</t>
  </si>
  <si>
    <t>2.       No, I will not change my travel behaviour</t>
  </si>
  <si>
    <t>3.       Yes, I think I will increase my international travel</t>
  </si>
  <si>
    <t>4.           I lost my job due to the Covid-19 pandemic</t>
  </si>
  <si>
    <t>2.           I had to telework or to increase the part of my activity in telework</t>
  </si>
  <si>
    <t>Has the Covid-19 pandemic had an impact on the following areas of your life in Switerland?</t>
  </si>
  <si>
    <t>5.    Learning the language of the place of residence</t>
  </si>
  <si>
    <t>Except G2 = 1 or G3 = 1</t>
  </si>
  <si>
    <t>Which was your professional status just before the Covid crisis in March 2020 (more than one answers possible)</t>
  </si>
  <si>
    <t>As a result of the covid-19 pandemic, did you decide to change your professional situation in a permanent manner? (more than one answer possible)</t>
  </si>
  <si>
    <t>Wave IV</t>
  </si>
  <si>
    <t>K18</t>
  </si>
  <si>
    <t>Just before the covid crisis, did you travel abroad as part of your professional activity ?</t>
  </si>
  <si>
    <t>If k15 = 1</t>
  </si>
  <si>
    <t>1.     'Yes, I did travel abroad for business</t>
  </si>
  <si>
    <t>2      'No, I did not travel abroad for business</t>
  </si>
  <si>
    <t>How has the covid-19 pandemic affected your international travel for business?</t>
  </si>
  <si>
    <t>How has the covid-19 pandemic affected your private international travel (for leisure, vacations, visits to the home country)?</t>
  </si>
  <si>
    <t>Your participation is not remunerated. However, once the survey has been completed, you can participate in our random draw to win one of three vouchers from the Swiss Railway.</t>
  </si>
  <si>
    <t xml:space="preserve">For more information about the project please contact the survey coordinator by email at survey@nccr-onthemove.ch. On the following homepage: nccr-onthemove.ch/survey you can also find an overview of the project and register for our newsletter, in order to receive the results of the survey. </t>
  </si>
  <si>
    <r>
      <t>EDV: Warning message: If Year&lt;19</t>
    </r>
    <r>
      <rPr>
        <i/>
        <sz val="8"/>
        <color rgb="FFFF0000"/>
        <rFont val="Arial"/>
        <family val="2"/>
      </rPr>
      <t xml:space="preserve">98 </t>
    </r>
    <r>
      <rPr>
        <i/>
        <sz val="8"/>
        <color theme="1"/>
        <rFont val="Arial"/>
        <family val="2"/>
      </rPr>
      <t>or &gt;195</t>
    </r>
    <r>
      <rPr>
        <i/>
        <sz val="8"/>
        <color rgb="FFFF0000"/>
        <rFont val="Arial"/>
        <family val="2"/>
      </rPr>
      <t>6</t>
    </r>
    <r>
      <rPr>
        <i/>
        <sz val="8"/>
        <rFont val="Arial"/>
        <family val="2"/>
      </rPr>
      <t xml:space="preserve">, </t>
    </r>
    <r>
      <rPr>
        <i/>
        <sz val="8"/>
        <color theme="1"/>
        <rFont val="Arial"/>
        <family val="2"/>
      </rPr>
      <t>ASK Validation and message: „Were you really born in [A2]?” IF validation =&gt;STOP/END MESSAGE</t>
    </r>
  </si>
  <si>
    <t>K19</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</si>
</sst>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scheme val="minor"/>
    </font>
    <font>
      <b/>
      <sz val="9"/>
      <name val="Tahoma"/>
      <family val="2"/>
    </font>
    <font>
      <sz val="9"/>
      <name val="Tahoma"/>
      <family val="2"/>
    </font>
    <font>
      <sz val="8"/>
      <color theme="1"/>
      <name val="Arial"/>
      <family val="2"/>
    </font>
    <font>
      <b/>
      <sz val="8"/>
      <color theme="1"/>
      <name val="Arial"/>
      <family val="2"/>
    </font>
    <font>
      <u/>
      <sz val="8"/>
      <color theme="1"/>
      <name val="Arial"/>
      <family val="2"/>
    </font>
    <font>
      <sz val="8"/>
      <color indexed="2"/>
      <name val="Arial"/>
      <family val="2"/>
    </font>
    <font>
      <sz val="8"/>
      <color rgb="FFFF0000"/>
      <name val="Arial"/>
      <family val="2"/>
    </font>
    <font>
      <strike/>
      <sz val="8"/>
      <color rgb="FFFF0000"/>
      <name val="Arial"/>
      <family val="2"/>
    </font>
    <font>
      <i/>
      <sz val="8"/>
      <color theme="1"/>
      <name val="Arial"/>
      <family val="2"/>
    </font>
    <font>
      <i/>
      <sz val="8"/>
      <color rgb="FFFF0000"/>
      <name val="Arial"/>
      <family val="2"/>
    </font>
    <font>
      <i/>
      <sz val="8"/>
      <name val="Arial"/>
      <family val="2"/>
    </font>
    <font>
      <b/>
      <sz val="8"/>
      <color indexed="2"/>
      <name val="Arial"/>
      <family val="2"/>
    </font>
    <font>
      <b/>
      <i/>
      <sz val="8"/>
      <color theme="1"/>
      <name val="Arial"/>
      <family val="2"/>
    </font>
    <font>
      <i/>
      <sz val="8"/>
      <color indexed="2"/>
      <name val="Arial"/>
      <family val="2"/>
    </font>
    <font>
      <sz val="8"/>
      <name val="Arial"/>
      <family val="2"/>
    </font>
    <font>
      <b/>
      <sz val="8"/>
      <color rgb="FFFF0000"/>
      <name val="Arial"/>
      <family val="2"/>
    </font>
    <font>
      <b/>
      <sz val="8"/>
      <name val="Arial"/>
      <family val="2"/>
    </font>
    <font>
      <b/>
      <sz val="8"/>
      <color rgb="FF000000"/>
      <name val="Arial"/>
      <family val="2"/>
    </font>
    <font>
      <b/>
      <u/>
      <sz val="8"/>
      <color theme="1"/>
      <name val="Arial"/>
      <family val="2"/>
    </font>
    <font>
      <sz val="8"/>
      <color theme="5" tint="-0.249977111117893"/>
      <name val="Arial"/>
      <family val="2"/>
    </font>
    <font>
      <sz val="8"/>
      <color rgb="FF000000"/>
      <name val="Arial"/>
      <family val="2"/>
    </font>
    <font>
      <sz val="8"/>
      <color rgb="FF333333"/>
      <name val="Arial"/>
      <family val="2"/>
    </font>
    <font>
      <i/>
      <sz val="8"/>
      <color rgb="FF000000"/>
      <name val="Arial"/>
      <family val="2"/>
    </font>
  </fonts>
  <fills count="9">
    <fill>
      <patternFill patternType="none"/>
    </fill>
    <fill>
      <patternFill patternType="gray125"/>
    </fill>
    <fill>
      <patternFill patternType="solid">
        <fgColor theme="8" tint="0.79998168889431442"/>
        <bgColor theme="8" tint="0.79998168889431442"/>
      </patternFill>
    </fill>
    <fill>
      <patternFill patternType="solid">
        <fgColor theme="0" tint="-4.9989318521683403E-2"/>
        <bgColor theme="0" tint="-4.9989318521683403E-2"/>
      </patternFill>
    </fill>
    <fill>
      <patternFill patternType="solid">
        <fgColor theme="0"/>
        <bgColor theme="0"/>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FAFFE6"/>
        <bgColor indexed="64"/>
      </patternFill>
    </fill>
    <fill>
      <patternFill patternType="solid">
        <fgColor theme="8" tint="0.79998168889431442"/>
        <bgColor indexed="64"/>
      </patternFill>
    </fill>
  </fills>
  <borders count="12">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89">
    <xf numFmtId="0" fontId="0" fillId="0" borderId="0" xfId="0"/>
    <xf numFmtId="0" fontId="3" fillId="0" borderId="0" xfId="0" applyFont="1"/>
    <xf numFmtId="0" fontId="3" fillId="0" borderId="0" xfId="0" applyFont="1" applyAlignment="1">
      <alignment wrapText="1"/>
    </xf>
    <xf numFmtId="0" fontId="3" fillId="0" borderId="1" xfId="0" applyFont="1" applyBorder="1"/>
    <xf numFmtId="0" fontId="4" fillId="0" borderId="0" xfId="0" applyFont="1"/>
    <xf numFmtId="0" fontId="4" fillId="0" borderId="1" xfId="0" applyFont="1" applyBorder="1"/>
    <xf numFmtId="0" fontId="3" fillId="2" borderId="1" xfId="0" applyFont="1" applyFill="1" applyBorder="1" applyAlignment="1">
      <alignment horizontal="left"/>
    </xf>
    <xf numFmtId="0" fontId="3" fillId="2" borderId="0" xfId="0" applyFont="1" applyFill="1" applyAlignment="1">
      <alignment horizontal="left" wrapText="1"/>
    </xf>
    <xf numFmtId="0" fontId="3" fillId="2" borderId="5" xfId="0" applyFont="1" applyFill="1" applyBorder="1" applyAlignment="1">
      <alignment horizontal="left"/>
    </xf>
    <xf numFmtId="0" fontId="4" fillId="0" borderId="0" xfId="0" applyFont="1" applyAlignment="1">
      <alignment wrapText="1"/>
    </xf>
    <xf numFmtId="0" fontId="4" fillId="0" borderId="2" xfId="0" applyFont="1" applyBorder="1"/>
    <xf numFmtId="0" fontId="4" fillId="0" borderId="3" xfId="0" applyFont="1" applyBorder="1" applyAlignment="1">
      <alignment wrapText="1"/>
    </xf>
    <xf numFmtId="0" fontId="4" fillId="0" borderId="4" xfId="0" applyFont="1" applyBorder="1"/>
    <xf numFmtId="0" fontId="3" fillId="0" borderId="5" xfId="0" applyFont="1" applyBorder="1"/>
    <xf numFmtId="0" fontId="4" fillId="3" borderId="0" xfId="0" applyFont="1" applyFill="1"/>
    <xf numFmtId="0" fontId="4" fillId="3" borderId="0" xfId="0" applyFont="1" applyFill="1" applyAlignment="1">
      <alignment wrapText="1"/>
    </xf>
    <xf numFmtId="0" fontId="4" fillId="3" borderId="1" xfId="0" applyFont="1" applyFill="1" applyBorder="1"/>
    <xf numFmtId="0" fontId="4" fillId="3" borderId="5" xfId="0" applyFont="1" applyFill="1" applyBorder="1"/>
    <xf numFmtId="0" fontId="3" fillId="3" borderId="0" xfId="0" applyFont="1" applyFill="1"/>
    <xf numFmtId="0" fontId="3" fillId="3" borderId="0" xfId="0" applyFont="1" applyFill="1" applyAlignment="1">
      <alignment wrapText="1"/>
    </xf>
    <xf numFmtId="0" fontId="3" fillId="3" borderId="1" xfId="0" applyFont="1" applyFill="1" applyBorder="1"/>
    <xf numFmtId="0" fontId="3" fillId="3" borderId="5" xfId="0" applyFont="1" applyFill="1" applyBorder="1"/>
    <xf numFmtId="0" fontId="4" fillId="0" borderId="5" xfId="0" applyFont="1" applyBorder="1"/>
    <xf numFmtId="0" fontId="9" fillId="0" borderId="0" xfId="0" applyFont="1" applyAlignment="1">
      <alignment wrapText="1"/>
    </xf>
    <xf numFmtId="0" fontId="3" fillId="0" borderId="0" xfId="0" applyFont="1" applyBorder="1"/>
    <xf numFmtId="0" fontId="9" fillId="0" borderId="0" xfId="0" applyFont="1"/>
    <xf numFmtId="0" fontId="9" fillId="0" borderId="1" xfId="0" applyFont="1" applyBorder="1"/>
    <xf numFmtId="0" fontId="9" fillId="0" borderId="5" xfId="0" applyFont="1" applyBorder="1"/>
    <xf numFmtId="0" fontId="4" fillId="3" borderId="2" xfId="0" applyFont="1" applyFill="1" applyBorder="1"/>
    <xf numFmtId="0" fontId="4" fillId="3" borderId="3" xfId="0" applyFont="1" applyFill="1" applyBorder="1" applyAlignment="1">
      <alignment wrapText="1"/>
    </xf>
    <xf numFmtId="0" fontId="4" fillId="3" borderId="3" xfId="0" applyFont="1" applyFill="1" applyBorder="1"/>
    <xf numFmtId="0" fontId="4" fillId="3" borderId="4" xfId="0" applyFont="1" applyFill="1" applyBorder="1"/>
    <xf numFmtId="0" fontId="9" fillId="3" borderId="1" xfId="0" applyFont="1" applyFill="1" applyBorder="1"/>
    <xf numFmtId="0" fontId="9" fillId="3" borderId="0" xfId="0" applyFont="1" applyFill="1" applyAlignment="1">
      <alignment wrapText="1"/>
    </xf>
    <xf numFmtId="0" fontId="9" fillId="3" borderId="0" xfId="0" applyFont="1" applyFill="1"/>
    <xf numFmtId="0" fontId="9" fillId="3" borderId="5" xfId="0" applyFont="1" applyFill="1" applyBorder="1"/>
    <xf numFmtId="0" fontId="3" fillId="0" borderId="0" xfId="0" quotePrefix="1" applyFont="1" applyAlignment="1">
      <alignment wrapText="1"/>
    </xf>
    <xf numFmtId="0" fontId="4" fillId="3" borderId="0" xfId="0" applyFont="1" applyFill="1" applyBorder="1"/>
    <xf numFmtId="0" fontId="3" fillId="3" borderId="0" xfId="0" applyFont="1" applyFill="1" applyBorder="1"/>
    <xf numFmtId="0" fontId="3" fillId="3" borderId="0" xfId="0" quotePrefix="1" applyFont="1" applyFill="1" applyAlignment="1">
      <alignment wrapText="1"/>
    </xf>
    <xf numFmtId="0" fontId="6" fillId="0" borderId="0" xfId="0" applyFont="1" applyAlignment="1">
      <alignment wrapText="1"/>
    </xf>
    <xf numFmtId="0" fontId="4" fillId="0" borderId="1" xfId="0" applyFont="1" applyBorder="1" applyAlignment="1">
      <alignment wrapText="1"/>
    </xf>
    <xf numFmtId="0" fontId="12" fillId="0" borderId="0" xfId="0" applyFont="1"/>
    <xf numFmtId="0" fontId="6" fillId="0" borderId="0" xfId="0" applyFont="1"/>
    <xf numFmtId="0" fontId="4" fillId="0" borderId="1" xfId="0" applyFont="1" applyBorder="1" applyAlignment="1">
      <alignment horizontal="center" vertical="center" wrapText="1"/>
    </xf>
    <xf numFmtId="0" fontId="4" fillId="3" borderId="1" xfId="0" applyFont="1" applyFill="1" applyBorder="1" applyAlignment="1">
      <alignment wrapText="1"/>
    </xf>
    <xf numFmtId="0" fontId="12" fillId="3" borderId="0" xfId="0" applyFont="1" applyFill="1" applyAlignment="1">
      <alignment wrapText="1"/>
    </xf>
    <xf numFmtId="0" fontId="3" fillId="0" borderId="6" xfId="0" applyFont="1" applyBorder="1"/>
    <xf numFmtId="0" fontId="3" fillId="0" borderId="8" xfId="0" applyFont="1" applyBorder="1"/>
    <xf numFmtId="0" fontId="3" fillId="2" borderId="9" xfId="0" applyFont="1" applyFill="1" applyBorder="1"/>
    <xf numFmtId="0" fontId="3" fillId="2" borderId="10" xfId="0" applyFont="1" applyFill="1" applyBorder="1" applyAlignment="1">
      <alignment wrapText="1"/>
    </xf>
    <xf numFmtId="0" fontId="3" fillId="2" borderId="11" xfId="0" applyFont="1" applyFill="1" applyBorder="1"/>
    <xf numFmtId="0" fontId="4" fillId="0" borderId="5" xfId="0" applyFont="1" applyBorder="1" applyAlignment="1">
      <alignment wrapText="1"/>
    </xf>
    <xf numFmtId="0" fontId="3" fillId="3" borderId="0" xfId="0" applyFont="1" applyFill="1" applyAlignment="1">
      <alignment vertical="top"/>
    </xf>
    <xf numFmtId="0" fontId="3" fillId="4" borderId="1" xfId="0" applyFont="1" applyFill="1" applyBorder="1"/>
    <xf numFmtId="0" fontId="9" fillId="4" borderId="0" xfId="0" applyFont="1" applyFill="1" applyAlignment="1">
      <alignment wrapText="1"/>
    </xf>
    <xf numFmtId="0" fontId="3" fillId="4" borderId="0" xfId="0" applyFont="1" applyFill="1"/>
    <xf numFmtId="0" fontId="6" fillId="3" borderId="0" xfId="0" applyFont="1" applyFill="1" applyAlignment="1">
      <alignment wrapText="1"/>
    </xf>
    <xf numFmtId="0" fontId="14" fillId="3" borderId="0" xfId="0" applyFont="1" applyFill="1" applyAlignment="1">
      <alignment wrapText="1"/>
    </xf>
    <xf numFmtId="0" fontId="3" fillId="3" borderId="0" xfId="0" quotePrefix="1" applyFont="1" applyFill="1"/>
    <xf numFmtId="0" fontId="4" fillId="3" borderId="0" xfId="0" applyFont="1" applyFill="1" applyAlignment="1">
      <alignment horizontal="left" vertical="top" wrapText="1"/>
    </xf>
    <xf numFmtId="0" fontId="15" fillId="0" borderId="0" xfId="0" quotePrefix="1" applyFont="1" applyAlignment="1">
      <alignment wrapText="1"/>
    </xf>
    <xf numFmtId="0" fontId="3" fillId="0" borderId="7" xfId="0" applyFont="1" applyBorder="1"/>
    <xf numFmtId="0" fontId="9" fillId="0" borderId="7" xfId="0" applyFont="1" applyBorder="1"/>
    <xf numFmtId="0" fontId="3" fillId="0" borderId="7" xfId="0" quotePrefix="1" applyFont="1" applyBorder="1" applyAlignment="1">
      <alignment wrapText="1"/>
    </xf>
    <xf numFmtId="0" fontId="9" fillId="0" borderId="0" xfId="0" quotePrefix="1" applyFont="1" applyAlignment="1">
      <alignment wrapText="1"/>
    </xf>
    <xf numFmtId="0" fontId="4" fillId="3" borderId="5" xfId="0" applyFont="1" applyFill="1" applyBorder="1" applyAlignment="1">
      <alignment wrapText="1"/>
    </xf>
    <xf numFmtId="0" fontId="4" fillId="3" borderId="0" xfId="0" applyFont="1" applyFill="1" applyBorder="1" applyAlignment="1">
      <alignment wrapText="1"/>
    </xf>
    <xf numFmtId="0" fontId="3" fillId="2" borderId="1" xfId="0" applyFont="1" applyFill="1" applyBorder="1"/>
    <xf numFmtId="0" fontId="3" fillId="2" borderId="0" xfId="0" applyFont="1" applyFill="1" applyAlignment="1">
      <alignment wrapText="1"/>
    </xf>
    <xf numFmtId="0" fontId="3" fillId="2" borderId="0" xfId="0" applyFont="1" applyFill="1"/>
    <xf numFmtId="0" fontId="9" fillId="3" borderId="0" xfId="0" quotePrefix="1" applyFont="1" applyFill="1" applyAlignment="1">
      <alignment wrapText="1"/>
    </xf>
    <xf numFmtId="0" fontId="3" fillId="0" borderId="0" xfId="0" quotePrefix="1" applyFont="1"/>
    <xf numFmtId="0" fontId="4" fillId="4" borderId="1" xfId="0" applyFont="1" applyFill="1" applyBorder="1" applyAlignment="1">
      <alignment wrapText="1"/>
    </xf>
    <xf numFmtId="0" fontId="3" fillId="4" borderId="0" xfId="0" quotePrefix="1" applyFont="1" applyFill="1" applyAlignment="1">
      <alignment wrapText="1"/>
    </xf>
    <xf numFmtId="0" fontId="4" fillId="4" borderId="0" xfId="0" applyFont="1" applyFill="1" applyAlignment="1">
      <alignment wrapText="1"/>
    </xf>
    <xf numFmtId="0" fontId="4" fillId="4" borderId="0" xfId="0" applyFont="1" applyFill="1"/>
    <xf numFmtId="0" fontId="3" fillId="3" borderId="1" xfId="0" applyFont="1" applyFill="1" applyBorder="1" applyAlignment="1">
      <alignment wrapText="1"/>
    </xf>
    <xf numFmtId="0" fontId="3" fillId="3" borderId="5" xfId="0" applyFont="1" applyFill="1" applyBorder="1" applyAlignment="1">
      <alignment wrapText="1"/>
    </xf>
    <xf numFmtId="0" fontId="3" fillId="3" borderId="0" xfId="0" applyFont="1" applyFill="1" applyBorder="1" applyAlignment="1">
      <alignment wrapText="1"/>
    </xf>
    <xf numFmtId="0" fontId="3" fillId="0" borderId="7" xfId="0" applyFont="1" applyBorder="1" applyAlignment="1">
      <alignment wrapText="1"/>
    </xf>
    <xf numFmtId="0" fontId="3" fillId="4" borderId="0" xfId="0" applyFont="1" applyFill="1" applyAlignment="1">
      <alignment wrapText="1"/>
    </xf>
    <xf numFmtId="0" fontId="3" fillId="4" borderId="5" xfId="0" applyFont="1" applyFill="1" applyBorder="1"/>
    <xf numFmtId="0" fontId="9" fillId="4" borderId="0" xfId="0" quotePrefix="1" applyFont="1" applyFill="1" applyAlignment="1">
      <alignment wrapText="1"/>
    </xf>
    <xf numFmtId="0" fontId="12" fillId="0" borderId="0" xfId="0" applyFont="1" applyAlignment="1">
      <alignment wrapText="1"/>
    </xf>
    <xf numFmtId="0" fontId="15" fillId="0" borderId="0" xfId="0" applyFont="1" applyAlignment="1">
      <alignment wrapText="1"/>
    </xf>
    <xf numFmtId="0" fontId="4" fillId="0" borderId="0" xfId="0" applyFont="1" applyAlignment="1">
      <alignment vertical="top" wrapText="1"/>
    </xf>
    <xf numFmtId="0" fontId="4" fillId="3" borderId="0" xfId="0" applyFont="1" applyFill="1" applyAlignment="1">
      <alignment vertical="top" wrapText="1"/>
    </xf>
    <xf numFmtId="0" fontId="6" fillId="3" borderId="5" xfId="0" applyFont="1" applyFill="1" applyBorder="1"/>
    <xf numFmtId="0" fontId="3" fillId="2" borderId="2" xfId="0" applyFont="1" applyFill="1" applyBorder="1"/>
    <xf numFmtId="0" fontId="3" fillId="2" borderId="3" xfId="0" applyFont="1" applyFill="1" applyBorder="1" applyAlignment="1">
      <alignment wrapText="1"/>
    </xf>
    <xf numFmtId="0" fontId="3" fillId="2" borderId="3" xfId="0" applyFont="1" applyFill="1" applyBorder="1"/>
    <xf numFmtId="0" fontId="11" fillId="5" borderId="0" xfId="0" applyFont="1" applyFill="1" applyAlignment="1">
      <alignment horizontal="center" vertical="center" wrapText="1"/>
    </xf>
    <xf numFmtId="0" fontId="14" fillId="0" borderId="0" xfId="0" applyFont="1"/>
    <xf numFmtId="0" fontId="7" fillId="0" borderId="0" xfId="0" applyFont="1" applyAlignment="1">
      <alignment wrapText="1"/>
    </xf>
    <xf numFmtId="0" fontId="10" fillId="0" borderId="0" xfId="0" applyFont="1" applyAlignment="1">
      <alignment wrapText="1"/>
    </xf>
    <xf numFmtId="0" fontId="3" fillId="7" borderId="0" xfId="0" applyFont="1" applyFill="1" applyAlignment="1">
      <alignment wrapText="1"/>
    </xf>
    <xf numFmtId="0" fontId="16" fillId="0" borderId="0" xfId="0" applyFont="1"/>
    <xf numFmtId="0" fontId="16" fillId="0" borderId="0" xfId="0" applyFont="1" applyAlignment="1">
      <alignment wrapText="1"/>
    </xf>
    <xf numFmtId="0" fontId="3" fillId="6" borderId="0" xfId="0" applyFont="1" applyFill="1" applyAlignment="1">
      <alignment wrapText="1"/>
    </xf>
    <xf numFmtId="0" fontId="4" fillId="6" borderId="0" xfId="0" applyFont="1" applyFill="1" applyAlignment="1">
      <alignment wrapText="1"/>
    </xf>
    <xf numFmtId="0" fontId="18" fillId="0" borderId="0" xfId="0" applyFont="1" applyAlignment="1">
      <alignment wrapText="1"/>
    </xf>
    <xf numFmtId="0" fontId="18" fillId="0" borderId="0" xfId="0" applyFont="1"/>
    <xf numFmtId="0" fontId="5" fillId="0" borderId="0" xfId="0" applyFont="1"/>
    <xf numFmtId="0" fontId="5" fillId="0" borderId="0" xfId="0" applyFont="1" applyAlignment="1">
      <alignment wrapText="1"/>
    </xf>
    <xf numFmtId="0" fontId="19" fillId="0" borderId="0" xfId="0" applyFont="1"/>
    <xf numFmtId="0" fontId="19" fillId="0" borderId="0" xfId="0" applyFont="1" applyAlignment="1">
      <alignment wrapText="1"/>
    </xf>
    <xf numFmtId="0" fontId="10" fillId="0" borderId="0" xfId="0" applyFont="1"/>
    <xf numFmtId="0" fontId="17" fillId="0" borderId="0" xfId="0" applyFont="1"/>
    <xf numFmtId="0" fontId="17" fillId="0" borderId="0" xfId="0" applyFont="1" applyAlignment="1">
      <alignment wrapText="1"/>
    </xf>
    <xf numFmtId="0" fontId="13" fillId="0" borderId="0" xfId="0" applyFont="1" applyAlignment="1">
      <alignment wrapText="1"/>
    </xf>
    <xf numFmtId="0" fontId="11" fillId="0" borderId="0" xfId="0" applyFont="1" applyAlignment="1">
      <alignment wrapText="1"/>
    </xf>
    <xf numFmtId="0" fontId="21" fillId="0" borderId="0" xfId="0" applyFont="1" applyAlignment="1">
      <alignment wrapText="1"/>
    </xf>
    <xf numFmtId="0" fontId="22" fillId="0" borderId="0" xfId="0" applyFont="1"/>
    <xf numFmtId="0" fontId="23" fillId="0" borderId="0" xfId="0" applyFont="1" applyAlignment="1">
      <alignment wrapText="1"/>
    </xf>
    <xf numFmtId="0" fontId="4" fillId="2" borderId="9" xfId="0" applyFont="1" applyFill="1" applyBorder="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4" fillId="0" borderId="5" xfId="0" applyFont="1" applyBorder="1" applyAlignment="1">
      <alignment horizontal="left" vertical="top" wrapText="1"/>
    </xf>
    <xf numFmtId="0" fontId="3" fillId="2" borderId="7" xfId="0" applyFont="1" applyFill="1" applyBorder="1" applyAlignment="1">
      <alignment horizontal="left" wrapText="1"/>
    </xf>
    <xf numFmtId="0" fontId="9" fillId="5" borderId="0" xfId="0" applyFont="1" applyFill="1" applyAlignment="1">
      <alignment wrapText="1"/>
    </xf>
    <xf numFmtId="0" fontId="3" fillId="5" borderId="0" xfId="0" applyFont="1" applyFill="1" applyAlignment="1">
      <alignment wrapText="1"/>
    </xf>
    <xf numFmtId="0" fontId="4" fillId="5" borderId="0" xfId="0" applyFont="1" applyFill="1"/>
    <xf numFmtId="0" fontId="4" fillId="5" borderId="0" xfId="0" applyFont="1" applyFill="1" applyAlignment="1">
      <alignment wrapText="1"/>
    </xf>
    <xf numFmtId="0" fontId="9" fillId="5" borderId="0" xfId="0" applyFont="1" applyFill="1"/>
    <xf numFmtId="0" fontId="3" fillId="5" borderId="0" xfId="0" applyFont="1" applyFill="1"/>
    <xf numFmtId="0" fontId="3" fillId="2" borderId="7" xfId="0" applyFont="1" applyFill="1" applyBorder="1" applyAlignment="1">
      <alignment horizontal="left" vertical="center" wrapText="1"/>
    </xf>
    <xf numFmtId="0" fontId="9" fillId="0" borderId="0" xfId="0" applyFont="1" applyBorder="1" applyAlignment="1">
      <alignment wrapText="1"/>
    </xf>
    <xf numFmtId="0" fontId="9" fillId="0" borderId="0" xfId="0" applyFont="1" applyFill="1" applyAlignment="1">
      <alignment wrapText="1"/>
    </xf>
    <xf numFmtId="0" fontId="4" fillId="0" borderId="0" xfId="0" applyFont="1" applyFill="1"/>
    <xf numFmtId="0" fontId="4" fillId="0" borderId="0" xfId="0" applyFont="1" applyFill="1" applyAlignment="1">
      <alignment wrapText="1"/>
    </xf>
    <xf numFmtId="0" fontId="9" fillId="0" borderId="0" xfId="0" applyFont="1" applyFill="1"/>
    <xf numFmtId="0" fontId="3" fillId="0" borderId="0" xfId="0" applyFont="1" applyFill="1" applyAlignment="1">
      <alignment wrapText="1"/>
    </xf>
    <xf numFmtId="0" fontId="3" fillId="5" borderId="0" xfId="0" quotePrefix="1" applyFont="1" applyFill="1" applyAlignment="1">
      <alignment wrapText="1"/>
    </xf>
    <xf numFmtId="0" fontId="4" fillId="0" borderId="1" xfId="0" applyFont="1" applyFill="1" applyBorder="1"/>
    <xf numFmtId="0" fontId="3" fillId="5" borderId="0" xfId="0" applyFont="1" applyFill="1" applyBorder="1"/>
    <xf numFmtId="0" fontId="4" fillId="5" borderId="5" xfId="0" applyFont="1" applyFill="1" applyBorder="1" applyAlignment="1">
      <alignment horizontal="left" vertical="top" wrapText="1"/>
    </xf>
    <xf numFmtId="0" fontId="16" fillId="5" borderId="1" xfId="0" applyFont="1" applyFill="1" applyBorder="1"/>
    <xf numFmtId="0" fontId="16" fillId="5" borderId="0" xfId="0" applyFont="1" applyFill="1" applyBorder="1" applyAlignment="1">
      <alignment wrapText="1"/>
    </xf>
    <xf numFmtId="0" fontId="11" fillId="5" borderId="0" xfId="0" applyFont="1" applyFill="1" applyBorder="1" applyAlignment="1">
      <alignment wrapText="1"/>
    </xf>
    <xf numFmtId="0" fontId="4" fillId="5" borderId="1" xfId="0" applyFont="1" applyFill="1" applyBorder="1"/>
    <xf numFmtId="0" fontId="3" fillId="5" borderId="0" xfId="0" applyFont="1" applyFill="1" applyBorder="1" applyAlignment="1">
      <alignment wrapText="1"/>
    </xf>
    <xf numFmtId="0" fontId="3" fillId="5" borderId="1" xfId="0" applyFont="1" applyFill="1" applyBorder="1"/>
    <xf numFmtId="0" fontId="3" fillId="3" borderId="0" xfId="0" quotePrefix="1" applyFont="1" applyFill="1" applyBorder="1" applyAlignment="1">
      <alignment wrapText="1"/>
    </xf>
    <xf numFmtId="0" fontId="3" fillId="0" borderId="0" xfId="0" quotePrefix="1" applyFont="1" applyFill="1" applyAlignment="1">
      <alignment wrapText="1"/>
    </xf>
    <xf numFmtId="0" fontId="4" fillId="0" borderId="1" xfId="0" applyFont="1" applyFill="1" applyBorder="1" applyAlignment="1">
      <alignment wrapText="1"/>
    </xf>
    <xf numFmtId="0" fontId="4" fillId="0" borderId="5" xfId="0" applyFont="1" applyFill="1" applyBorder="1" applyAlignment="1">
      <alignment wrapText="1"/>
    </xf>
    <xf numFmtId="0" fontId="3" fillId="0" borderId="0" xfId="0" applyFont="1" applyBorder="1" applyAlignment="1">
      <alignment wrapText="1"/>
    </xf>
    <xf numFmtId="0" fontId="3" fillId="0" borderId="0" xfId="0" quotePrefix="1" applyFont="1" applyBorder="1" applyAlignment="1">
      <alignment wrapText="1"/>
    </xf>
    <xf numFmtId="0" fontId="4" fillId="5" borderId="5" xfId="0" applyFont="1" applyFill="1" applyBorder="1"/>
    <xf numFmtId="0" fontId="3" fillId="0" borderId="5" xfId="0" applyFont="1" applyFill="1" applyBorder="1"/>
    <xf numFmtId="0" fontId="4" fillId="2" borderId="7" xfId="0" applyFont="1" applyFill="1" applyBorder="1" applyAlignment="1">
      <alignment horizontal="center" vertical="top" wrapText="1"/>
    </xf>
    <xf numFmtId="0" fontId="3" fillId="8" borderId="0" xfId="0" applyFont="1" applyFill="1" applyBorder="1"/>
    <xf numFmtId="0" fontId="3" fillId="8" borderId="0" xfId="0" applyFont="1" applyFill="1" applyBorder="1" applyAlignment="1">
      <alignment wrapText="1"/>
    </xf>
    <xf numFmtId="0" fontId="3" fillId="8" borderId="0" xfId="0" quotePrefix="1" applyFont="1" applyFill="1" applyBorder="1" applyAlignment="1">
      <alignment wrapText="1"/>
    </xf>
    <xf numFmtId="0" fontId="3" fillId="8" borderId="3" xfId="0" applyFont="1" applyFill="1" applyBorder="1"/>
    <xf numFmtId="0" fontId="3" fillId="8" borderId="3" xfId="0" applyFont="1" applyFill="1" applyBorder="1" applyAlignment="1">
      <alignment wrapText="1"/>
    </xf>
    <xf numFmtId="0" fontId="3" fillId="8" borderId="3" xfId="0" quotePrefix="1" applyFont="1" applyFill="1" applyBorder="1" applyAlignment="1">
      <alignment wrapText="1"/>
    </xf>
    <xf numFmtId="0" fontId="3" fillId="8" borderId="4" xfId="0" applyFont="1" applyFill="1" applyBorder="1"/>
    <xf numFmtId="0" fontId="3" fillId="0" borderId="3" xfId="0" applyFont="1" applyBorder="1" applyAlignment="1">
      <alignment wrapText="1"/>
    </xf>
    <xf numFmtId="0" fontId="3" fillId="0" borderId="3" xfId="0" applyFont="1" applyBorder="1"/>
    <xf numFmtId="0" fontId="3" fillId="0" borderId="3" xfId="0" quotePrefix="1" applyFont="1" applyBorder="1" applyAlignment="1">
      <alignment wrapText="1"/>
    </xf>
    <xf numFmtId="0" fontId="4" fillId="5" borderId="0" xfId="0" applyFont="1" applyFill="1" applyBorder="1" applyAlignment="1">
      <alignment horizontal="center" vertical="top"/>
    </xf>
    <xf numFmtId="0" fontId="3" fillId="0" borderId="1" xfId="0" applyFont="1" applyFill="1" applyBorder="1"/>
    <xf numFmtId="0" fontId="4" fillId="0" borderId="0" xfId="0" applyFont="1" applyFill="1" applyAlignment="1">
      <alignment horizontal="left" vertical="top" wrapText="1"/>
    </xf>
    <xf numFmtId="0" fontId="3" fillId="0" borderId="0" xfId="0" applyFont="1" applyFill="1"/>
    <xf numFmtId="0" fontId="9" fillId="5" borderId="5" xfId="0" applyFont="1" applyFill="1" applyBorder="1"/>
    <xf numFmtId="0" fontId="9" fillId="5" borderId="1" xfId="0" applyFont="1" applyFill="1" applyBorder="1"/>
    <xf numFmtId="0" fontId="4" fillId="4" borderId="1" xfId="0" applyFont="1" applyFill="1" applyBorder="1"/>
    <xf numFmtId="0" fontId="3" fillId="0" borderId="1" xfId="0" applyFont="1" applyBorder="1" applyAlignment="1">
      <alignment wrapText="1"/>
    </xf>
    <xf numFmtId="0" fontId="13" fillId="0" borderId="1" xfId="0" applyFont="1" applyBorder="1"/>
    <xf numFmtId="0" fontId="4" fillId="0" borderId="0" xfId="0" applyFont="1" applyBorder="1" applyAlignment="1">
      <alignment horizontal="center" vertical="top" wrapText="1"/>
    </xf>
    <xf numFmtId="0" fontId="4" fillId="2" borderId="0" xfId="0" applyFont="1" applyFill="1" applyBorder="1" applyAlignment="1">
      <alignment horizontal="center" vertical="top" wrapText="1"/>
    </xf>
    <xf numFmtId="0" fontId="4" fillId="3" borderId="0" xfId="0" applyFont="1" applyFill="1" applyBorder="1" applyAlignment="1">
      <alignment horizontal="center" vertical="top" wrapText="1"/>
    </xf>
    <xf numFmtId="0" fontId="13" fillId="0" borderId="0" xfId="0" applyFont="1" applyBorder="1" applyAlignment="1">
      <alignment horizontal="center" vertical="top" wrapText="1"/>
    </xf>
    <xf numFmtId="0" fontId="4" fillId="3" borderId="3" xfId="0" applyFont="1" applyFill="1" applyBorder="1" applyAlignment="1">
      <alignment horizontal="center" vertical="top" wrapText="1"/>
    </xf>
    <xf numFmtId="0" fontId="13" fillId="3" borderId="0" xfId="0" applyFont="1" applyFill="1" applyBorder="1" applyAlignment="1">
      <alignment horizontal="center" vertical="top" wrapText="1"/>
    </xf>
    <xf numFmtId="0" fontId="4" fillId="5"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4" fillId="3" borderId="0" xfId="0" applyFont="1" applyFill="1" applyBorder="1" applyAlignment="1">
      <alignment horizontal="center" vertical="top"/>
    </xf>
    <xf numFmtId="0" fontId="18" fillId="5" borderId="0" xfId="0" applyFont="1" applyFill="1" applyBorder="1" applyAlignment="1">
      <alignment horizontal="center" vertical="top" wrapText="1"/>
    </xf>
    <xf numFmtId="0" fontId="4" fillId="5" borderId="3" xfId="0" applyFont="1" applyFill="1" applyBorder="1" applyAlignment="1">
      <alignment horizontal="center" vertical="top"/>
    </xf>
    <xf numFmtId="0" fontId="13" fillId="3" borderId="0" xfId="0" applyFont="1" applyFill="1" applyBorder="1" applyAlignment="1">
      <alignment horizontal="center" vertical="top"/>
    </xf>
    <xf numFmtId="0" fontId="12" fillId="3" borderId="0" xfId="0" applyFont="1" applyFill="1" applyBorder="1" applyAlignment="1">
      <alignment horizontal="center" vertical="top"/>
    </xf>
    <xf numFmtId="0" fontId="13" fillId="5" borderId="0" xfId="0" applyFont="1" applyFill="1" applyBorder="1" applyAlignment="1">
      <alignment horizontal="center" vertical="top"/>
    </xf>
    <xf numFmtId="0" fontId="13" fillId="5" borderId="0" xfId="0" applyFont="1" applyFill="1" applyBorder="1" applyAlignment="1">
      <alignment horizontal="center" vertical="top" wrapText="1"/>
    </xf>
    <xf numFmtId="0" fontId="12" fillId="0" borderId="1" xfId="0" applyFont="1" applyBorder="1"/>
    <xf numFmtId="0" fontId="6" fillId="0" borderId="1" xfId="0" applyFont="1" applyBorder="1"/>
    <xf numFmtId="0" fontId="9" fillId="0" borderId="1" xfId="0" applyFont="1" applyFill="1" applyBorder="1"/>
    <xf numFmtId="0" fontId="3" fillId="5" borderId="5" xfId="0" applyFont="1" applyFill="1" applyBorder="1"/>
    <xf numFmtId="0" fontId="3" fillId="2" borderId="0" xfId="0" applyFont="1" applyFill="1" applyAlignment="1">
      <alignment horizontal="left" vertical="center" wrapText="1"/>
    </xf>
    <xf numFmtId="0" fontId="3" fillId="2" borderId="0"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0" borderId="0" xfId="0" applyFont="1" applyBorder="1" applyAlignment="1">
      <alignment horizontal="left" vertical="center" wrapText="1"/>
    </xf>
    <xf numFmtId="0" fontId="3"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left" vertical="center" wrapText="1"/>
    </xf>
    <xf numFmtId="0" fontId="4" fillId="3" borderId="0" xfId="0" applyFont="1" applyFill="1" applyAlignment="1">
      <alignment horizontal="left" vertical="center" wrapText="1"/>
    </xf>
    <xf numFmtId="0" fontId="3" fillId="3" borderId="0" xfId="0" applyFont="1" applyFill="1" applyAlignment="1">
      <alignment horizontal="left" vertical="center" wrapText="1"/>
    </xf>
    <xf numFmtId="0" fontId="4" fillId="0" borderId="0" xfId="0" applyFont="1" applyBorder="1" applyAlignment="1">
      <alignment horizontal="left" vertical="center"/>
    </xf>
    <xf numFmtId="0" fontId="3" fillId="0" borderId="0" xfId="0" applyFont="1" applyBorder="1" applyAlignment="1">
      <alignment horizontal="left" vertical="center"/>
    </xf>
    <xf numFmtId="0" fontId="9" fillId="0" borderId="0" xfId="0" applyFont="1" applyBorder="1" applyAlignment="1">
      <alignment horizontal="left" vertical="center"/>
    </xf>
    <xf numFmtId="0" fontId="4" fillId="3" borderId="3" xfId="0" applyFont="1" applyFill="1" applyBorder="1" applyAlignment="1">
      <alignment horizontal="left" vertical="center" wrapText="1"/>
    </xf>
    <xf numFmtId="0" fontId="4" fillId="0" borderId="0" xfId="0" applyFont="1" applyAlignment="1">
      <alignment horizontal="left" vertical="center" wrapText="1"/>
    </xf>
    <xf numFmtId="0" fontId="9" fillId="0" borderId="0" xfId="0" applyFont="1" applyAlignment="1">
      <alignment horizontal="left" vertical="center" wrapText="1"/>
    </xf>
    <xf numFmtId="0" fontId="3" fillId="5" borderId="0" xfId="0" applyFont="1" applyFill="1" applyAlignment="1">
      <alignment horizontal="left" vertical="center" wrapText="1"/>
    </xf>
    <xf numFmtId="0" fontId="9" fillId="3" borderId="0" xfId="0" applyFont="1" applyFill="1" applyAlignment="1">
      <alignment horizontal="left" vertical="center" wrapText="1"/>
    </xf>
    <xf numFmtId="0" fontId="3" fillId="0" borderId="0" xfId="0" quotePrefix="1" applyFont="1" applyAlignment="1">
      <alignment horizontal="left" vertical="center" wrapText="1"/>
    </xf>
    <xf numFmtId="0" fontId="4" fillId="5" borderId="0" xfId="0" applyFont="1" applyFill="1" applyBorder="1" applyAlignment="1">
      <alignment horizontal="left" vertical="center"/>
    </xf>
    <xf numFmtId="0" fontId="9" fillId="5" borderId="0" xfId="0" applyFont="1" applyFill="1" applyAlignment="1">
      <alignment horizontal="left" vertical="center" wrapText="1"/>
    </xf>
    <xf numFmtId="0" fontId="3" fillId="5" borderId="0" xfId="0" quotePrefix="1" applyFont="1" applyFill="1" applyAlignment="1">
      <alignment horizontal="left" vertical="center" wrapText="1"/>
    </xf>
    <xf numFmtId="0" fontId="4" fillId="5" borderId="0" xfId="0" applyFont="1" applyFill="1" applyAlignment="1">
      <alignment horizontal="left" vertical="center" wrapText="1"/>
    </xf>
    <xf numFmtId="0" fontId="7" fillId="5" borderId="0" xfId="0" applyFont="1" applyFill="1" applyAlignment="1">
      <alignment horizontal="left" vertical="center" wrapText="1"/>
    </xf>
    <xf numFmtId="0" fontId="3" fillId="5" borderId="0" xfId="0" applyFont="1" applyFill="1" applyAlignment="1">
      <alignment horizontal="left" vertical="center"/>
    </xf>
    <xf numFmtId="0" fontId="3" fillId="3" borderId="0" xfId="0" applyFont="1" applyFill="1" applyAlignment="1">
      <alignment horizontal="left" vertical="center"/>
    </xf>
    <xf numFmtId="0" fontId="4" fillId="3" borderId="0" xfId="0" applyFont="1" applyFill="1" applyBorder="1" applyAlignment="1">
      <alignment horizontal="left" vertical="center"/>
    </xf>
    <xf numFmtId="0" fontId="3" fillId="3" borderId="0" xfId="0" applyFont="1" applyFill="1" applyBorder="1" applyAlignment="1">
      <alignment horizontal="left" vertical="center"/>
    </xf>
    <xf numFmtId="0" fontId="9" fillId="5" borderId="0" xfId="0" applyFont="1" applyFill="1" applyAlignment="1">
      <alignment horizontal="left" vertical="center"/>
    </xf>
    <xf numFmtId="0" fontId="3" fillId="0" borderId="0" xfId="0" applyFont="1" applyFill="1" applyAlignment="1">
      <alignment horizontal="left" vertical="center" wrapText="1"/>
    </xf>
    <xf numFmtId="0" fontId="3" fillId="3" borderId="0" xfId="0" quotePrefix="1" applyFont="1" applyFill="1" applyAlignment="1">
      <alignment horizontal="left" vertical="center"/>
    </xf>
    <xf numFmtId="0" fontId="7" fillId="0" borderId="0" xfId="0" applyFont="1" applyAlignment="1">
      <alignment horizontal="left" vertical="center" wrapText="1"/>
    </xf>
    <xf numFmtId="0" fontId="4" fillId="5" borderId="0" xfId="0" applyFont="1" applyFill="1" applyAlignment="1">
      <alignment horizontal="left" vertical="center"/>
    </xf>
    <xf numFmtId="0" fontId="3" fillId="0" borderId="0" xfId="0" applyFont="1" applyFill="1" applyBorder="1" applyAlignment="1">
      <alignment horizontal="left" vertical="center"/>
    </xf>
    <xf numFmtId="0" fontId="3" fillId="3" borderId="0" xfId="0" quotePrefix="1" applyFont="1" applyFill="1" applyAlignment="1">
      <alignment horizontal="left" vertical="center" wrapText="1"/>
    </xf>
    <xf numFmtId="0" fontId="17" fillId="5" borderId="0" xfId="0" applyFont="1" applyFill="1" applyAlignment="1">
      <alignment horizontal="left" vertical="center" wrapText="1"/>
    </xf>
    <xf numFmtId="0" fontId="11" fillId="5" borderId="0" xfId="0" applyFont="1" applyFill="1" applyAlignment="1">
      <alignment horizontal="left" vertical="center" wrapText="1"/>
    </xf>
    <xf numFmtId="0" fontId="15" fillId="0" borderId="0" xfId="0" quotePrefix="1" applyFont="1" applyAlignment="1">
      <alignment horizontal="left" vertical="center" wrapText="1"/>
    </xf>
    <xf numFmtId="0" fontId="15" fillId="3" borderId="0" xfId="0" applyFont="1" applyFill="1" applyAlignment="1">
      <alignment horizontal="left" vertical="center" wrapText="1"/>
    </xf>
    <xf numFmtId="0" fontId="6" fillId="0" borderId="0" xfId="0" applyFont="1" applyAlignment="1">
      <alignment horizontal="left" vertical="center" wrapText="1"/>
    </xf>
    <xf numFmtId="0" fontId="3" fillId="0" borderId="7" xfId="0" quotePrefix="1" applyFont="1" applyBorder="1" applyAlignment="1">
      <alignment horizontal="left" vertical="center" wrapText="1"/>
    </xf>
    <xf numFmtId="0" fontId="9" fillId="3" borderId="0" xfId="0" applyFont="1" applyFill="1" applyBorder="1" applyAlignment="1">
      <alignment horizontal="left" vertical="center"/>
    </xf>
    <xf numFmtId="0" fontId="17" fillId="3" borderId="0" xfId="0" applyFont="1" applyFill="1" applyAlignment="1">
      <alignment horizontal="left" vertical="center" wrapText="1"/>
    </xf>
    <xf numFmtId="0" fontId="18" fillId="5" borderId="0" xfId="0" applyFont="1" applyFill="1" applyAlignment="1">
      <alignment horizontal="left" vertical="center" wrapText="1"/>
    </xf>
    <xf numFmtId="0" fontId="3" fillId="0" borderId="0" xfId="0" quotePrefix="1" applyFont="1" applyFill="1" applyAlignment="1">
      <alignment horizontal="left" vertical="center" wrapText="1"/>
    </xf>
    <xf numFmtId="0" fontId="15" fillId="0" borderId="0" xfId="0" applyFont="1" applyAlignment="1">
      <alignment horizontal="left" vertical="center" wrapText="1"/>
    </xf>
    <xf numFmtId="0" fontId="3" fillId="3" borderId="0" xfId="0" quotePrefix="1" applyFont="1" applyFill="1" applyBorder="1" applyAlignment="1">
      <alignment horizontal="left" vertical="center"/>
    </xf>
    <xf numFmtId="0" fontId="4" fillId="0" borderId="0" xfId="0" applyFont="1" applyFill="1" applyAlignment="1">
      <alignment horizontal="left" vertical="center" wrapText="1"/>
    </xf>
    <xf numFmtId="0" fontId="9" fillId="0" borderId="0" xfId="0" applyFont="1" applyFill="1" applyAlignment="1">
      <alignment horizontal="left" vertical="center"/>
    </xf>
    <xf numFmtId="0" fontId="4" fillId="0" borderId="0" xfId="0" applyFont="1" applyFill="1" applyBorder="1" applyAlignment="1">
      <alignment horizontal="left" vertical="center" wrapText="1"/>
    </xf>
    <xf numFmtId="0" fontId="3" fillId="3" borderId="0" xfId="0" applyFont="1" applyFill="1" applyBorder="1" applyAlignment="1">
      <alignment horizontal="left" vertical="center" wrapText="1"/>
    </xf>
    <xf numFmtId="0" fontId="4" fillId="5" borderId="3" xfId="0" applyFont="1" applyFill="1" applyBorder="1" applyAlignment="1">
      <alignment horizontal="left" vertical="center" wrapText="1"/>
    </xf>
    <xf numFmtId="0" fontId="3" fillId="5" borderId="0" xfId="0" applyFont="1" applyFill="1" applyBorder="1" applyAlignment="1">
      <alignment horizontal="left" vertical="center" wrapText="1"/>
    </xf>
    <xf numFmtId="0" fontId="7" fillId="5" borderId="0" xfId="0" applyFont="1" applyFill="1" applyBorder="1" applyAlignment="1">
      <alignment horizontal="left" vertical="center" wrapText="1"/>
    </xf>
    <xf numFmtId="0" fontId="17" fillId="0" borderId="0" xfId="0" applyFont="1" applyAlignment="1">
      <alignment horizontal="left" vertical="center" wrapText="1"/>
    </xf>
    <xf numFmtId="0" fontId="3" fillId="0" borderId="0" xfId="0" quotePrefix="1" applyFont="1" applyFill="1" applyBorder="1" applyAlignment="1">
      <alignment horizontal="left" vertical="center"/>
    </xf>
    <xf numFmtId="0" fontId="7" fillId="0" borderId="0" xfId="0" applyFont="1" applyBorder="1" applyAlignment="1">
      <alignment horizontal="left" vertical="center"/>
    </xf>
    <xf numFmtId="0" fontId="15" fillId="5" borderId="0" xfId="0" quotePrefix="1" applyFont="1" applyFill="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wrapText="1"/>
    </xf>
    <xf numFmtId="0" fontId="16" fillId="5" borderId="0" xfId="0" applyFont="1" applyFill="1" applyAlignment="1">
      <alignment horizontal="left" vertical="center" wrapText="1"/>
    </xf>
    <xf numFmtId="0" fontId="3" fillId="2" borderId="0" xfId="0" applyFont="1" applyFill="1" applyBorder="1" applyAlignment="1">
      <alignment horizontal="left" vertical="center"/>
    </xf>
    <xf numFmtId="0" fontId="3" fillId="0" borderId="0" xfId="0" quotePrefix="1" applyFont="1" applyAlignment="1">
      <alignment horizontal="left" vertical="center"/>
    </xf>
    <xf numFmtId="0" fontId="9" fillId="0" borderId="0" xfId="0" applyFont="1" applyFill="1" applyAlignment="1">
      <alignment horizontal="left" vertical="center" wrapText="1"/>
    </xf>
    <xf numFmtId="0" fontId="21" fillId="0" borderId="0" xfId="0" applyFont="1" applyAlignment="1">
      <alignment horizontal="left" vertical="center" wrapText="1"/>
    </xf>
    <xf numFmtId="0" fontId="9" fillId="5" borderId="0" xfId="0" applyFont="1" applyFill="1" applyBorder="1" applyAlignment="1">
      <alignment horizontal="left" vertical="center"/>
    </xf>
    <xf numFmtId="0" fontId="21" fillId="5" borderId="0" xfId="0" applyFont="1" applyFill="1" applyAlignment="1">
      <alignment horizontal="left" vertical="center" wrapText="1"/>
    </xf>
    <xf numFmtId="0" fontId="3" fillId="2" borderId="6" xfId="0" applyFont="1" applyFill="1" applyBorder="1" applyAlignment="1">
      <alignment horizontal="left" vertical="center" wrapText="1"/>
    </xf>
    <xf numFmtId="0" fontId="4" fillId="0" borderId="1" xfId="0" applyFont="1" applyBorder="1" applyAlignment="1">
      <alignment horizontal="left" vertical="center"/>
    </xf>
    <xf numFmtId="0" fontId="3" fillId="0" borderId="1" xfId="0" applyFont="1" applyBorder="1" applyAlignment="1">
      <alignment horizontal="left" vertical="center"/>
    </xf>
    <xf numFmtId="0" fontId="4" fillId="3" borderId="1" xfId="0" applyFont="1" applyFill="1" applyBorder="1" applyAlignment="1">
      <alignment horizontal="left" vertical="center"/>
    </xf>
    <xf numFmtId="0" fontId="3" fillId="3" borderId="1" xfId="0" applyFont="1" applyFill="1" applyBorder="1" applyAlignment="1">
      <alignment horizontal="left" vertical="center"/>
    </xf>
    <xf numFmtId="0" fontId="8" fillId="0" borderId="0" xfId="0" applyFont="1" applyAlignment="1">
      <alignment horizontal="left" vertical="center"/>
    </xf>
    <xf numFmtId="0" fontId="4" fillId="3" borderId="2" xfId="0" applyFont="1" applyFill="1" applyBorder="1" applyAlignment="1">
      <alignment horizontal="left" vertical="center"/>
    </xf>
    <xf numFmtId="0" fontId="9" fillId="0" borderId="1" xfId="0" applyFont="1" applyBorder="1" applyAlignment="1">
      <alignment horizontal="left" vertical="center"/>
    </xf>
    <xf numFmtId="0" fontId="9" fillId="3" borderId="1" xfId="0" applyFont="1" applyFill="1" applyBorder="1" applyAlignment="1">
      <alignment horizontal="left" vertical="center"/>
    </xf>
    <xf numFmtId="0" fontId="3" fillId="5" borderId="0" xfId="0" applyFont="1" applyFill="1" applyBorder="1" applyAlignment="1">
      <alignment horizontal="left" vertical="center"/>
    </xf>
    <xf numFmtId="0" fontId="16" fillId="5" borderId="0" xfId="0" applyFont="1" applyFill="1" applyAlignment="1">
      <alignment horizontal="left" vertical="center"/>
    </xf>
    <xf numFmtId="0" fontId="3" fillId="0" borderId="6" xfId="0" applyFont="1" applyBorder="1" applyAlignment="1">
      <alignment horizontal="left" vertical="center"/>
    </xf>
    <xf numFmtId="0" fontId="16" fillId="5" borderId="1" xfId="0" applyFont="1" applyFill="1" applyBorder="1" applyAlignment="1">
      <alignment horizontal="left" vertical="center"/>
    </xf>
    <xf numFmtId="0" fontId="4" fillId="5" borderId="1" xfId="0" applyFont="1" applyFill="1" applyBorder="1" applyAlignment="1">
      <alignment horizontal="left" vertical="center"/>
    </xf>
    <xf numFmtId="0" fontId="16" fillId="0" borderId="1" xfId="0" applyFont="1" applyBorder="1" applyAlignment="1">
      <alignment horizontal="left" vertical="center"/>
    </xf>
    <xf numFmtId="0" fontId="4" fillId="0" borderId="1" xfId="0" applyFont="1" applyFill="1" applyBorder="1" applyAlignment="1">
      <alignment horizontal="left" vertical="center" wrapText="1"/>
    </xf>
    <xf numFmtId="0" fontId="4" fillId="5" borderId="2" xfId="0" applyFont="1" applyFill="1" applyBorder="1" applyAlignment="1">
      <alignment horizontal="left" vertical="center"/>
    </xf>
    <xf numFmtId="0" fontId="17" fillId="0" borderId="0" xfId="0" applyFont="1" applyAlignment="1">
      <alignment horizontal="left" vertical="center"/>
    </xf>
    <xf numFmtId="0" fontId="16" fillId="0" borderId="0" xfId="0" applyFont="1" applyAlignment="1">
      <alignment horizontal="left" vertical="center"/>
    </xf>
    <xf numFmtId="0" fontId="9" fillId="5" borderId="0" xfId="0" quotePrefix="1" applyFont="1" applyFill="1" applyBorder="1" applyAlignment="1">
      <alignment wrapText="1"/>
    </xf>
    <xf numFmtId="0" fontId="4" fillId="0" borderId="0" xfId="0" applyFont="1" applyBorder="1" applyAlignment="1">
      <alignment horizontal="center" vertical="top" wrapText="1"/>
    </xf>
    <xf numFmtId="0" fontId="4" fillId="5" borderId="0" xfId="0" applyFont="1" applyFill="1" applyBorder="1" applyAlignment="1">
      <alignment horizontal="center" vertical="top" wrapText="1"/>
    </xf>
    <xf numFmtId="0" fontId="4" fillId="3"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3" fillId="2" borderId="1" xfId="0" applyFont="1" applyFill="1" applyBorder="1" applyAlignment="1">
      <alignment horizontal="left" wrapText="1"/>
    </xf>
    <xf numFmtId="0" fontId="3" fillId="2" borderId="0" xfId="0" applyFont="1" applyFill="1" applyBorder="1" applyAlignment="1">
      <alignment horizontal="center" vertical="center" wrapText="1"/>
    </xf>
    <xf numFmtId="0" fontId="3" fillId="2" borderId="1" xfId="0" applyFont="1" applyFill="1" applyBorder="1" applyAlignment="1">
      <alignment wrapText="1"/>
    </xf>
    <xf numFmtId="0" fontId="3" fillId="2" borderId="0" xfId="0" applyFont="1" applyFill="1" applyBorder="1" applyAlignment="1">
      <alignment wrapText="1"/>
    </xf>
    <xf numFmtId="0" fontId="3" fillId="2" borderId="5" xfId="0" applyFont="1" applyFill="1" applyBorder="1" applyAlignment="1">
      <alignment wrapText="1"/>
    </xf>
    <xf numFmtId="0" fontId="4" fillId="2" borderId="2" xfId="0" applyFont="1" applyFill="1" applyBorder="1" applyAlignment="1"/>
    <xf numFmtId="0" fontId="4" fillId="2" borderId="3" xfId="0" applyFont="1" applyFill="1" applyBorder="1" applyAlignment="1"/>
    <xf numFmtId="0" fontId="3" fillId="2" borderId="6" xfId="0" applyFont="1" applyFill="1" applyBorder="1" applyAlignment="1">
      <alignment wrapText="1"/>
    </xf>
    <xf numFmtId="0" fontId="3" fillId="2" borderId="7" xfId="0" applyFont="1" applyFill="1" applyBorder="1" applyAlignment="1">
      <alignment wrapText="1"/>
    </xf>
    <xf numFmtId="0" fontId="3" fillId="2" borderId="8" xfId="0" applyFont="1" applyFill="1" applyBorder="1" applyAlignment="1">
      <alignment wrapText="1"/>
    </xf>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15" fillId="5" borderId="0" xfId="0" applyFont="1" applyFill="1" applyAlignment="1">
      <alignment horizontal="left" vertical="center" wrapText="1"/>
    </xf>
    <xf numFmtId="0" fontId="15" fillId="0" borderId="0" xfId="0" applyFont="1" applyFill="1" applyAlignment="1">
      <alignment horizontal="left" vertical="center" wrapText="1"/>
    </xf>
    <xf numFmtId="0" fontId="17" fillId="5" borderId="0" xfId="0" applyFont="1" applyFill="1" applyAlignment="1">
      <alignment horizontal="left" vertical="center"/>
    </xf>
    <xf numFmtId="0" fontId="17" fillId="5" borderId="1" xfId="0" applyFont="1" applyFill="1" applyBorder="1" applyAlignment="1">
      <alignment horizontal="left" vertical="center"/>
    </xf>
    <xf numFmtId="0" fontId="17" fillId="0" borderId="1" xfId="0" applyFont="1" applyBorder="1" applyAlignment="1">
      <alignment horizontal="left" vertical="center"/>
    </xf>
    <xf numFmtId="0" fontId="17" fillId="5" borderId="3" xfId="0" applyFont="1" applyFill="1" applyBorder="1" applyAlignment="1">
      <alignment horizontal="left" vertical="center" wrapText="1"/>
    </xf>
    <xf numFmtId="0" fontId="15" fillId="5" borderId="0" xfId="0" applyFont="1" applyFill="1" applyBorder="1" applyAlignment="1">
      <alignment horizontal="left" vertical="center" wrapText="1"/>
    </xf>
    <xf numFmtId="0" fontId="15" fillId="0" borderId="0" xfId="0" applyFont="1" applyBorder="1" applyAlignment="1">
      <alignment horizontal="left" vertical="center"/>
    </xf>
    <xf numFmtId="0" fontId="4" fillId="5" borderId="0" xfId="0" quotePrefix="1" applyFont="1" applyFill="1" applyAlignment="1">
      <alignment horizontal="left" vertical="center" wrapText="1"/>
    </xf>
    <xf numFmtId="0" fontId="4" fillId="5" borderId="0" xfId="0" applyFont="1" applyFill="1" applyBorder="1" applyAlignment="1">
      <alignment horizontal="left" vertical="top"/>
    </xf>
    <xf numFmtId="0" fontId="3" fillId="5" borderId="0" xfId="0" applyFont="1" applyFill="1" applyBorder="1" applyAlignment="1">
      <alignment horizontal="center" vertical="top"/>
    </xf>
    <xf numFmtId="0" fontId="15" fillId="2" borderId="0" xfId="0" applyFont="1" applyFill="1" applyAlignment="1">
      <alignment horizontal="left" vertical="center" wrapText="1"/>
    </xf>
    <xf numFmtId="0" fontId="15" fillId="2" borderId="0" xfId="0" applyFont="1" applyFill="1" applyBorder="1" applyAlignment="1">
      <alignment horizontal="left" vertical="center" wrapText="1"/>
    </xf>
    <xf numFmtId="0" fontId="15" fillId="2" borderId="7" xfId="0" applyFont="1" applyFill="1" applyBorder="1" applyAlignment="1">
      <alignment horizontal="left" vertical="center" wrapText="1"/>
    </xf>
    <xf numFmtId="0" fontId="4" fillId="2" borderId="3" xfId="0" applyFont="1" applyFill="1" applyBorder="1" applyAlignment="1">
      <alignment horizontal="center"/>
    </xf>
    <xf numFmtId="0" fontId="4" fillId="2" borderId="4" xfId="0" applyFont="1" applyFill="1" applyBorder="1" applyAlignment="1">
      <alignment horizontal="center"/>
    </xf>
    <xf numFmtId="0" fontId="3" fillId="2"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1" xfId="0" applyFont="1" applyFill="1" applyBorder="1" applyAlignment="1">
      <alignment horizontal="center" wrapText="1"/>
    </xf>
    <xf numFmtId="0" fontId="3" fillId="2" borderId="0" xfId="0" applyFont="1" applyFill="1" applyBorder="1" applyAlignment="1">
      <alignment horizontal="center" wrapText="1"/>
    </xf>
    <xf numFmtId="0" fontId="3" fillId="2" borderId="5" xfId="0" applyFont="1" applyFill="1" applyBorder="1" applyAlignment="1">
      <alignment horizontal="center" wrapText="1"/>
    </xf>
    <xf numFmtId="0" fontId="3" fillId="2" borderId="6" xfId="0" applyFont="1" applyFill="1" applyBorder="1" applyAlignment="1">
      <alignment horizontal="center" wrapText="1"/>
    </xf>
    <xf numFmtId="0" fontId="3" fillId="2" borderId="7" xfId="0" applyFont="1" applyFill="1" applyBorder="1" applyAlignment="1">
      <alignment horizontal="center" wrapText="1"/>
    </xf>
    <xf numFmtId="0" fontId="4" fillId="3" borderId="5"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Border="1" applyAlignment="1">
      <alignment horizontal="center" vertical="top" wrapText="1"/>
    </xf>
    <xf numFmtId="0" fontId="3" fillId="2" borderId="8" xfId="0" applyFont="1" applyFill="1" applyBorder="1" applyAlignment="1">
      <alignment horizontal="center" wrapText="1"/>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4" fillId="0" borderId="3" xfId="0" applyFont="1" applyBorder="1" applyAlignment="1">
      <alignment horizontal="center" vertical="top" wrapText="1"/>
    </xf>
    <xf numFmtId="0" fontId="4" fillId="3"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4" fillId="0" borderId="0" xfId="0" applyFont="1" applyAlignment="1">
      <alignment horizontal="center" vertical="center"/>
    </xf>
    <xf numFmtId="0" fontId="4" fillId="0" borderId="5"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vertical="top"/>
    </xf>
    <xf numFmtId="0" fontId="4" fillId="0" borderId="7" xfId="0" applyFont="1" applyBorder="1" applyAlignment="1">
      <alignment horizontal="center" vertical="top"/>
    </xf>
    <xf numFmtId="0" fontId="4" fillId="2" borderId="2" xfId="0" applyFont="1" applyFill="1" applyBorder="1" applyAlignment="1">
      <alignment horizontal="center"/>
    </xf>
    <xf numFmtId="0" fontId="4" fillId="5"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4" fillId="0" borderId="0" xfId="0" applyFont="1" applyFill="1" applyBorder="1" applyAlignment="1">
      <alignment horizontal="center" vertical="top"/>
    </xf>
    <xf numFmtId="0" fontId="4" fillId="3" borderId="0" xfId="0" applyFont="1" applyFill="1" applyBorder="1" applyAlignment="1">
      <alignment horizontal="center" vertical="top" wrapText="1"/>
    </xf>
    <xf numFmtId="0" fontId="4" fillId="0" borderId="7" xfId="0" applyFont="1" applyBorder="1" applyAlignment="1">
      <alignment horizontal="center" vertical="top" wrapText="1"/>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wrapText="1"/>
    </xf>
    <xf numFmtId="0" fontId="3" fillId="2" borderId="10" xfId="0" applyFont="1" applyFill="1" applyBorder="1" applyAlignment="1">
      <alignment horizontal="center" wrapText="1"/>
    </xf>
    <xf numFmtId="0" fontId="3" fillId="2" borderId="11" xfId="0" applyFont="1" applyFill="1" applyBorder="1" applyAlignment="1">
      <alignment horizontal="center" wrapText="1"/>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2" xfId="0" applyFont="1" applyFill="1" applyBorder="1" applyAlignment="1">
      <alignment horizontal="center"/>
    </xf>
    <xf numFmtId="0" fontId="18" fillId="0" borderId="0" xfId="0" applyFont="1" applyFill="1" applyBorder="1" applyAlignment="1">
      <alignment horizontal="center" vertical="top" wrapText="1"/>
    </xf>
    <xf numFmtId="0" fontId="4" fillId="0" borderId="1"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0" fontId="4" fillId="0" borderId="0" xfId="0" applyFont="1" applyAlignment="1">
      <alignment horizontal="center"/>
    </xf>
    <xf numFmtId="0" fontId="3" fillId="8" borderId="6"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15" fillId="2" borderId="6" xfId="0" applyFont="1" applyFill="1" applyBorder="1" applyAlignment="1">
      <alignment horizontal="center" wrapText="1"/>
    </xf>
    <xf numFmtId="0" fontId="15" fillId="2" borderId="7" xfId="0" applyFont="1" applyFill="1" applyBorder="1" applyAlignment="1">
      <alignment horizontal="center" wrapText="1"/>
    </xf>
    <xf numFmtId="0" fontId="15" fillId="2" borderId="8" xfId="0" applyFont="1" applyFill="1" applyBorder="1" applyAlignment="1">
      <alignment horizontal="center" wrapText="1"/>
    </xf>
    <xf numFmtId="0" fontId="15" fillId="2" borderId="9" xfId="0" applyFont="1" applyFill="1" applyBorder="1" applyAlignment="1">
      <alignment horizontal="center"/>
    </xf>
    <xf numFmtId="0" fontId="15" fillId="2" borderId="10" xfId="0" applyFont="1" applyFill="1" applyBorder="1" applyAlignment="1">
      <alignment horizontal="center"/>
    </xf>
    <xf numFmtId="0" fontId="15" fillId="2" borderId="11" xfId="0" applyFont="1" applyFill="1" applyBorder="1" applyAlignment="1">
      <alignment horizont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8"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11" xfId="0" applyFont="1" applyFill="1" applyBorder="1" applyAlignment="1">
      <alignment horizontal="center" vertic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3" fillId="2" borderId="1" xfId="0" applyFont="1" applyFill="1" applyBorder="1" applyAlignment="1">
      <alignment horizontal="center"/>
    </xf>
    <xf numFmtId="0" fontId="3" fillId="2" borderId="0" xfId="0" applyFont="1" applyFill="1" applyBorder="1" applyAlignment="1">
      <alignment horizontal="center"/>
    </xf>
    <xf numFmtId="0" fontId="3" fillId="2" borderId="5" xfId="0" applyFont="1" applyFill="1" applyBorder="1" applyAlignment="1">
      <alignment horizontal="center"/>
    </xf>
    <xf numFmtId="0" fontId="4" fillId="2" borderId="1" xfId="0" applyFont="1" applyFill="1" applyBorder="1" applyAlignment="1">
      <alignment horizontal="center" wrapText="1"/>
    </xf>
    <xf numFmtId="0" fontId="4" fillId="2" borderId="0" xfId="0" applyFont="1" applyFill="1" applyBorder="1" applyAlignment="1">
      <alignment horizontal="center" wrapText="1"/>
    </xf>
    <xf numFmtId="0" fontId="4" fillId="2" borderId="5" xfId="0" applyFont="1" applyFill="1" applyBorder="1" applyAlignment="1">
      <alignment horizontal="center" wrapText="1"/>
    </xf>
    <xf numFmtId="15" fontId="3" fillId="2" borderId="1" xfId="0" applyNumberFormat="1" applyFont="1" applyFill="1" applyBorder="1" applyAlignment="1">
      <alignment horizontal="center" wrapText="1"/>
    </xf>
    <xf numFmtId="15" fontId="3" fillId="2" borderId="0" xfId="0" applyNumberFormat="1" applyFont="1" applyFill="1" applyBorder="1" applyAlignment="1">
      <alignment horizontal="center" wrapText="1"/>
    </xf>
    <xf numFmtId="15" fontId="3" fillId="2" borderId="5" xfId="0" applyNumberFormat="1" applyFont="1" applyFill="1" applyBorder="1" applyAlignment="1">
      <alignment horizontal="center" wrapText="1"/>
    </xf>
    <xf numFmtId="0" fontId="4" fillId="2" borderId="10" xfId="0" applyFont="1" applyFill="1" applyBorder="1" applyAlignment="1">
      <alignment horizontal="center" wrapText="1"/>
    </xf>
    <xf numFmtId="0" fontId="4" fillId="2" borderId="11" xfId="0" applyFont="1" applyFill="1" applyBorder="1" applyAlignment="1">
      <alignment horizontal="center" wrapText="1"/>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AFFE6"/>
      <color rgb="FFFFB5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390"/>
  <sheetViews>
    <sheetView tabSelected="1" topLeftCell="G1" zoomScaleNormal="100" workbookViewId="0">
      <pane ySplit="3" topLeftCell="A1293" activePane="bottomLeft" state="frozen"/>
      <selection activeCell="D887" sqref="D887"/>
      <selection pane="bottomLeft" activeCell="J1313" sqref="J1313"/>
    </sheetView>
  </sheetViews>
  <sheetFormatPr baseColWidth="10" defaultColWidth="11.42578125" defaultRowHeight="11.25" x14ac:dyDescent="0.2"/>
  <cols>
    <col min="1" max="1" width="7.42578125" style="1" customWidth="1"/>
    <col min="2" max="2" width="58.5703125" style="2" customWidth="1"/>
    <col min="3" max="3" width="14.5703125" style="1" customWidth="1"/>
    <col min="4" max="4" width="11.42578125" style="1"/>
    <col min="5" max="5" width="58.5703125" style="2" customWidth="1"/>
    <col min="6" max="6" width="14.5703125" style="1" customWidth="1"/>
    <col min="7" max="7" width="14.5703125" style="194" customWidth="1"/>
    <col min="8" max="8" width="58.5703125" style="194" customWidth="1"/>
    <col min="9" max="9" width="14.5703125" style="171" customWidth="1"/>
    <col min="10" max="10" width="14.5703125" style="194" customWidth="1"/>
    <col min="11" max="11" width="58.5703125" style="194" customWidth="1"/>
    <col min="12" max="12" width="14.5703125" style="276" customWidth="1"/>
    <col min="13" max="13" width="9.42578125" style="3" customWidth="1"/>
    <col min="14" max="15" width="9.42578125" style="1" customWidth="1"/>
    <col min="16" max="16" width="9.42578125" style="3" customWidth="1"/>
    <col min="17" max="18" width="9.42578125" style="1" customWidth="1"/>
    <col min="19" max="19" width="9.42578125" style="3" customWidth="1"/>
    <col min="20" max="21" width="9.42578125" style="1" customWidth="1"/>
    <col min="22" max="22" width="11.42578125" style="3"/>
    <col min="23" max="16384" width="11.42578125" style="1"/>
  </cols>
  <sheetData>
    <row r="1" spans="1:22" x14ac:dyDescent="0.2">
      <c r="D1" s="3"/>
    </row>
    <row r="2" spans="1:22" s="4" customFormat="1" ht="15" customHeight="1" x14ac:dyDescent="0.2">
      <c r="B2" s="4" t="s">
        <v>0</v>
      </c>
      <c r="D2" s="5"/>
      <c r="E2" s="4" t="s">
        <v>1</v>
      </c>
      <c r="G2" s="195"/>
      <c r="H2" s="195" t="s">
        <v>1531</v>
      </c>
      <c r="I2" s="171"/>
      <c r="J2" s="195"/>
      <c r="K2" s="195" t="s">
        <v>2686</v>
      </c>
      <c r="L2" s="276"/>
      <c r="M2" s="353" t="s">
        <v>2</v>
      </c>
      <c r="N2" s="356"/>
      <c r="O2" s="355"/>
      <c r="P2" s="353" t="s">
        <v>3</v>
      </c>
      <c r="Q2" s="354"/>
      <c r="R2" s="355"/>
      <c r="S2" s="353" t="s">
        <v>2583</v>
      </c>
      <c r="T2" s="354"/>
      <c r="U2" s="354"/>
      <c r="V2" s="5" t="s">
        <v>4</v>
      </c>
    </row>
    <row r="3" spans="1:22" x14ac:dyDescent="0.2">
      <c r="D3" s="3"/>
      <c r="O3" s="1" t="s">
        <v>5</v>
      </c>
      <c r="P3" s="3" t="s">
        <v>6</v>
      </c>
      <c r="Q3" s="1" t="s">
        <v>7</v>
      </c>
      <c r="R3" s="1" t="s">
        <v>5</v>
      </c>
      <c r="S3" s="3" t="s">
        <v>1533</v>
      </c>
      <c r="T3" s="1" t="s">
        <v>7</v>
      </c>
      <c r="U3" s="1" t="s">
        <v>5</v>
      </c>
    </row>
    <row r="4" spans="1:22" ht="15.75" customHeight="1" x14ac:dyDescent="0.2">
      <c r="A4" s="378" t="s">
        <v>8</v>
      </c>
      <c r="B4" s="379"/>
      <c r="C4" s="379"/>
      <c r="D4" s="379"/>
      <c r="E4" s="379"/>
      <c r="F4" s="379"/>
      <c r="G4" s="379"/>
      <c r="H4" s="379"/>
      <c r="I4" s="379"/>
      <c r="J4" s="379"/>
      <c r="K4" s="379"/>
      <c r="L4" s="380"/>
    </row>
    <row r="5" spans="1:22" ht="15" customHeight="1" x14ac:dyDescent="0.2">
      <c r="A5" s="311" t="s">
        <v>9</v>
      </c>
      <c r="B5" s="312"/>
      <c r="C5" s="312"/>
      <c r="D5" s="312"/>
      <c r="E5" s="312"/>
      <c r="F5" s="312"/>
      <c r="G5" s="312"/>
      <c r="H5" s="312"/>
      <c r="I5" s="312"/>
      <c r="J5" s="312"/>
      <c r="K5" s="312"/>
      <c r="L5" s="313"/>
    </row>
    <row r="6" spans="1:22" ht="15" customHeight="1" x14ac:dyDescent="0.2">
      <c r="A6" s="311" t="s">
        <v>10</v>
      </c>
      <c r="B6" s="312"/>
      <c r="C6" s="312"/>
      <c r="D6" s="312"/>
      <c r="E6" s="312"/>
      <c r="F6" s="312"/>
      <c r="G6" s="312"/>
      <c r="H6" s="312"/>
      <c r="I6" s="312"/>
      <c r="J6" s="312"/>
      <c r="K6" s="312"/>
      <c r="L6" s="313"/>
    </row>
    <row r="7" spans="1:22" ht="15" customHeight="1" x14ac:dyDescent="0.2">
      <c r="A7" s="311" t="s">
        <v>11</v>
      </c>
      <c r="B7" s="312"/>
      <c r="C7" s="312"/>
      <c r="D7" s="312"/>
      <c r="E7" s="312"/>
      <c r="F7" s="312"/>
      <c r="G7" s="312"/>
      <c r="H7" s="312"/>
      <c r="I7" s="312"/>
      <c r="J7" s="312"/>
      <c r="K7" s="312"/>
      <c r="L7" s="313"/>
    </row>
    <row r="8" spans="1:22" ht="41.1" customHeight="1" x14ac:dyDescent="0.2">
      <c r="A8" s="311" t="s">
        <v>12</v>
      </c>
      <c r="B8" s="312"/>
      <c r="C8" s="312"/>
      <c r="D8" s="312"/>
      <c r="E8" s="312"/>
      <c r="F8" s="312"/>
      <c r="G8" s="312"/>
      <c r="H8" s="312"/>
      <c r="I8" s="312"/>
      <c r="J8" s="312"/>
      <c r="K8" s="312"/>
      <c r="L8" s="313"/>
    </row>
    <row r="9" spans="1:22" ht="15.75" customHeight="1" x14ac:dyDescent="0.2">
      <c r="A9" s="311" t="s">
        <v>13</v>
      </c>
      <c r="B9" s="312"/>
      <c r="C9" s="312"/>
      <c r="D9" s="312"/>
      <c r="E9" s="312"/>
      <c r="F9" s="312"/>
      <c r="G9" s="312"/>
      <c r="H9" s="312"/>
      <c r="I9" s="312"/>
      <c r="J9" s="312"/>
      <c r="K9" s="312"/>
      <c r="L9" s="313"/>
    </row>
    <row r="10" spans="1:22" ht="14.25" customHeight="1" x14ac:dyDescent="0.2">
      <c r="A10" s="311" t="s">
        <v>14</v>
      </c>
      <c r="B10" s="312"/>
      <c r="C10" s="312"/>
      <c r="D10" s="312"/>
      <c r="E10" s="312"/>
      <c r="F10" s="312"/>
      <c r="G10" s="312"/>
      <c r="H10" s="312"/>
      <c r="I10" s="312"/>
      <c r="J10" s="312"/>
      <c r="K10" s="312"/>
      <c r="L10" s="313"/>
    </row>
    <row r="11" spans="1:22" ht="24" customHeight="1" x14ac:dyDescent="0.2">
      <c r="A11" s="381" t="s">
        <v>15</v>
      </c>
      <c r="B11" s="382"/>
      <c r="C11" s="382"/>
      <c r="D11" s="382"/>
      <c r="E11" s="382"/>
      <c r="F11" s="382"/>
      <c r="G11" s="382"/>
      <c r="H11" s="382"/>
      <c r="I11" s="382"/>
      <c r="J11" s="382"/>
      <c r="K11" s="382"/>
      <c r="L11" s="383"/>
    </row>
    <row r="12" spans="1:22" ht="38.25" customHeight="1" x14ac:dyDescent="0.2">
      <c r="A12" s="6"/>
      <c r="B12" s="280" t="s">
        <v>16</v>
      </c>
      <c r="C12" s="7"/>
      <c r="D12" s="280"/>
      <c r="E12" s="7" t="s">
        <v>1771</v>
      </c>
      <c r="F12" s="8"/>
      <c r="G12" s="250"/>
      <c r="H12" s="190" t="s">
        <v>1815</v>
      </c>
      <c r="I12" s="172"/>
      <c r="J12" s="250"/>
      <c r="K12" s="304" t="s">
        <v>2694</v>
      </c>
      <c r="L12" s="172"/>
    </row>
    <row r="13" spans="1:22" ht="33.950000000000003" customHeight="1" x14ac:dyDescent="0.2">
      <c r="A13" s="311" t="s">
        <v>17</v>
      </c>
      <c r="B13" s="312"/>
      <c r="C13" s="312"/>
      <c r="D13" s="312"/>
      <c r="E13" s="312"/>
      <c r="F13" s="313"/>
      <c r="G13" s="191"/>
      <c r="H13" s="191" t="s">
        <v>1787</v>
      </c>
      <c r="I13" s="172"/>
      <c r="J13" s="191"/>
      <c r="K13" s="305" t="s">
        <v>2695</v>
      </c>
      <c r="L13" s="172"/>
    </row>
    <row r="14" spans="1:22" s="24" customFormat="1" ht="18.95" customHeight="1" x14ac:dyDescent="0.2">
      <c r="A14" s="119"/>
      <c r="B14" s="119"/>
      <c r="C14" s="119"/>
      <c r="D14" s="119"/>
      <c r="E14" s="119"/>
      <c r="F14" s="119"/>
      <c r="G14" s="256"/>
      <c r="H14" s="126" t="s">
        <v>1164</v>
      </c>
      <c r="I14" s="151"/>
      <c r="J14" s="256"/>
      <c r="K14" s="306" t="s">
        <v>1164</v>
      </c>
      <c r="L14" s="151"/>
      <c r="M14" s="3"/>
      <c r="P14" s="3"/>
      <c r="S14" s="3"/>
      <c r="V14" s="3"/>
    </row>
    <row r="15" spans="1:22" s="24" customFormat="1" ht="14.1" customHeight="1" x14ac:dyDescent="0.2">
      <c r="A15" s="384" t="s">
        <v>1816</v>
      </c>
      <c r="B15" s="384"/>
      <c r="C15" s="384"/>
      <c r="D15" s="384"/>
      <c r="E15" s="384"/>
      <c r="F15" s="384"/>
      <c r="G15" s="384"/>
      <c r="H15" s="384"/>
      <c r="I15" s="384"/>
      <c r="J15" s="384"/>
      <c r="K15" s="384"/>
      <c r="L15" s="385"/>
      <c r="M15" s="3"/>
      <c r="P15" s="3"/>
      <c r="S15" s="3"/>
      <c r="V15" s="3"/>
    </row>
    <row r="16" spans="1:22" s="24" customFormat="1" ht="27" customHeight="1" x14ac:dyDescent="0.2">
      <c r="A16" s="314" t="s">
        <v>19</v>
      </c>
      <c r="B16" s="315"/>
      <c r="C16" s="315"/>
      <c r="D16" s="315"/>
      <c r="E16" s="315"/>
      <c r="F16" s="315"/>
      <c r="G16" s="314" t="s">
        <v>1817</v>
      </c>
      <c r="H16" s="315"/>
      <c r="I16" s="319"/>
      <c r="J16" s="360" t="s">
        <v>1532</v>
      </c>
      <c r="K16" s="361"/>
      <c r="L16" s="362"/>
      <c r="M16" s="3"/>
      <c r="P16" s="3"/>
      <c r="S16" s="3"/>
      <c r="V16" s="3"/>
    </row>
    <row r="17" spans="1:22" s="4" customFormat="1" x14ac:dyDescent="0.2">
      <c r="B17" s="9"/>
      <c r="D17" s="10" t="s">
        <v>20</v>
      </c>
      <c r="E17" s="11" t="s">
        <v>21</v>
      </c>
      <c r="F17" s="12" t="s">
        <v>7</v>
      </c>
      <c r="G17" s="257" t="s">
        <v>20</v>
      </c>
      <c r="H17" s="193" t="s">
        <v>21</v>
      </c>
      <c r="I17" s="326" t="s">
        <v>7</v>
      </c>
      <c r="J17" s="257" t="s">
        <v>20</v>
      </c>
      <c r="K17" s="193" t="s">
        <v>21</v>
      </c>
      <c r="L17" s="326" t="s">
        <v>7</v>
      </c>
      <c r="M17" s="5"/>
      <c r="P17" s="5"/>
      <c r="Q17" s="4" t="str">
        <f>CONCATENATE("w2018",D17)</f>
        <v>w2018A11</v>
      </c>
      <c r="S17" s="5"/>
      <c r="V17" s="5"/>
    </row>
    <row r="18" spans="1:22" x14ac:dyDescent="0.2">
      <c r="D18" s="3"/>
      <c r="E18" s="2" t="s">
        <v>1898</v>
      </c>
      <c r="F18" s="13"/>
      <c r="G18" s="258"/>
      <c r="H18" s="196" t="s">
        <v>2142</v>
      </c>
      <c r="I18" s="318"/>
      <c r="J18" s="258"/>
      <c r="K18" s="196" t="s">
        <v>2142</v>
      </c>
      <c r="L18" s="318"/>
    </row>
    <row r="19" spans="1:22" x14ac:dyDescent="0.2">
      <c r="D19" s="3"/>
      <c r="E19" s="2" t="s">
        <v>1899</v>
      </c>
      <c r="F19" s="13"/>
      <c r="G19" s="258"/>
      <c r="H19" s="196" t="s">
        <v>2143</v>
      </c>
      <c r="I19" s="318"/>
      <c r="J19" s="258"/>
      <c r="K19" s="196" t="s">
        <v>2143</v>
      </c>
      <c r="L19" s="318"/>
    </row>
    <row r="20" spans="1:22" x14ac:dyDescent="0.2">
      <c r="D20" s="3"/>
      <c r="E20" s="2" t="s">
        <v>1900</v>
      </c>
      <c r="F20" s="13"/>
      <c r="G20" s="258"/>
      <c r="H20" s="196" t="s">
        <v>2144</v>
      </c>
      <c r="I20" s="318"/>
      <c r="J20" s="258"/>
      <c r="K20" s="196" t="s">
        <v>2144</v>
      </c>
      <c r="L20" s="318"/>
    </row>
    <row r="21" spans="1:22" s="4" customFormat="1" ht="29.1" customHeight="1" x14ac:dyDescent="0.2">
      <c r="A21" s="14"/>
      <c r="B21" s="15"/>
      <c r="C21" s="14"/>
      <c r="D21" s="16" t="s">
        <v>25</v>
      </c>
      <c r="E21" s="15" t="s">
        <v>26</v>
      </c>
      <c r="F21" s="17" t="s">
        <v>27</v>
      </c>
      <c r="G21" s="259" t="s">
        <v>25</v>
      </c>
      <c r="H21" s="197" t="s">
        <v>26</v>
      </c>
      <c r="I21" s="173" t="s">
        <v>27</v>
      </c>
      <c r="J21" s="259" t="s">
        <v>25</v>
      </c>
      <c r="K21" s="197" t="s">
        <v>26</v>
      </c>
      <c r="L21" s="278" t="s">
        <v>27</v>
      </c>
      <c r="M21" s="5"/>
      <c r="P21" s="5"/>
      <c r="Q21" s="4" t="str">
        <f>CONCATENATE("w2018",D21)</f>
        <v>w2018A12</v>
      </c>
      <c r="S21" s="5"/>
      <c r="V21" s="5"/>
    </row>
    <row r="22" spans="1:22" ht="18" customHeight="1" x14ac:dyDescent="0.2">
      <c r="A22" s="18"/>
      <c r="B22" s="19"/>
      <c r="C22" s="18"/>
      <c r="D22" s="20"/>
      <c r="E22" s="19" t="s">
        <v>1901</v>
      </c>
      <c r="F22" s="21"/>
      <c r="G22" s="260"/>
      <c r="H22" s="198" t="s">
        <v>2145</v>
      </c>
      <c r="I22" s="173"/>
      <c r="J22" s="260"/>
      <c r="K22" s="198" t="s">
        <v>2145</v>
      </c>
      <c r="L22" s="278"/>
    </row>
    <row r="23" spans="1:22" ht="15.75" customHeight="1" x14ac:dyDescent="0.2">
      <c r="A23" s="18"/>
      <c r="B23" s="19"/>
      <c r="C23" s="18"/>
      <c r="D23" s="20"/>
      <c r="E23" s="19" t="s">
        <v>1902</v>
      </c>
      <c r="F23" s="21"/>
      <c r="G23" s="260"/>
      <c r="H23" s="198" t="s">
        <v>2146</v>
      </c>
      <c r="I23" s="173"/>
      <c r="J23" s="260"/>
      <c r="K23" s="198" t="s">
        <v>2146</v>
      </c>
      <c r="L23" s="278"/>
    </row>
    <row r="24" spans="1:22" x14ac:dyDescent="0.2">
      <c r="A24" s="18"/>
      <c r="B24" s="19"/>
      <c r="C24" s="18"/>
      <c r="D24" s="20"/>
      <c r="E24" s="19" t="s">
        <v>1903</v>
      </c>
      <c r="F24" s="21"/>
      <c r="G24" s="260"/>
      <c r="H24" s="198" t="s">
        <v>2147</v>
      </c>
      <c r="I24" s="173"/>
      <c r="J24" s="260"/>
      <c r="K24" s="198" t="s">
        <v>2147</v>
      </c>
      <c r="L24" s="278"/>
    </row>
    <row r="25" spans="1:22" x14ac:dyDescent="0.2">
      <c r="A25" s="18"/>
      <c r="B25" s="19"/>
      <c r="C25" s="18"/>
      <c r="D25" s="20"/>
      <c r="E25" s="19" t="s">
        <v>1904</v>
      </c>
      <c r="F25" s="21"/>
      <c r="G25" s="260"/>
      <c r="H25" s="198" t="s">
        <v>2148</v>
      </c>
      <c r="I25" s="173"/>
      <c r="J25" s="260"/>
      <c r="K25" s="198" t="s">
        <v>2148</v>
      </c>
      <c r="L25" s="278"/>
    </row>
    <row r="26" spans="1:22" x14ac:dyDescent="0.2">
      <c r="A26" s="18"/>
      <c r="B26" s="19"/>
      <c r="C26" s="18"/>
      <c r="D26" s="20"/>
      <c r="E26" s="19"/>
      <c r="F26" s="21"/>
      <c r="G26" s="216"/>
      <c r="H26" s="198" t="s">
        <v>1818</v>
      </c>
      <c r="I26" s="173"/>
      <c r="J26" s="216"/>
      <c r="K26" s="198" t="s">
        <v>1818</v>
      </c>
      <c r="L26" s="278"/>
    </row>
    <row r="27" spans="1:22" s="4" customFormat="1" ht="33.75" x14ac:dyDescent="0.2">
      <c r="B27" s="9"/>
      <c r="D27" s="5" t="s">
        <v>32</v>
      </c>
      <c r="E27" s="9" t="s">
        <v>33</v>
      </c>
      <c r="F27" s="22" t="s">
        <v>27</v>
      </c>
      <c r="G27" s="261"/>
      <c r="H27" s="199"/>
      <c r="I27" s="171"/>
      <c r="J27" s="261"/>
      <c r="K27" s="199"/>
      <c r="L27" s="276"/>
      <c r="M27" s="5"/>
      <c r="P27" s="5"/>
      <c r="Q27" s="4" t="str">
        <f>CONCATENATE("w2018",D27)</f>
        <v>w2018A13</v>
      </c>
      <c r="S27" s="5"/>
      <c r="V27" s="5"/>
    </row>
    <row r="28" spans="1:22" s="4" customFormat="1" x14ac:dyDescent="0.2">
      <c r="B28" s="9"/>
      <c r="D28" s="5"/>
      <c r="E28" s="23" t="s">
        <v>34</v>
      </c>
      <c r="F28" s="22"/>
      <c r="G28" s="199"/>
      <c r="H28" s="199"/>
      <c r="I28" s="171"/>
      <c r="J28" s="199"/>
      <c r="K28" s="199"/>
      <c r="L28" s="276"/>
      <c r="M28" s="5"/>
      <c r="P28" s="5"/>
      <c r="S28" s="5"/>
      <c r="V28" s="5"/>
    </row>
    <row r="29" spans="1:22" x14ac:dyDescent="0.2">
      <c r="D29" s="3"/>
      <c r="E29" s="2" t="s">
        <v>1920</v>
      </c>
      <c r="F29" s="13"/>
      <c r="G29" s="200"/>
      <c r="H29" s="200"/>
      <c r="J29" s="200"/>
      <c r="K29" s="200"/>
    </row>
    <row r="30" spans="1:22" x14ac:dyDescent="0.2">
      <c r="D30" s="3"/>
      <c r="E30" s="2" t="s">
        <v>1921</v>
      </c>
      <c r="F30" s="13"/>
      <c r="G30" s="200"/>
      <c r="H30" s="200"/>
      <c r="J30" s="200"/>
      <c r="K30" s="200"/>
    </row>
    <row r="31" spans="1:22" x14ac:dyDescent="0.2">
      <c r="D31" s="3"/>
      <c r="E31" s="2" t="s">
        <v>1922</v>
      </c>
      <c r="F31" s="13"/>
      <c r="G31" s="200"/>
      <c r="H31" s="200"/>
      <c r="J31" s="200"/>
      <c r="K31" s="200"/>
    </row>
    <row r="32" spans="1:22" x14ac:dyDescent="0.2">
      <c r="D32" s="3"/>
      <c r="E32" s="2" t="s">
        <v>1923</v>
      </c>
      <c r="F32" s="13"/>
      <c r="G32" s="200"/>
      <c r="H32" s="200"/>
      <c r="J32" s="200"/>
      <c r="K32" s="200"/>
    </row>
    <row r="33" spans="1:22" x14ac:dyDescent="0.2">
      <c r="D33" s="3"/>
      <c r="E33" s="2" t="s">
        <v>2460</v>
      </c>
      <c r="F33" s="13"/>
      <c r="G33" s="200"/>
      <c r="H33" s="200"/>
      <c r="J33" s="200"/>
      <c r="K33" s="200"/>
    </row>
    <row r="34" spans="1:22" x14ac:dyDescent="0.2">
      <c r="D34" s="3"/>
      <c r="E34" s="2" t="s">
        <v>2461</v>
      </c>
      <c r="F34" s="13"/>
      <c r="G34" s="200"/>
      <c r="H34" s="200"/>
      <c r="J34" s="200"/>
      <c r="K34" s="200"/>
    </row>
    <row r="35" spans="1:22" x14ac:dyDescent="0.2">
      <c r="D35" s="3"/>
      <c r="E35" s="2" t="s">
        <v>1926</v>
      </c>
      <c r="F35" s="13"/>
      <c r="G35" s="200"/>
      <c r="H35" s="200"/>
      <c r="J35" s="200"/>
      <c r="K35" s="200"/>
    </row>
    <row r="36" spans="1:22" x14ac:dyDescent="0.2">
      <c r="D36" s="3"/>
      <c r="E36" s="2" t="s">
        <v>1927</v>
      </c>
      <c r="F36" s="13"/>
      <c r="G36" s="200"/>
      <c r="H36" s="200"/>
      <c r="J36" s="200"/>
      <c r="K36" s="200"/>
    </row>
    <row r="37" spans="1:22" s="25" customFormat="1" x14ac:dyDescent="0.2">
      <c r="B37" s="23"/>
      <c r="D37" s="26"/>
      <c r="E37" s="23" t="s">
        <v>43</v>
      </c>
      <c r="F37" s="27"/>
      <c r="G37" s="201"/>
      <c r="H37" s="201"/>
      <c r="I37" s="174"/>
      <c r="J37" s="201"/>
      <c r="K37" s="201"/>
      <c r="L37" s="174"/>
      <c r="M37" s="26"/>
      <c r="P37" s="26"/>
      <c r="S37" s="26"/>
      <c r="V37" s="26"/>
    </row>
    <row r="38" spans="1:22" s="4" customFormat="1" x14ac:dyDescent="0.2">
      <c r="A38" s="28" t="s">
        <v>44</v>
      </c>
      <c r="B38" s="29" t="s">
        <v>45</v>
      </c>
      <c r="C38" s="30" t="s">
        <v>5</v>
      </c>
      <c r="D38" s="28" t="s">
        <v>44</v>
      </c>
      <c r="E38" s="29" t="s">
        <v>45</v>
      </c>
      <c r="F38" s="31" t="s">
        <v>6</v>
      </c>
      <c r="G38" s="262" t="s">
        <v>44</v>
      </c>
      <c r="H38" s="202" t="s">
        <v>45</v>
      </c>
      <c r="I38" s="175" t="s">
        <v>1533</v>
      </c>
      <c r="J38" s="262" t="s">
        <v>44</v>
      </c>
      <c r="K38" s="202" t="s">
        <v>45</v>
      </c>
      <c r="L38" s="175" t="s">
        <v>1533</v>
      </c>
      <c r="M38" s="5"/>
      <c r="O38" s="4" t="str">
        <f>CONCATENATE("w2016",A38)</f>
        <v>w2016A1</v>
      </c>
      <c r="P38" s="5"/>
      <c r="R38" s="4" t="str">
        <f>CONCATENATE("w2018",D38)</f>
        <v>w2018A1</v>
      </c>
      <c r="S38" s="5"/>
      <c r="V38" s="5"/>
    </row>
    <row r="39" spans="1:22" x14ac:dyDescent="0.2">
      <c r="A39" s="20"/>
      <c r="B39" s="19" t="s">
        <v>46</v>
      </c>
      <c r="C39" s="18"/>
      <c r="D39" s="20"/>
      <c r="E39" s="19" t="s">
        <v>1905</v>
      </c>
      <c r="F39" s="21"/>
      <c r="G39" s="260"/>
      <c r="H39" s="198" t="s">
        <v>2149</v>
      </c>
      <c r="I39" s="173"/>
      <c r="J39" s="260"/>
      <c r="K39" s="198" t="s">
        <v>2149</v>
      </c>
      <c r="L39" s="278"/>
    </row>
    <row r="40" spans="1:22" x14ac:dyDescent="0.2">
      <c r="A40" s="20"/>
      <c r="B40" s="19" t="s">
        <v>47</v>
      </c>
      <c r="C40" s="18"/>
      <c r="D40" s="20"/>
      <c r="E40" s="19" t="s">
        <v>1906</v>
      </c>
      <c r="F40" s="21"/>
      <c r="G40" s="260"/>
      <c r="H40" s="198" t="s">
        <v>2150</v>
      </c>
      <c r="I40" s="173"/>
      <c r="J40" s="260"/>
      <c r="K40" s="198" t="s">
        <v>2150</v>
      </c>
      <c r="L40" s="278"/>
    </row>
    <row r="41" spans="1:22" s="4" customFormat="1" x14ac:dyDescent="0.2">
      <c r="A41" s="5" t="s">
        <v>48</v>
      </c>
      <c r="B41" s="9" t="s">
        <v>49</v>
      </c>
      <c r="C41" s="4" t="s">
        <v>5</v>
      </c>
      <c r="D41" s="5" t="s">
        <v>48</v>
      </c>
      <c r="E41" s="9" t="s">
        <v>49</v>
      </c>
      <c r="F41" s="22" t="s">
        <v>6</v>
      </c>
      <c r="G41" s="257" t="s">
        <v>48</v>
      </c>
      <c r="H41" s="203" t="s">
        <v>49</v>
      </c>
      <c r="I41" s="318" t="s">
        <v>1533</v>
      </c>
      <c r="J41" s="257" t="s">
        <v>48</v>
      </c>
      <c r="K41" s="203" t="s">
        <v>49</v>
      </c>
      <c r="L41" s="318" t="s">
        <v>1533</v>
      </c>
      <c r="M41" s="5"/>
      <c r="O41" s="4" t="str">
        <f>CONCATENATE("w2016",A41)</f>
        <v>w2016A2</v>
      </c>
      <c r="P41" s="5"/>
      <c r="R41" s="4" t="str">
        <f>CONCATENATE("w2018",D41)</f>
        <v>w2018A2</v>
      </c>
      <c r="S41" s="5"/>
      <c r="V41" s="5"/>
    </row>
    <row r="42" spans="1:22" x14ac:dyDescent="0.2">
      <c r="A42" s="3"/>
      <c r="B42" s="2" t="s">
        <v>50</v>
      </c>
      <c r="D42" s="3"/>
      <c r="E42" s="2" t="s">
        <v>50</v>
      </c>
      <c r="F42" s="13"/>
      <c r="G42" s="258"/>
      <c r="H42" s="196" t="s">
        <v>50</v>
      </c>
      <c r="I42" s="318"/>
      <c r="J42" s="258"/>
      <c r="K42" s="196" t="s">
        <v>50</v>
      </c>
      <c r="L42" s="318"/>
    </row>
    <row r="43" spans="1:22" s="25" customFormat="1" x14ac:dyDescent="0.2">
      <c r="A43" s="26"/>
      <c r="B43" s="23" t="s">
        <v>51</v>
      </c>
      <c r="D43" s="26"/>
      <c r="E43" s="23" t="s">
        <v>52</v>
      </c>
      <c r="F43" s="27"/>
      <c r="G43" s="263"/>
      <c r="H43" s="204" t="s">
        <v>1772</v>
      </c>
      <c r="I43" s="318"/>
      <c r="J43" s="263"/>
      <c r="K43" s="204" t="s">
        <v>2618</v>
      </c>
      <c r="L43" s="318"/>
      <c r="M43" s="26"/>
      <c r="P43" s="26"/>
      <c r="S43" s="26"/>
      <c r="V43" s="26"/>
    </row>
    <row r="44" spans="1:22" s="25" customFormat="1" ht="22.5" x14ac:dyDescent="0.2">
      <c r="A44" s="26"/>
      <c r="B44" s="23" t="s">
        <v>53</v>
      </c>
      <c r="D44" s="26"/>
      <c r="E44" s="23" t="s">
        <v>54</v>
      </c>
      <c r="F44" s="27"/>
      <c r="G44" s="263"/>
      <c r="H44" s="204" t="s">
        <v>1773</v>
      </c>
      <c r="I44" s="318"/>
      <c r="J44" s="263"/>
      <c r="K44" s="204" t="s">
        <v>2696</v>
      </c>
      <c r="L44" s="318"/>
      <c r="M44" s="26"/>
      <c r="P44" s="26"/>
      <c r="S44" s="26"/>
      <c r="V44" s="26"/>
    </row>
    <row r="45" spans="1:22" s="4" customFormat="1" x14ac:dyDescent="0.2">
      <c r="A45" s="16" t="s">
        <v>55</v>
      </c>
      <c r="B45" s="15" t="s">
        <v>56</v>
      </c>
      <c r="C45" s="14" t="s">
        <v>5</v>
      </c>
      <c r="D45" s="16" t="s">
        <v>55</v>
      </c>
      <c r="E45" s="15" t="s">
        <v>56</v>
      </c>
      <c r="F45" s="17" t="s">
        <v>6</v>
      </c>
      <c r="G45" s="259" t="s">
        <v>55</v>
      </c>
      <c r="H45" s="197" t="s">
        <v>56</v>
      </c>
      <c r="I45" s="173" t="s">
        <v>1533</v>
      </c>
      <c r="J45" s="259" t="s">
        <v>55</v>
      </c>
      <c r="K45" s="197" t="s">
        <v>56</v>
      </c>
      <c r="L45" s="278" t="s">
        <v>1533</v>
      </c>
      <c r="M45" s="5"/>
      <c r="O45" s="4" t="str">
        <f>CONCATENATE("w2016",A45)</f>
        <v>w2016A3</v>
      </c>
      <c r="P45" s="5"/>
      <c r="R45" s="4" t="str">
        <f>CONCATENATE("w2018",D45)</f>
        <v>w2018A3</v>
      </c>
      <c r="S45" s="5"/>
      <c r="V45" s="5" t="s">
        <v>57</v>
      </c>
    </row>
    <row r="46" spans="1:22" s="4" customFormat="1" x14ac:dyDescent="0.2">
      <c r="A46" s="16"/>
      <c r="B46" s="19" t="s">
        <v>1774</v>
      </c>
      <c r="C46" s="14"/>
      <c r="D46" s="16"/>
      <c r="E46" s="15"/>
      <c r="F46" s="17"/>
      <c r="G46" s="259"/>
      <c r="H46" s="205" t="s">
        <v>2578</v>
      </c>
      <c r="I46" s="173"/>
      <c r="J46" s="259"/>
      <c r="K46" s="205" t="s">
        <v>2578</v>
      </c>
      <c r="L46" s="278"/>
      <c r="M46" s="5"/>
      <c r="P46" s="5"/>
      <c r="S46" s="5"/>
      <c r="V46" s="5"/>
    </row>
    <row r="47" spans="1:22" s="25" customFormat="1" ht="22.5" x14ac:dyDescent="0.2">
      <c r="A47" s="32"/>
      <c r="B47" s="33" t="s">
        <v>58</v>
      </c>
      <c r="C47" s="34"/>
      <c r="D47" s="32"/>
      <c r="E47" s="33" t="s">
        <v>59</v>
      </c>
      <c r="F47" s="35"/>
      <c r="G47" s="264"/>
      <c r="H47" s="206" t="s">
        <v>59</v>
      </c>
      <c r="I47" s="176"/>
      <c r="J47" s="264"/>
      <c r="K47" s="206" t="s">
        <v>59</v>
      </c>
      <c r="L47" s="176"/>
      <c r="M47" s="26"/>
      <c r="O47" s="4"/>
      <c r="P47" s="5"/>
      <c r="Q47" s="4"/>
      <c r="R47" s="4"/>
      <c r="S47" s="5"/>
      <c r="T47" s="4"/>
      <c r="U47" s="4"/>
      <c r="V47" s="26"/>
    </row>
    <row r="48" spans="1:22" s="25" customFormat="1" x14ac:dyDescent="0.2">
      <c r="A48" s="32"/>
      <c r="B48" s="33"/>
      <c r="C48" s="34"/>
      <c r="D48" s="32"/>
      <c r="E48" s="33"/>
      <c r="F48" s="35"/>
      <c r="G48" s="264"/>
      <c r="H48" s="206"/>
      <c r="I48" s="176"/>
      <c r="J48" s="264"/>
      <c r="K48" s="206"/>
      <c r="L48" s="176"/>
      <c r="M48" s="26"/>
      <c r="O48" s="4"/>
      <c r="P48" s="5"/>
      <c r="Q48" s="4"/>
      <c r="R48" s="4"/>
      <c r="S48" s="5"/>
      <c r="T48" s="4"/>
      <c r="U48" s="4"/>
      <c r="V48" s="26"/>
    </row>
    <row r="49" spans="1:22" s="4" customFormat="1" ht="22.5" x14ac:dyDescent="0.2">
      <c r="A49" s="5" t="s">
        <v>60</v>
      </c>
      <c r="B49" s="9" t="s">
        <v>1775</v>
      </c>
      <c r="C49" s="4" t="s">
        <v>5</v>
      </c>
      <c r="D49" s="5" t="s">
        <v>60</v>
      </c>
      <c r="E49" s="9" t="s">
        <v>1775</v>
      </c>
      <c r="F49" s="22" t="s">
        <v>6</v>
      </c>
      <c r="G49" s="257" t="s">
        <v>60</v>
      </c>
      <c r="H49" s="203" t="s">
        <v>1775</v>
      </c>
      <c r="I49" s="318" t="s">
        <v>1533</v>
      </c>
      <c r="J49" s="257" t="s">
        <v>60</v>
      </c>
      <c r="K49" s="203" t="s">
        <v>1775</v>
      </c>
      <c r="L49" s="318" t="s">
        <v>1533</v>
      </c>
      <c r="M49" s="5"/>
      <c r="O49" s="4" t="str">
        <f>CONCATENATE("w2016",A49)</f>
        <v>w2016A4</v>
      </c>
      <c r="P49" s="5"/>
      <c r="R49" s="4" t="str">
        <f>CONCATENATE("w2018",D49)</f>
        <v>w2018A4</v>
      </c>
      <c r="S49" s="5"/>
      <c r="V49" s="5" t="s">
        <v>61</v>
      </c>
    </row>
    <row r="50" spans="1:22" s="4" customFormat="1" x14ac:dyDescent="0.2">
      <c r="A50" s="5"/>
      <c r="B50" s="23" t="s">
        <v>62</v>
      </c>
      <c r="D50" s="5"/>
      <c r="E50" s="23" t="s">
        <v>62</v>
      </c>
      <c r="F50" s="22"/>
      <c r="G50" s="257"/>
      <c r="H50" s="204" t="s">
        <v>62</v>
      </c>
      <c r="I50" s="318"/>
      <c r="J50" s="257"/>
      <c r="K50" s="204" t="s">
        <v>62</v>
      </c>
      <c r="L50" s="318"/>
      <c r="M50" s="5"/>
      <c r="P50" s="5"/>
      <c r="S50" s="5"/>
      <c r="V50" s="5"/>
    </row>
    <row r="51" spans="1:22" s="4" customFormat="1" x14ac:dyDescent="0.2">
      <c r="A51" s="5"/>
      <c r="B51" s="2" t="s">
        <v>1776</v>
      </c>
      <c r="D51" s="5"/>
      <c r="E51" s="2" t="s">
        <v>1776</v>
      </c>
      <c r="F51" s="22"/>
      <c r="G51" s="257"/>
      <c r="H51" s="196" t="s">
        <v>2578</v>
      </c>
      <c r="I51" s="318"/>
      <c r="J51" s="257"/>
      <c r="K51" s="196" t="s">
        <v>2578</v>
      </c>
      <c r="L51" s="318"/>
      <c r="M51" s="5"/>
      <c r="P51" s="5"/>
      <c r="S51" s="5"/>
      <c r="V51" s="5"/>
    </row>
    <row r="52" spans="1:22" s="4" customFormat="1" x14ac:dyDescent="0.2">
      <c r="A52" s="5"/>
      <c r="B52" s="36" t="s">
        <v>63</v>
      </c>
      <c r="D52" s="5"/>
      <c r="E52" s="36" t="s">
        <v>63</v>
      </c>
      <c r="F52" s="22"/>
      <c r="G52" s="257"/>
      <c r="H52" s="207" t="s">
        <v>2551</v>
      </c>
      <c r="I52" s="318"/>
      <c r="J52" s="257"/>
      <c r="K52" s="207" t="s">
        <v>2551</v>
      </c>
      <c r="L52" s="318"/>
      <c r="M52" s="5"/>
      <c r="P52" s="5"/>
      <c r="S52" s="5"/>
      <c r="V52" s="5"/>
    </row>
    <row r="53" spans="1:22" s="129" customFormat="1" x14ac:dyDescent="0.2">
      <c r="A53" s="140" t="s">
        <v>64</v>
      </c>
      <c r="B53" s="123" t="s">
        <v>65</v>
      </c>
      <c r="C53" s="122" t="s">
        <v>5</v>
      </c>
      <c r="D53" s="140" t="s">
        <v>64</v>
      </c>
      <c r="E53" s="123" t="s">
        <v>66</v>
      </c>
      <c r="F53" s="149" t="s">
        <v>6</v>
      </c>
      <c r="G53" s="208" t="s">
        <v>64</v>
      </c>
      <c r="H53" s="208" t="s">
        <v>1819</v>
      </c>
      <c r="I53" s="338" t="s">
        <v>1533</v>
      </c>
      <c r="J53" s="208" t="s">
        <v>64</v>
      </c>
      <c r="K53" s="208" t="s">
        <v>1819</v>
      </c>
      <c r="L53" s="338" t="s">
        <v>1533</v>
      </c>
      <c r="M53" s="134"/>
      <c r="O53" s="129" t="str">
        <f>CONCATENATE("w2016",A53)</f>
        <v>w2016A5</v>
      </c>
      <c r="P53" s="134"/>
      <c r="R53" s="129" t="str">
        <f>CONCATENATE("w2018",D53)</f>
        <v>w2018A5</v>
      </c>
      <c r="S53" s="134"/>
      <c r="V53" s="134" t="s">
        <v>67</v>
      </c>
    </row>
    <row r="54" spans="1:22" s="165" customFormat="1" x14ac:dyDescent="0.2">
      <c r="A54" s="142"/>
      <c r="B54" s="125" t="s">
        <v>68</v>
      </c>
      <c r="C54" s="125"/>
      <c r="D54" s="142"/>
      <c r="E54" s="121" t="s">
        <v>69</v>
      </c>
      <c r="F54" s="189"/>
      <c r="G54" s="265"/>
      <c r="H54" s="205" t="s">
        <v>1820</v>
      </c>
      <c r="I54" s="338"/>
      <c r="J54" s="265"/>
      <c r="K54" s="205" t="s">
        <v>1820</v>
      </c>
      <c r="L54" s="338"/>
      <c r="M54" s="163"/>
      <c r="P54" s="163"/>
      <c r="S54" s="163"/>
      <c r="V54" s="163"/>
    </row>
    <row r="55" spans="1:22" s="165" customFormat="1" x14ac:dyDescent="0.2">
      <c r="A55" s="142"/>
      <c r="B55" s="125"/>
      <c r="C55" s="125"/>
      <c r="D55" s="142"/>
      <c r="E55" s="121"/>
      <c r="F55" s="189"/>
      <c r="G55" s="265"/>
      <c r="H55" s="209" t="s">
        <v>62</v>
      </c>
      <c r="I55" s="338"/>
      <c r="J55" s="265"/>
      <c r="K55" s="209" t="s">
        <v>62</v>
      </c>
      <c r="L55" s="338"/>
      <c r="M55" s="163"/>
      <c r="P55" s="163"/>
      <c r="S55" s="163"/>
      <c r="V55" s="163"/>
    </row>
    <row r="56" spans="1:22" s="131" customFormat="1" ht="33.75" x14ac:dyDescent="0.2">
      <c r="A56" s="167"/>
      <c r="B56" s="120" t="s">
        <v>70</v>
      </c>
      <c r="C56" s="124"/>
      <c r="D56" s="167"/>
      <c r="E56" s="120" t="s">
        <v>71</v>
      </c>
      <c r="F56" s="166"/>
      <c r="G56" s="254"/>
      <c r="H56" s="209" t="s">
        <v>71</v>
      </c>
      <c r="I56" s="338"/>
      <c r="J56" s="254"/>
      <c r="K56" s="209" t="s">
        <v>71</v>
      </c>
      <c r="L56" s="338"/>
      <c r="M56" s="188"/>
      <c r="P56" s="188"/>
      <c r="S56" s="188"/>
      <c r="V56" s="188"/>
    </row>
    <row r="57" spans="1:22" s="131" customFormat="1" x14ac:dyDescent="0.2">
      <c r="A57" s="167"/>
      <c r="B57" s="121" t="s">
        <v>1776</v>
      </c>
      <c r="C57" s="124"/>
      <c r="D57" s="167"/>
      <c r="E57" s="121" t="s">
        <v>1776</v>
      </c>
      <c r="F57" s="166"/>
      <c r="G57" s="254"/>
      <c r="H57" s="205" t="s">
        <v>2578</v>
      </c>
      <c r="I57" s="338"/>
      <c r="J57" s="254"/>
      <c r="K57" s="205" t="s">
        <v>2578</v>
      </c>
      <c r="L57" s="338"/>
      <c r="M57" s="188"/>
      <c r="P57" s="188"/>
      <c r="S57" s="188"/>
      <c r="V57" s="188"/>
    </row>
    <row r="58" spans="1:22" s="131" customFormat="1" x14ac:dyDescent="0.2">
      <c r="A58" s="167"/>
      <c r="B58" s="133" t="s">
        <v>63</v>
      </c>
      <c r="C58" s="124"/>
      <c r="D58" s="167"/>
      <c r="E58" s="133" t="s">
        <v>63</v>
      </c>
      <c r="F58" s="166"/>
      <c r="G58" s="254"/>
      <c r="H58" s="210"/>
      <c r="I58" s="185"/>
      <c r="J58" s="254"/>
      <c r="K58" s="210"/>
      <c r="L58" s="185"/>
      <c r="M58" s="188"/>
      <c r="P58" s="188"/>
      <c r="S58" s="188"/>
      <c r="V58" s="188"/>
    </row>
    <row r="59" spans="1:22" s="4" customFormat="1" x14ac:dyDescent="0.2">
      <c r="A59" s="5" t="s">
        <v>72</v>
      </c>
      <c r="B59" s="9" t="s">
        <v>73</v>
      </c>
      <c r="C59" s="4" t="s">
        <v>5</v>
      </c>
      <c r="D59" s="5" t="s">
        <v>72</v>
      </c>
      <c r="E59" s="9" t="s">
        <v>74</v>
      </c>
      <c r="F59" s="22" t="s">
        <v>5</v>
      </c>
      <c r="G59" s="257" t="s">
        <v>72</v>
      </c>
      <c r="H59" s="203" t="s">
        <v>74</v>
      </c>
      <c r="I59" s="318" t="s">
        <v>5</v>
      </c>
      <c r="J59" s="257" t="s">
        <v>72</v>
      </c>
      <c r="K59" s="203" t="s">
        <v>74</v>
      </c>
      <c r="L59" s="318" t="s">
        <v>5</v>
      </c>
      <c r="M59" s="5"/>
      <c r="O59" s="4" t="str">
        <f>CONCATENATE("w2016",A59)</f>
        <v>w2016A6</v>
      </c>
      <c r="P59" s="5"/>
      <c r="R59" s="4" t="str">
        <f>CONCATENATE("w2018",D59)</f>
        <v>w2018A6</v>
      </c>
      <c r="S59" s="5"/>
      <c r="V59" s="5"/>
    </row>
    <row r="60" spans="1:22" s="4" customFormat="1" x14ac:dyDescent="0.2">
      <c r="A60" s="5"/>
      <c r="B60" s="2" t="s">
        <v>1777</v>
      </c>
      <c r="D60" s="5"/>
      <c r="E60" s="2" t="s">
        <v>1777</v>
      </c>
      <c r="F60" s="22"/>
      <c r="G60" s="257"/>
      <c r="H60" s="196" t="s">
        <v>1821</v>
      </c>
      <c r="I60" s="318"/>
      <c r="J60" s="257"/>
      <c r="K60" s="196" t="s">
        <v>2619</v>
      </c>
      <c r="L60" s="318"/>
      <c r="M60" s="5"/>
      <c r="P60" s="5"/>
      <c r="S60" s="5"/>
      <c r="V60" s="5"/>
    </row>
    <row r="61" spans="1:22" s="4" customFormat="1" x14ac:dyDescent="0.2">
      <c r="A61" s="5"/>
      <c r="B61" s="2"/>
      <c r="D61" s="5"/>
      <c r="E61" s="36" t="s">
        <v>63</v>
      </c>
      <c r="F61" s="22"/>
      <c r="G61" s="257"/>
      <c r="H61" s="207"/>
      <c r="I61" s="318"/>
      <c r="J61" s="257"/>
      <c r="K61" s="207"/>
      <c r="L61" s="318"/>
      <c r="M61" s="5"/>
      <c r="P61" s="5"/>
      <c r="S61" s="5"/>
      <c r="V61" s="5"/>
    </row>
    <row r="62" spans="1:22" s="4" customFormat="1" x14ac:dyDescent="0.2">
      <c r="A62" s="5"/>
      <c r="B62" s="23" t="s">
        <v>75</v>
      </c>
      <c r="D62" s="5"/>
      <c r="E62" s="23" t="s">
        <v>75</v>
      </c>
      <c r="F62" s="22"/>
      <c r="G62" s="257"/>
      <c r="H62" s="204" t="s">
        <v>75</v>
      </c>
      <c r="I62" s="318"/>
      <c r="J62" s="257"/>
      <c r="K62" s="204" t="s">
        <v>75</v>
      </c>
      <c r="L62" s="318"/>
      <c r="M62" s="5"/>
      <c r="P62" s="5"/>
      <c r="S62" s="5"/>
      <c r="V62" s="5"/>
    </row>
    <row r="63" spans="1:22" s="4" customFormat="1" ht="22.5" x14ac:dyDescent="0.2">
      <c r="A63" s="5"/>
      <c r="B63" s="23" t="s">
        <v>76</v>
      </c>
      <c r="D63" s="5"/>
      <c r="E63" s="23" t="s">
        <v>76</v>
      </c>
      <c r="F63" s="22"/>
      <c r="G63" s="257"/>
      <c r="H63" s="204" t="s">
        <v>1822</v>
      </c>
      <c r="I63" s="318"/>
      <c r="J63" s="257"/>
      <c r="K63" s="248" t="s">
        <v>2620</v>
      </c>
      <c r="L63" s="318"/>
      <c r="M63" s="5"/>
      <c r="P63" s="5"/>
      <c r="S63" s="5"/>
      <c r="V63" s="5"/>
    </row>
    <row r="64" spans="1:22" ht="33.75" x14ac:dyDescent="0.2">
      <c r="A64" s="3"/>
      <c r="B64" s="23" t="s">
        <v>77</v>
      </c>
      <c r="D64" s="3"/>
      <c r="E64" s="23" t="s">
        <v>77</v>
      </c>
      <c r="F64" s="13"/>
      <c r="G64" s="258"/>
      <c r="H64" s="204" t="s">
        <v>1543</v>
      </c>
      <c r="I64" s="318"/>
      <c r="J64" s="258"/>
      <c r="K64" s="204" t="s">
        <v>1543</v>
      </c>
      <c r="L64" s="318"/>
    </row>
    <row r="65" spans="1:22" x14ac:dyDescent="0.2">
      <c r="A65" s="3"/>
      <c r="B65" s="23" t="s">
        <v>78</v>
      </c>
      <c r="D65" s="3"/>
      <c r="E65" s="23" t="s">
        <v>78</v>
      </c>
      <c r="F65" s="13"/>
      <c r="G65" s="258"/>
      <c r="H65" s="204"/>
      <c r="I65" s="318"/>
      <c r="J65" s="258"/>
      <c r="K65" s="204"/>
      <c r="L65" s="318"/>
    </row>
    <row r="66" spans="1:22" s="4" customFormat="1" x14ac:dyDescent="0.2">
      <c r="A66" s="16" t="s">
        <v>79</v>
      </c>
      <c r="B66" s="15" t="s">
        <v>80</v>
      </c>
      <c r="C66" s="14"/>
      <c r="D66" s="16"/>
      <c r="E66" s="327" t="s">
        <v>81</v>
      </c>
      <c r="F66" s="328"/>
      <c r="G66" s="221" t="s">
        <v>79</v>
      </c>
      <c r="H66" s="211" t="s">
        <v>80</v>
      </c>
      <c r="I66" s="173" t="s">
        <v>5</v>
      </c>
      <c r="J66" s="221" t="s">
        <v>79</v>
      </c>
      <c r="K66" s="211" t="s">
        <v>80</v>
      </c>
      <c r="L66" s="278" t="s">
        <v>5</v>
      </c>
      <c r="M66" s="5"/>
      <c r="O66" s="4" t="str">
        <f>CONCATENATE("w2016",A66)</f>
        <v>w2016A7</v>
      </c>
      <c r="P66" s="5"/>
      <c r="R66" s="4" t="str">
        <f>CONCATENATE("w2018",A66,"BUILT")</f>
        <v>w2018A7BUILT</v>
      </c>
      <c r="S66" s="5"/>
      <c r="V66" s="5" t="s">
        <v>82</v>
      </c>
    </row>
    <row r="67" spans="1:22" x14ac:dyDescent="0.2">
      <c r="A67" s="20"/>
      <c r="B67" s="19" t="s">
        <v>83</v>
      </c>
      <c r="C67" s="18"/>
      <c r="D67" s="20"/>
      <c r="E67" s="327"/>
      <c r="F67" s="328"/>
      <c r="G67" s="221"/>
      <c r="H67" s="205" t="s">
        <v>2151</v>
      </c>
      <c r="I67" s="173"/>
      <c r="J67" s="221"/>
      <c r="K67" s="205" t="s">
        <v>2151</v>
      </c>
      <c r="L67" s="278"/>
    </row>
    <row r="68" spans="1:22" x14ac:dyDescent="0.2">
      <c r="A68" s="20"/>
      <c r="B68" s="19" t="s">
        <v>84</v>
      </c>
      <c r="C68" s="18"/>
      <c r="D68" s="20"/>
      <c r="E68" s="327"/>
      <c r="F68" s="328"/>
      <c r="G68" s="221"/>
      <c r="H68" s="205" t="s">
        <v>2152</v>
      </c>
      <c r="I68" s="173"/>
      <c r="J68" s="221"/>
      <c r="K68" s="205" t="s">
        <v>2152</v>
      </c>
      <c r="L68" s="278"/>
    </row>
    <row r="69" spans="1:22" ht="22.5" x14ac:dyDescent="0.2">
      <c r="A69" s="20"/>
      <c r="B69" s="19" t="s">
        <v>85</v>
      </c>
      <c r="C69" s="18"/>
      <c r="D69" s="20"/>
      <c r="E69" s="327"/>
      <c r="F69" s="328"/>
      <c r="G69" s="221"/>
      <c r="H69" s="205" t="s">
        <v>2153</v>
      </c>
      <c r="I69" s="173"/>
      <c r="J69" s="221"/>
      <c r="K69" s="205" t="s">
        <v>2153</v>
      </c>
      <c r="L69" s="278"/>
    </row>
    <row r="70" spans="1:22" x14ac:dyDescent="0.2">
      <c r="A70" s="20"/>
      <c r="B70" s="19" t="s">
        <v>86</v>
      </c>
      <c r="C70" s="18"/>
      <c r="D70" s="20"/>
      <c r="E70" s="327"/>
      <c r="F70" s="328"/>
      <c r="G70" s="221"/>
      <c r="H70" s="205" t="s">
        <v>2154</v>
      </c>
      <c r="I70" s="173"/>
      <c r="J70" s="221"/>
      <c r="K70" s="205" t="s">
        <v>2154</v>
      </c>
      <c r="L70" s="278"/>
    </row>
    <row r="71" spans="1:22" x14ac:dyDescent="0.2">
      <c r="A71" s="20"/>
      <c r="B71" s="19" t="s">
        <v>87</v>
      </c>
      <c r="C71" s="18"/>
      <c r="D71" s="20"/>
      <c r="E71" s="327"/>
      <c r="F71" s="328"/>
      <c r="G71" s="221"/>
      <c r="H71" s="205" t="s">
        <v>2155</v>
      </c>
      <c r="I71" s="173"/>
      <c r="J71" s="221"/>
      <c r="K71" s="205" t="s">
        <v>2155</v>
      </c>
      <c r="L71" s="278"/>
    </row>
    <row r="72" spans="1:22" x14ac:dyDescent="0.2">
      <c r="A72" s="20"/>
      <c r="B72" s="19"/>
      <c r="C72" s="18"/>
      <c r="D72" s="20"/>
      <c r="E72" s="327"/>
      <c r="F72" s="328"/>
      <c r="G72" s="221"/>
      <c r="H72" s="212" t="s">
        <v>2156</v>
      </c>
      <c r="I72" s="173"/>
      <c r="J72" s="221"/>
      <c r="K72" s="293" t="s">
        <v>2156</v>
      </c>
      <c r="L72" s="278"/>
    </row>
    <row r="73" spans="1:22" s="25" customFormat="1" ht="22.5" x14ac:dyDescent="0.2">
      <c r="A73" s="32"/>
      <c r="B73" s="33" t="s">
        <v>88</v>
      </c>
      <c r="C73" s="34"/>
      <c r="D73" s="32"/>
      <c r="E73" s="327"/>
      <c r="F73" s="328"/>
      <c r="G73" s="221"/>
      <c r="H73" s="206"/>
      <c r="I73" s="173"/>
      <c r="J73" s="221"/>
      <c r="K73" s="206"/>
      <c r="L73" s="278"/>
      <c r="M73" s="26"/>
      <c r="P73" s="26"/>
      <c r="S73" s="26"/>
      <c r="V73" s="26"/>
    </row>
    <row r="74" spans="1:22" s="25" customFormat="1" ht="22.5" x14ac:dyDescent="0.2">
      <c r="A74" s="32"/>
      <c r="B74" s="33" t="s">
        <v>89</v>
      </c>
      <c r="C74" s="34"/>
      <c r="D74" s="32"/>
      <c r="E74" s="327"/>
      <c r="F74" s="328"/>
      <c r="G74" s="192"/>
      <c r="H74" s="192"/>
      <c r="I74" s="173"/>
      <c r="J74" s="192"/>
      <c r="K74" s="192"/>
      <c r="L74" s="278"/>
      <c r="M74" s="26"/>
      <c r="P74" s="26"/>
      <c r="S74" s="26"/>
      <c r="V74" s="26"/>
    </row>
    <row r="75" spans="1:22" s="4" customFormat="1" x14ac:dyDescent="0.2">
      <c r="A75" s="5" t="s">
        <v>90</v>
      </c>
      <c r="B75" s="9" t="s">
        <v>91</v>
      </c>
      <c r="C75" s="4" t="s">
        <v>5</v>
      </c>
      <c r="D75" s="41" t="s">
        <v>90</v>
      </c>
      <c r="E75" s="4" t="s">
        <v>91</v>
      </c>
      <c r="F75" s="22" t="s">
        <v>92</v>
      </c>
      <c r="G75" s="203" t="s">
        <v>90</v>
      </c>
      <c r="H75" s="195" t="s">
        <v>91</v>
      </c>
      <c r="I75" s="318" t="s">
        <v>5</v>
      </c>
      <c r="J75" s="203" t="s">
        <v>90</v>
      </c>
      <c r="K75" s="195" t="s">
        <v>91</v>
      </c>
      <c r="L75" s="318" t="s">
        <v>5</v>
      </c>
      <c r="M75" s="186"/>
      <c r="O75" s="4" t="str">
        <f>CONCATENATE("w2016",A75)</f>
        <v>w2016A8</v>
      </c>
      <c r="P75" s="5"/>
      <c r="R75" s="4" t="str">
        <f>CONCATENATE("w2018",D75)</f>
        <v>w2018A8</v>
      </c>
      <c r="S75" s="5"/>
      <c r="V75" s="5" t="s">
        <v>93</v>
      </c>
    </row>
    <row r="76" spans="1:22" x14ac:dyDescent="0.2">
      <c r="A76" s="3"/>
      <c r="B76" s="2" t="s">
        <v>94</v>
      </c>
      <c r="D76" s="329" t="s">
        <v>95</v>
      </c>
      <c r="E76" s="1" t="s">
        <v>1907</v>
      </c>
      <c r="F76" s="13"/>
      <c r="G76" s="203"/>
      <c r="H76" s="194" t="s">
        <v>2157</v>
      </c>
      <c r="I76" s="318"/>
      <c r="J76" s="203"/>
      <c r="K76" s="194" t="s">
        <v>2157</v>
      </c>
      <c r="L76" s="318"/>
      <c r="M76" s="187"/>
    </row>
    <row r="77" spans="1:22" x14ac:dyDescent="0.2">
      <c r="A77" s="3"/>
      <c r="B77" s="2" t="s">
        <v>96</v>
      </c>
      <c r="D77" s="329"/>
      <c r="E77" s="1" t="s">
        <v>1908</v>
      </c>
      <c r="F77" s="13"/>
      <c r="G77" s="203"/>
      <c r="H77" s="194" t="s">
        <v>2158</v>
      </c>
      <c r="I77" s="318"/>
      <c r="J77" s="203"/>
      <c r="K77" s="194" t="s">
        <v>2158</v>
      </c>
      <c r="L77" s="318"/>
      <c r="M77" s="187"/>
    </row>
    <row r="78" spans="1:22" x14ac:dyDescent="0.2">
      <c r="A78" s="3"/>
      <c r="B78" s="2" t="s">
        <v>97</v>
      </c>
      <c r="D78" s="329"/>
      <c r="E78" s="1" t="s">
        <v>1909</v>
      </c>
      <c r="F78" s="13"/>
      <c r="G78" s="203"/>
      <c r="H78" s="194" t="s">
        <v>2159</v>
      </c>
      <c r="I78" s="318"/>
      <c r="J78" s="203"/>
      <c r="K78" s="194" t="s">
        <v>2159</v>
      </c>
      <c r="L78" s="318"/>
      <c r="M78" s="187"/>
    </row>
    <row r="79" spans="1:22" x14ac:dyDescent="0.2">
      <c r="A79" s="3"/>
      <c r="B79" s="2" t="s">
        <v>98</v>
      </c>
      <c r="D79" s="329"/>
      <c r="E79" s="1" t="s">
        <v>1910</v>
      </c>
      <c r="F79" s="13"/>
      <c r="G79" s="203"/>
      <c r="H79" s="194" t="s">
        <v>2160</v>
      </c>
      <c r="I79" s="318"/>
      <c r="J79" s="203"/>
      <c r="K79" s="194" t="s">
        <v>2160</v>
      </c>
      <c r="L79" s="318"/>
      <c r="M79" s="187"/>
    </row>
    <row r="80" spans="1:22" x14ac:dyDescent="0.2">
      <c r="A80" s="3"/>
      <c r="B80" s="2" t="s">
        <v>99</v>
      </c>
      <c r="D80" s="329"/>
      <c r="E80" s="1" t="s">
        <v>1911</v>
      </c>
      <c r="F80" s="13"/>
      <c r="G80" s="203"/>
      <c r="H80" s="194" t="s">
        <v>2161</v>
      </c>
      <c r="I80" s="318"/>
      <c r="J80" s="203"/>
      <c r="K80" s="194" t="s">
        <v>2161</v>
      </c>
      <c r="L80" s="318"/>
      <c r="M80" s="187"/>
    </row>
    <row r="81" spans="1:22" x14ac:dyDescent="0.2">
      <c r="A81" s="3"/>
      <c r="B81" s="2" t="s">
        <v>100</v>
      </c>
      <c r="D81" s="329"/>
      <c r="E81" s="1" t="s">
        <v>1912</v>
      </c>
      <c r="F81" s="13"/>
      <c r="G81" s="203"/>
      <c r="H81" s="194" t="s">
        <v>2162</v>
      </c>
      <c r="I81" s="318"/>
      <c r="J81" s="203"/>
      <c r="K81" s="194" t="s">
        <v>2162</v>
      </c>
      <c r="L81" s="318"/>
      <c r="M81" s="187"/>
    </row>
    <row r="82" spans="1:22" x14ac:dyDescent="0.2">
      <c r="A82" s="3"/>
      <c r="B82" s="2" t="s">
        <v>101</v>
      </c>
      <c r="D82" s="329"/>
      <c r="E82" s="1" t="s">
        <v>1913</v>
      </c>
      <c r="F82" s="13"/>
      <c r="G82" s="203"/>
      <c r="H82" s="194" t="s">
        <v>2163</v>
      </c>
      <c r="I82" s="318"/>
      <c r="J82" s="203"/>
      <c r="K82" s="194" t="s">
        <v>2163</v>
      </c>
      <c r="L82" s="318"/>
      <c r="M82" s="187"/>
    </row>
    <row r="83" spans="1:22" x14ac:dyDescent="0.2">
      <c r="A83" s="3"/>
      <c r="D83" s="44"/>
      <c r="E83" s="1"/>
      <c r="F83" s="13"/>
      <c r="G83" s="200"/>
      <c r="H83" s="200"/>
      <c r="I83" s="318"/>
      <c r="J83" s="200"/>
      <c r="K83" s="200"/>
      <c r="L83" s="318"/>
      <c r="M83" s="187"/>
    </row>
    <row r="84" spans="1:22" s="4" customFormat="1" ht="33.75" x14ac:dyDescent="0.2">
      <c r="A84" s="16" t="s">
        <v>102</v>
      </c>
      <c r="B84" s="15" t="s">
        <v>103</v>
      </c>
      <c r="C84" s="14" t="s">
        <v>104</v>
      </c>
      <c r="D84" s="45" t="s">
        <v>102</v>
      </c>
      <c r="E84" s="46" t="s">
        <v>105</v>
      </c>
      <c r="F84" s="17" t="s">
        <v>106</v>
      </c>
      <c r="G84" s="211" t="s">
        <v>102</v>
      </c>
      <c r="H84" s="211" t="s">
        <v>105</v>
      </c>
      <c r="I84" s="173" t="s">
        <v>1824</v>
      </c>
      <c r="J84" s="211" t="s">
        <v>102</v>
      </c>
      <c r="K84" s="211" t="s">
        <v>105</v>
      </c>
      <c r="L84" s="278" t="s">
        <v>1824</v>
      </c>
      <c r="M84" s="186"/>
      <c r="O84" s="4" t="str">
        <f>CONCATENATE("w2016",A84)</f>
        <v>w2016A9</v>
      </c>
      <c r="P84" s="5"/>
      <c r="R84" s="4" t="str">
        <f>CONCATENATE("w2018",D84)</f>
        <v>w2018A9</v>
      </c>
      <c r="S84" s="5"/>
      <c r="V84" s="5"/>
    </row>
    <row r="85" spans="1:22" x14ac:dyDescent="0.2">
      <c r="A85" s="20"/>
      <c r="B85" s="19" t="s">
        <v>107</v>
      </c>
      <c r="C85" s="18"/>
      <c r="D85" s="330" t="s">
        <v>95</v>
      </c>
      <c r="E85" s="18" t="s">
        <v>1914</v>
      </c>
      <c r="F85" s="21"/>
      <c r="G85" s="211"/>
      <c r="H85" s="213" t="s">
        <v>2164</v>
      </c>
      <c r="I85" s="173"/>
      <c r="J85" s="211"/>
      <c r="K85" s="213" t="s">
        <v>2164</v>
      </c>
      <c r="L85" s="278"/>
      <c r="M85" s="187"/>
    </row>
    <row r="86" spans="1:22" x14ac:dyDescent="0.2">
      <c r="A86" s="20"/>
      <c r="B86" s="19" t="s">
        <v>108</v>
      </c>
      <c r="C86" s="21"/>
      <c r="D86" s="331"/>
      <c r="E86" s="18" t="s">
        <v>1915</v>
      </c>
      <c r="F86" s="21"/>
      <c r="G86" s="211"/>
      <c r="H86" s="213" t="s">
        <v>2165</v>
      </c>
      <c r="I86" s="173"/>
      <c r="J86" s="211"/>
      <c r="K86" s="213" t="s">
        <v>2165</v>
      </c>
      <c r="L86" s="278"/>
      <c r="M86" s="187"/>
    </row>
    <row r="87" spans="1:22" s="4" customFormat="1" x14ac:dyDescent="0.2">
      <c r="A87" s="5" t="s">
        <v>109</v>
      </c>
      <c r="B87" s="9" t="s">
        <v>110</v>
      </c>
      <c r="C87" s="22" t="s">
        <v>5</v>
      </c>
      <c r="D87" s="332" t="s">
        <v>81</v>
      </c>
      <c r="E87" s="332"/>
      <c r="F87" s="333"/>
      <c r="G87" s="199"/>
      <c r="H87" s="199"/>
      <c r="I87" s="171"/>
      <c r="J87" s="199"/>
      <c r="K87" s="199"/>
      <c r="L87" s="276"/>
      <c r="M87" s="5"/>
      <c r="O87" s="4" t="str">
        <f>CONCATENATE("w2016",A87)</f>
        <v>w2016A10</v>
      </c>
      <c r="P87" s="5"/>
      <c r="R87" s="4" t="str">
        <f>CONCATENATE("w2018",A87,"BUILT")</f>
        <v>w2018A10BUILT</v>
      </c>
      <c r="S87" s="5"/>
      <c r="V87" s="170" t="s">
        <v>82</v>
      </c>
    </row>
    <row r="88" spans="1:22" x14ac:dyDescent="0.2">
      <c r="A88" s="3"/>
      <c r="B88" s="2" t="s">
        <v>111</v>
      </c>
      <c r="C88" s="13"/>
      <c r="D88" s="332"/>
      <c r="E88" s="332"/>
      <c r="F88" s="333"/>
      <c r="G88" s="199"/>
      <c r="H88" s="199"/>
      <c r="J88" s="199"/>
      <c r="K88" s="199"/>
      <c r="V88" s="5" t="s">
        <v>112</v>
      </c>
    </row>
    <row r="89" spans="1:22" x14ac:dyDescent="0.2">
      <c r="A89" s="3"/>
      <c r="B89" s="36" t="s">
        <v>63</v>
      </c>
      <c r="C89" s="13"/>
      <c r="D89" s="332"/>
      <c r="E89" s="332"/>
      <c r="F89" s="333"/>
      <c r="G89" s="199"/>
      <c r="H89" s="199"/>
      <c r="J89" s="199"/>
      <c r="K89" s="199"/>
      <c r="V89" s="5"/>
    </row>
    <row r="90" spans="1:22" ht="22.5" x14ac:dyDescent="0.2">
      <c r="A90" s="3"/>
      <c r="B90" s="23" t="s">
        <v>113</v>
      </c>
      <c r="C90" s="13"/>
      <c r="D90" s="332"/>
      <c r="E90" s="332"/>
      <c r="F90" s="333"/>
      <c r="G90" s="199"/>
      <c r="H90" s="199"/>
      <c r="J90" s="199"/>
      <c r="K90" s="199"/>
    </row>
    <row r="91" spans="1:22" ht="22.5" x14ac:dyDescent="0.2">
      <c r="A91" s="3"/>
      <c r="B91" s="23" t="s">
        <v>114</v>
      </c>
      <c r="C91" s="13"/>
      <c r="D91" s="332"/>
      <c r="E91" s="332"/>
      <c r="F91" s="333"/>
      <c r="G91" s="199"/>
      <c r="H91" s="199"/>
      <c r="J91" s="199"/>
      <c r="K91" s="199"/>
    </row>
    <row r="92" spans="1:22" x14ac:dyDescent="0.2">
      <c r="A92" s="3"/>
      <c r="B92" s="127" t="s">
        <v>115</v>
      </c>
      <c r="C92" s="13"/>
      <c r="D92" s="334"/>
      <c r="E92" s="334"/>
      <c r="F92" s="333"/>
      <c r="G92" s="199"/>
      <c r="H92" s="199"/>
      <c r="J92" s="199"/>
      <c r="K92" s="199"/>
    </row>
    <row r="93" spans="1:22" s="4" customFormat="1" x14ac:dyDescent="0.2">
      <c r="A93" s="386" t="s">
        <v>116</v>
      </c>
      <c r="B93" s="387"/>
      <c r="C93" s="387"/>
      <c r="D93" s="387"/>
      <c r="E93" s="387"/>
      <c r="F93" s="387"/>
      <c r="G93" s="387"/>
      <c r="H93" s="387"/>
      <c r="I93" s="387"/>
      <c r="J93" s="387"/>
      <c r="K93" s="387"/>
      <c r="L93" s="388"/>
      <c r="M93" s="5"/>
      <c r="P93" s="5"/>
      <c r="S93" s="5"/>
      <c r="V93" s="5"/>
    </row>
    <row r="94" spans="1:22" s="4" customFormat="1" x14ac:dyDescent="0.2">
      <c r="A94" s="115"/>
      <c r="B94" s="116"/>
      <c r="C94" s="116"/>
      <c r="D94" s="116"/>
      <c r="E94" s="116"/>
      <c r="F94" s="117"/>
      <c r="G94" s="320" t="s">
        <v>2582</v>
      </c>
      <c r="H94" s="321"/>
      <c r="I94" s="322"/>
      <c r="J94" s="363" t="s">
        <v>2582</v>
      </c>
      <c r="K94" s="364"/>
      <c r="L94" s="365"/>
      <c r="M94" s="5"/>
      <c r="P94" s="5"/>
      <c r="S94" s="5"/>
      <c r="V94" s="5"/>
    </row>
    <row r="95" spans="1:22" ht="56.25" x14ac:dyDescent="0.2">
      <c r="A95" s="49"/>
      <c r="B95" s="50" t="s">
        <v>117</v>
      </c>
      <c r="C95" s="51"/>
      <c r="D95" s="49"/>
      <c r="E95" s="50" t="s">
        <v>118</v>
      </c>
      <c r="F95" s="51"/>
      <c r="G95" s="323" t="s">
        <v>1825</v>
      </c>
      <c r="H95" s="324"/>
      <c r="I95" s="325"/>
      <c r="J95" s="323" t="s">
        <v>1825</v>
      </c>
      <c r="K95" s="324"/>
      <c r="L95" s="325"/>
    </row>
    <row r="96" spans="1:22" s="4" customFormat="1" x14ac:dyDescent="0.2">
      <c r="A96" s="28" t="s">
        <v>119</v>
      </c>
      <c r="B96" s="29" t="s">
        <v>120</v>
      </c>
      <c r="C96" s="30" t="s">
        <v>5</v>
      </c>
      <c r="D96" s="28" t="s">
        <v>119</v>
      </c>
      <c r="E96" s="29" t="s">
        <v>121</v>
      </c>
      <c r="F96" s="31" t="s">
        <v>5</v>
      </c>
      <c r="G96" s="262" t="s">
        <v>119</v>
      </c>
      <c r="H96" s="202" t="s">
        <v>121</v>
      </c>
      <c r="I96" s="175" t="s">
        <v>5</v>
      </c>
      <c r="J96" s="262" t="s">
        <v>119</v>
      </c>
      <c r="K96" s="202" t="s">
        <v>121</v>
      </c>
      <c r="L96" s="175" t="s">
        <v>5</v>
      </c>
      <c r="M96" s="5"/>
      <c r="O96" s="4" t="str">
        <f>CONCATENATE("w2016",A96)</f>
        <v>w2016B1</v>
      </c>
      <c r="P96" s="5"/>
      <c r="R96" s="4" t="str">
        <f>CONCATENATE("w2018",D96)</f>
        <v>w2018B1</v>
      </c>
      <c r="S96" s="5"/>
      <c r="V96" s="5" t="s">
        <v>122</v>
      </c>
    </row>
    <row r="97" spans="1:22" s="4" customFormat="1" x14ac:dyDescent="0.2">
      <c r="A97" s="16"/>
      <c r="B97" s="19" t="s">
        <v>1778</v>
      </c>
      <c r="C97" s="14"/>
      <c r="D97" s="16"/>
      <c r="E97" s="15"/>
      <c r="F97" s="17"/>
      <c r="G97" s="259"/>
      <c r="H97" s="205" t="s">
        <v>2578</v>
      </c>
      <c r="I97" s="173"/>
      <c r="J97" s="259"/>
      <c r="K97" s="205" t="s">
        <v>2578</v>
      </c>
      <c r="L97" s="278"/>
      <c r="M97" s="5"/>
      <c r="P97" s="5"/>
      <c r="S97" s="5"/>
      <c r="V97" s="5"/>
    </row>
    <row r="98" spans="1:22" s="25" customFormat="1" x14ac:dyDescent="0.2">
      <c r="A98" s="32"/>
      <c r="B98" s="33" t="s">
        <v>123</v>
      </c>
      <c r="C98" s="34"/>
      <c r="D98" s="32"/>
      <c r="E98" s="33" t="s">
        <v>123</v>
      </c>
      <c r="F98" s="35"/>
      <c r="G98" s="264"/>
      <c r="H98" s="206" t="s">
        <v>123</v>
      </c>
      <c r="I98" s="176"/>
      <c r="J98" s="264"/>
      <c r="K98" s="206" t="s">
        <v>123</v>
      </c>
      <c r="L98" s="176"/>
      <c r="M98" s="26"/>
      <c r="P98" s="26"/>
      <c r="S98" s="26"/>
      <c r="V98" s="26"/>
    </row>
    <row r="99" spans="1:22" s="4" customFormat="1" ht="33.75" x14ac:dyDescent="0.2">
      <c r="A99" s="5"/>
      <c r="B99" s="9"/>
      <c r="D99" s="5" t="s">
        <v>124</v>
      </c>
      <c r="E99" s="9" t="s">
        <v>125</v>
      </c>
      <c r="F99" s="52" t="s">
        <v>126</v>
      </c>
      <c r="G99" s="257" t="s">
        <v>124</v>
      </c>
      <c r="H99" s="203" t="s">
        <v>1826</v>
      </c>
      <c r="I99" s="318" t="s">
        <v>1827</v>
      </c>
      <c r="J99" s="257" t="s">
        <v>124</v>
      </c>
      <c r="K99" s="203" t="s">
        <v>2623</v>
      </c>
      <c r="L99" s="318" t="s">
        <v>2621</v>
      </c>
      <c r="M99" s="5"/>
      <c r="P99" s="5"/>
      <c r="Q99" s="4" t="str">
        <f>CONCATENATE("w2018",D99)</f>
        <v>w2018B16</v>
      </c>
      <c r="S99" s="5"/>
      <c r="V99" s="5"/>
    </row>
    <row r="100" spans="1:22" x14ac:dyDescent="0.2">
      <c r="A100" s="3"/>
      <c r="D100" s="3"/>
      <c r="E100" s="2" t="s">
        <v>2462</v>
      </c>
      <c r="F100" s="13"/>
      <c r="G100" s="258"/>
      <c r="H100" s="196" t="s">
        <v>2579</v>
      </c>
      <c r="I100" s="318"/>
      <c r="J100" s="258"/>
      <c r="K100" s="196" t="s">
        <v>2622</v>
      </c>
      <c r="L100" s="318"/>
    </row>
    <row r="101" spans="1:22" ht="22.5" x14ac:dyDescent="0.2">
      <c r="A101" s="3"/>
      <c r="D101" s="3"/>
      <c r="E101" s="2" t="s">
        <v>2463</v>
      </c>
      <c r="F101" s="13"/>
      <c r="G101" s="258"/>
      <c r="H101" s="196" t="s">
        <v>2580</v>
      </c>
      <c r="I101" s="318"/>
      <c r="J101" s="258"/>
      <c r="K101" s="196" t="s">
        <v>2624</v>
      </c>
      <c r="L101" s="318"/>
    </row>
    <row r="102" spans="1:22" x14ac:dyDescent="0.2">
      <c r="A102" s="3"/>
      <c r="D102" s="3"/>
      <c r="E102" s="2" t="s">
        <v>2464</v>
      </c>
      <c r="F102" s="13"/>
      <c r="G102" s="258"/>
      <c r="H102" s="196" t="s">
        <v>2581</v>
      </c>
      <c r="I102" s="318"/>
      <c r="J102" s="258"/>
      <c r="K102" s="196" t="s">
        <v>2625</v>
      </c>
      <c r="L102" s="318"/>
      <c r="Q102" s="4"/>
    </row>
    <row r="103" spans="1:22" s="4" customFormat="1" x14ac:dyDescent="0.2">
      <c r="A103" s="16"/>
      <c r="B103" s="15"/>
      <c r="C103" s="14"/>
      <c r="D103" s="16" t="s">
        <v>130</v>
      </c>
      <c r="E103" s="15" t="s">
        <v>131</v>
      </c>
      <c r="F103" s="316" t="s">
        <v>132</v>
      </c>
      <c r="G103" s="259" t="s">
        <v>130</v>
      </c>
      <c r="H103" s="197" t="s">
        <v>131</v>
      </c>
      <c r="I103" s="341" t="s">
        <v>132</v>
      </c>
      <c r="J103" s="259" t="s">
        <v>130</v>
      </c>
      <c r="K103" s="197" t="s">
        <v>131</v>
      </c>
      <c r="L103" s="341" t="s">
        <v>132</v>
      </c>
      <c r="M103" s="5"/>
      <c r="P103" s="5"/>
      <c r="Q103" s="4" t="str">
        <f>CONCATENATE("w2018",D103)</f>
        <v>w2018B17</v>
      </c>
      <c r="S103" s="5"/>
      <c r="V103" s="5"/>
    </row>
    <row r="104" spans="1:22" x14ac:dyDescent="0.2">
      <c r="A104" s="20"/>
      <c r="B104" s="19"/>
      <c r="C104" s="18"/>
      <c r="D104" s="20"/>
      <c r="E104" s="19" t="s">
        <v>1916</v>
      </c>
      <c r="F104" s="316"/>
      <c r="G104" s="260"/>
      <c r="H104" s="198" t="s">
        <v>2166</v>
      </c>
      <c r="I104" s="341"/>
      <c r="J104" s="260"/>
      <c r="K104" s="198" t="s">
        <v>2166</v>
      </c>
      <c r="L104" s="341"/>
    </row>
    <row r="105" spans="1:22" x14ac:dyDescent="0.2">
      <c r="A105" s="20"/>
      <c r="B105" s="19"/>
      <c r="C105" s="18"/>
      <c r="D105" s="20"/>
      <c r="E105" s="19" t="s">
        <v>1917</v>
      </c>
      <c r="F105" s="316"/>
      <c r="G105" s="260"/>
      <c r="H105" s="198" t="s">
        <v>2167</v>
      </c>
      <c r="I105" s="341"/>
      <c r="J105" s="260"/>
      <c r="K105" s="198" t="s">
        <v>2167</v>
      </c>
      <c r="L105" s="341"/>
    </row>
    <row r="106" spans="1:22" x14ac:dyDescent="0.2">
      <c r="A106" s="20"/>
      <c r="B106" s="19"/>
      <c r="C106" s="18"/>
      <c r="D106" s="20"/>
      <c r="E106" s="19" t="s">
        <v>1918</v>
      </c>
      <c r="F106" s="316"/>
      <c r="G106" s="260"/>
      <c r="H106" s="198" t="s">
        <v>2168</v>
      </c>
      <c r="I106" s="341"/>
      <c r="J106" s="260"/>
      <c r="K106" s="198" t="s">
        <v>2168</v>
      </c>
      <c r="L106" s="341"/>
    </row>
    <row r="107" spans="1:22" x14ac:dyDescent="0.2">
      <c r="A107" s="20"/>
      <c r="B107" s="19"/>
      <c r="C107" s="18"/>
      <c r="D107" s="20"/>
      <c r="E107" s="19" t="s">
        <v>1919</v>
      </c>
      <c r="F107" s="316"/>
      <c r="G107" s="260"/>
      <c r="H107" s="198" t="s">
        <v>2169</v>
      </c>
      <c r="I107" s="341"/>
      <c r="J107" s="260"/>
      <c r="K107" s="198" t="s">
        <v>2169</v>
      </c>
      <c r="L107" s="341"/>
    </row>
    <row r="108" spans="1:22" s="4" customFormat="1" x14ac:dyDescent="0.2">
      <c r="A108" s="5"/>
      <c r="B108" s="9"/>
      <c r="D108" s="5" t="s">
        <v>137</v>
      </c>
      <c r="E108" s="9" t="s">
        <v>138</v>
      </c>
      <c r="F108" s="22" t="s">
        <v>132</v>
      </c>
      <c r="G108" s="257" t="s">
        <v>137</v>
      </c>
      <c r="H108" s="203" t="s">
        <v>138</v>
      </c>
      <c r="I108" s="318" t="s">
        <v>132</v>
      </c>
      <c r="J108" s="257" t="s">
        <v>137</v>
      </c>
      <c r="K108" s="203" t="s">
        <v>138</v>
      </c>
      <c r="L108" s="318" t="s">
        <v>132</v>
      </c>
      <c r="M108" s="5"/>
      <c r="P108" s="5"/>
      <c r="Q108" s="4" t="str">
        <f>CONCATENATE("w2018",D108)</f>
        <v>w2018B18</v>
      </c>
      <c r="S108" s="5"/>
      <c r="V108" s="5"/>
    </row>
    <row r="109" spans="1:22" s="4" customFormat="1" x14ac:dyDescent="0.2">
      <c r="A109" s="5"/>
      <c r="B109" s="9"/>
      <c r="D109" s="5"/>
      <c r="E109" s="23" t="s">
        <v>34</v>
      </c>
      <c r="F109" s="22"/>
      <c r="G109" s="257"/>
      <c r="H109" s="204" t="s">
        <v>34</v>
      </c>
      <c r="I109" s="318"/>
      <c r="J109" s="257"/>
      <c r="K109" s="204" t="s">
        <v>34</v>
      </c>
      <c r="L109" s="318"/>
      <c r="M109" s="5"/>
      <c r="P109" s="5"/>
      <c r="S109" s="5"/>
      <c r="V109" s="5"/>
    </row>
    <row r="110" spans="1:22" x14ac:dyDescent="0.2">
      <c r="A110" s="3"/>
      <c r="D110" s="3"/>
      <c r="E110" s="2" t="s">
        <v>1920</v>
      </c>
      <c r="F110" s="13"/>
      <c r="G110" s="258"/>
      <c r="H110" s="196" t="s">
        <v>2170</v>
      </c>
      <c r="I110" s="318"/>
      <c r="J110" s="258"/>
      <c r="K110" s="196" t="s">
        <v>2170</v>
      </c>
      <c r="L110" s="318"/>
    </row>
    <row r="111" spans="1:22" x14ac:dyDescent="0.2">
      <c r="A111" s="3"/>
      <c r="D111" s="3"/>
      <c r="E111" s="2" t="s">
        <v>1921</v>
      </c>
      <c r="F111" s="13"/>
      <c r="G111" s="258"/>
      <c r="H111" s="196" t="s">
        <v>2171</v>
      </c>
      <c r="I111" s="318"/>
      <c r="J111" s="258"/>
      <c r="K111" s="196" t="s">
        <v>2171</v>
      </c>
      <c r="L111" s="318"/>
    </row>
    <row r="112" spans="1:22" x14ac:dyDescent="0.2">
      <c r="A112" s="3"/>
      <c r="D112" s="3"/>
      <c r="E112" s="2" t="s">
        <v>1922</v>
      </c>
      <c r="F112" s="13"/>
      <c r="G112" s="258"/>
      <c r="H112" s="196" t="s">
        <v>2172</v>
      </c>
      <c r="I112" s="318"/>
      <c r="J112" s="258"/>
      <c r="K112" s="196" t="s">
        <v>2172</v>
      </c>
      <c r="L112" s="318"/>
    </row>
    <row r="113" spans="1:22" x14ac:dyDescent="0.2">
      <c r="A113" s="3"/>
      <c r="D113" s="3"/>
      <c r="E113" s="2" t="s">
        <v>1923</v>
      </c>
      <c r="F113" s="13"/>
      <c r="G113" s="258"/>
      <c r="H113" s="196" t="s">
        <v>2173</v>
      </c>
      <c r="I113" s="318"/>
      <c r="J113" s="258"/>
      <c r="K113" s="196" t="s">
        <v>2173</v>
      </c>
      <c r="L113" s="318"/>
    </row>
    <row r="114" spans="1:22" x14ac:dyDescent="0.2">
      <c r="A114" s="3"/>
      <c r="D114" s="3"/>
      <c r="E114" s="2" t="s">
        <v>1924</v>
      </c>
      <c r="F114" s="13"/>
      <c r="G114" s="258"/>
      <c r="H114" s="196" t="s">
        <v>2174</v>
      </c>
      <c r="I114" s="318"/>
      <c r="J114" s="258"/>
      <c r="K114" s="196" t="s">
        <v>2174</v>
      </c>
      <c r="L114" s="318"/>
    </row>
    <row r="115" spans="1:22" x14ac:dyDescent="0.2">
      <c r="A115" s="3"/>
      <c r="D115" s="3"/>
      <c r="E115" s="2" t="s">
        <v>1925</v>
      </c>
      <c r="F115" s="13"/>
      <c r="G115" s="258"/>
      <c r="H115" s="196" t="s">
        <v>2175</v>
      </c>
      <c r="I115" s="318"/>
      <c r="J115" s="258"/>
      <c r="K115" s="196" t="s">
        <v>2175</v>
      </c>
      <c r="L115" s="318"/>
    </row>
    <row r="116" spans="1:22" x14ac:dyDescent="0.2">
      <c r="A116" s="3"/>
      <c r="D116" s="3"/>
      <c r="E116" s="2" t="s">
        <v>1926</v>
      </c>
      <c r="F116" s="13"/>
      <c r="G116" s="258"/>
      <c r="H116" s="196" t="s">
        <v>2176</v>
      </c>
      <c r="I116" s="318"/>
      <c r="J116" s="258"/>
      <c r="K116" s="196" t="s">
        <v>2176</v>
      </c>
      <c r="L116" s="318"/>
    </row>
    <row r="117" spans="1:22" x14ac:dyDescent="0.2">
      <c r="A117" s="3"/>
      <c r="D117" s="3"/>
      <c r="E117" s="2" t="s">
        <v>1927</v>
      </c>
      <c r="F117" s="13"/>
      <c r="G117" s="258"/>
      <c r="H117" s="196" t="s">
        <v>2177</v>
      </c>
      <c r="I117" s="318"/>
      <c r="J117" s="258"/>
      <c r="K117" s="196" t="s">
        <v>2177</v>
      </c>
      <c r="L117" s="318"/>
    </row>
    <row r="118" spans="1:22" s="4" customFormat="1" ht="22.5" x14ac:dyDescent="0.2">
      <c r="A118" s="16" t="s">
        <v>141</v>
      </c>
      <c r="B118" s="15" t="s">
        <v>142</v>
      </c>
      <c r="C118" s="14" t="s">
        <v>5</v>
      </c>
      <c r="D118" s="16" t="s">
        <v>141</v>
      </c>
      <c r="E118" s="15" t="s">
        <v>143</v>
      </c>
      <c r="F118" s="17" t="s">
        <v>5</v>
      </c>
      <c r="G118" s="259" t="s">
        <v>141</v>
      </c>
      <c r="H118" s="197" t="s">
        <v>143</v>
      </c>
      <c r="I118" s="173" t="s">
        <v>5</v>
      </c>
      <c r="J118" s="259" t="s">
        <v>141</v>
      </c>
      <c r="K118" s="197" t="s">
        <v>143</v>
      </c>
      <c r="L118" s="278" t="s">
        <v>5</v>
      </c>
      <c r="M118" s="5"/>
      <c r="O118" s="4" t="str">
        <f>CONCATENATE("w2016",A118)</f>
        <v>w2016B2</v>
      </c>
      <c r="P118" s="5"/>
      <c r="R118" s="4" t="str">
        <f>CONCATENATE("w2018",D118)</f>
        <v>w2018B2</v>
      </c>
      <c r="S118" s="5"/>
      <c r="V118" s="5"/>
    </row>
    <row r="119" spans="1:22" ht="33.75" x14ac:dyDescent="0.2">
      <c r="A119" s="20"/>
      <c r="B119" s="19" t="s">
        <v>144</v>
      </c>
      <c r="C119" s="18"/>
      <c r="D119" s="20"/>
      <c r="E119" s="53" t="s">
        <v>145</v>
      </c>
      <c r="F119" s="21"/>
      <c r="G119" s="260"/>
      <c r="H119" s="214" t="s">
        <v>145</v>
      </c>
      <c r="I119" s="173"/>
      <c r="J119" s="260"/>
      <c r="K119" s="214" t="s">
        <v>145</v>
      </c>
      <c r="L119" s="278"/>
    </row>
    <row r="120" spans="1:22" x14ac:dyDescent="0.2">
      <c r="A120" s="20"/>
      <c r="B120" s="19" t="s">
        <v>146</v>
      </c>
      <c r="C120" s="18"/>
      <c r="D120" s="20"/>
      <c r="E120" s="19" t="s">
        <v>147</v>
      </c>
      <c r="F120" s="21"/>
      <c r="G120" s="260"/>
      <c r="H120" s="198" t="s">
        <v>1829</v>
      </c>
      <c r="I120" s="173"/>
      <c r="J120" s="260"/>
      <c r="K120" s="198" t="s">
        <v>1829</v>
      </c>
      <c r="L120" s="278"/>
    </row>
    <row r="121" spans="1:22" x14ac:dyDescent="0.2">
      <c r="A121" s="20"/>
      <c r="B121" s="33" t="s">
        <v>148</v>
      </c>
      <c r="C121" s="18"/>
      <c r="D121" s="20"/>
      <c r="E121" s="19"/>
      <c r="F121" s="21"/>
      <c r="G121" s="260"/>
      <c r="H121" s="198"/>
      <c r="I121" s="173"/>
      <c r="J121" s="260"/>
      <c r="K121" s="198"/>
      <c r="L121" s="278"/>
    </row>
    <row r="122" spans="1:22" x14ac:dyDescent="0.2">
      <c r="A122" s="20"/>
      <c r="B122" s="33"/>
      <c r="C122" s="18"/>
      <c r="D122" s="20"/>
      <c r="E122" s="19"/>
      <c r="F122" s="21"/>
      <c r="G122" s="260"/>
      <c r="H122" s="198"/>
      <c r="I122" s="173"/>
      <c r="J122" s="260"/>
      <c r="K122" s="198"/>
      <c r="L122" s="278"/>
    </row>
    <row r="123" spans="1:22" s="4" customFormat="1" ht="33.75" x14ac:dyDescent="0.2">
      <c r="A123" s="5" t="s">
        <v>149</v>
      </c>
      <c r="B123" s="9" t="s">
        <v>150</v>
      </c>
      <c r="C123" s="4" t="s">
        <v>151</v>
      </c>
      <c r="D123" s="5"/>
      <c r="E123" s="9"/>
      <c r="F123" s="22"/>
      <c r="G123" s="199"/>
      <c r="H123" s="199"/>
      <c r="I123" s="171"/>
      <c r="J123" s="199"/>
      <c r="K123" s="199"/>
      <c r="L123" s="276"/>
      <c r="M123" s="5"/>
      <c r="P123" s="5"/>
      <c r="S123" s="5"/>
      <c r="V123" s="5"/>
    </row>
    <row r="124" spans="1:22" x14ac:dyDescent="0.2">
      <c r="A124" s="3"/>
      <c r="B124" s="2" t="s">
        <v>152</v>
      </c>
      <c r="D124" s="3"/>
      <c r="F124" s="13"/>
      <c r="G124" s="200"/>
      <c r="H124" s="200"/>
      <c r="J124" s="200"/>
      <c r="K124" s="200"/>
    </row>
    <row r="125" spans="1:22" x14ac:dyDescent="0.2">
      <c r="A125" s="54"/>
      <c r="B125" s="55" t="s">
        <v>153</v>
      </c>
      <c r="C125" s="56"/>
      <c r="D125" s="3"/>
      <c r="F125" s="13"/>
      <c r="G125" s="200"/>
      <c r="H125" s="200"/>
      <c r="J125" s="200"/>
      <c r="K125" s="200"/>
    </row>
    <row r="126" spans="1:22" s="4" customFormat="1" ht="22.5" x14ac:dyDescent="0.2">
      <c r="A126" s="16" t="s">
        <v>154</v>
      </c>
      <c r="B126" s="15" t="s">
        <v>155</v>
      </c>
      <c r="C126" s="14" t="s">
        <v>151</v>
      </c>
      <c r="D126" s="16" t="s">
        <v>154</v>
      </c>
      <c r="E126" s="15" t="s">
        <v>155</v>
      </c>
      <c r="F126" s="316" t="s">
        <v>156</v>
      </c>
      <c r="G126" s="259" t="s">
        <v>154</v>
      </c>
      <c r="H126" s="197" t="s">
        <v>155</v>
      </c>
      <c r="I126" s="173" t="s">
        <v>1533</v>
      </c>
      <c r="J126" s="259" t="s">
        <v>154</v>
      </c>
      <c r="K126" s="197" t="s">
        <v>155</v>
      </c>
      <c r="L126" s="278" t="s">
        <v>1533</v>
      </c>
      <c r="M126" s="5"/>
      <c r="O126" s="4" t="str">
        <f>CONCATENATE("w2016",A126)</f>
        <v>w2016B4</v>
      </c>
      <c r="P126" s="5"/>
      <c r="R126" s="4" t="str">
        <f>CONCATENATE("w2018",D126)</f>
        <v>w2018B4</v>
      </c>
      <c r="S126" s="5"/>
      <c r="V126" s="5"/>
    </row>
    <row r="127" spans="1:22" x14ac:dyDescent="0.2">
      <c r="A127" s="20"/>
      <c r="B127" s="19" t="s">
        <v>107</v>
      </c>
      <c r="C127" s="18"/>
      <c r="D127" s="20"/>
      <c r="E127" s="19" t="s">
        <v>1914</v>
      </c>
      <c r="F127" s="316"/>
      <c r="G127" s="260"/>
      <c r="H127" s="198" t="s">
        <v>2164</v>
      </c>
      <c r="I127" s="173"/>
      <c r="J127" s="260"/>
      <c r="K127" s="198" t="s">
        <v>2164</v>
      </c>
      <c r="L127" s="278"/>
    </row>
    <row r="128" spans="1:22" x14ac:dyDescent="0.2">
      <c r="A128" s="20"/>
      <c r="B128" s="19" t="s">
        <v>108</v>
      </c>
      <c r="C128" s="18"/>
      <c r="D128" s="20"/>
      <c r="E128" s="19" t="s">
        <v>1915</v>
      </c>
      <c r="F128" s="316"/>
      <c r="G128" s="260"/>
      <c r="H128" s="198" t="s">
        <v>2165</v>
      </c>
      <c r="I128" s="173"/>
      <c r="J128" s="260"/>
      <c r="K128" s="198" t="s">
        <v>2165</v>
      </c>
      <c r="L128" s="278"/>
    </row>
    <row r="129" spans="1:22" s="25" customFormat="1" ht="22.5" x14ac:dyDescent="0.2">
      <c r="A129" s="32"/>
      <c r="B129" s="33" t="s">
        <v>88</v>
      </c>
      <c r="C129" s="34"/>
      <c r="D129" s="32"/>
      <c r="E129" s="33" t="s">
        <v>88</v>
      </c>
      <c r="F129" s="316"/>
      <c r="G129" s="192"/>
      <c r="H129" s="192"/>
      <c r="I129" s="173"/>
      <c r="J129" s="192"/>
      <c r="K129" s="192"/>
      <c r="L129" s="278"/>
      <c r="M129" s="26"/>
      <c r="P129" s="26"/>
      <c r="S129" s="26"/>
      <c r="V129" s="26"/>
    </row>
    <row r="130" spans="1:22" s="4" customFormat="1" ht="22.5" x14ac:dyDescent="0.2">
      <c r="A130" s="5" t="s">
        <v>157</v>
      </c>
      <c r="B130" s="9" t="s">
        <v>1779</v>
      </c>
      <c r="C130" s="4" t="s">
        <v>158</v>
      </c>
      <c r="D130" s="5" t="s">
        <v>157</v>
      </c>
      <c r="E130" s="9" t="s">
        <v>1780</v>
      </c>
      <c r="F130" s="22" t="s">
        <v>159</v>
      </c>
      <c r="G130" s="199"/>
      <c r="H130" s="199"/>
      <c r="I130" s="171"/>
      <c r="J130" s="199"/>
      <c r="K130" s="199"/>
      <c r="L130" s="276"/>
      <c r="M130" s="5"/>
      <c r="O130" s="4" t="str">
        <f>CONCATENATE("w2016",A130)</f>
        <v>w2016B5</v>
      </c>
      <c r="P130" s="5"/>
      <c r="R130" s="4" t="str">
        <f>CONCATENATE("w2018",D130)</f>
        <v>w2018B5</v>
      </c>
      <c r="S130" s="5"/>
      <c r="V130" s="5"/>
    </row>
    <row r="131" spans="1:22" x14ac:dyDescent="0.2">
      <c r="A131" s="3"/>
      <c r="B131" s="2" t="s">
        <v>160</v>
      </c>
      <c r="D131" s="3"/>
      <c r="E131" s="2" t="s">
        <v>160</v>
      </c>
      <c r="F131" s="13"/>
      <c r="G131" s="200"/>
      <c r="H131" s="200"/>
      <c r="J131" s="200"/>
      <c r="K131" s="200"/>
    </row>
    <row r="132" spans="1:22" x14ac:dyDescent="0.2">
      <c r="A132" s="3"/>
      <c r="B132" s="40" t="s">
        <v>152</v>
      </c>
      <c r="D132" s="3"/>
      <c r="E132" s="40" t="s">
        <v>161</v>
      </c>
      <c r="F132" s="13"/>
      <c r="G132" s="200"/>
      <c r="H132" s="200"/>
      <c r="J132" s="200"/>
      <c r="K132" s="200"/>
    </row>
    <row r="133" spans="1:22" x14ac:dyDescent="0.2">
      <c r="A133" s="54"/>
      <c r="B133" s="55" t="s">
        <v>153</v>
      </c>
      <c r="C133" s="56"/>
      <c r="D133" s="3"/>
      <c r="E133" s="40"/>
      <c r="F133" s="13"/>
      <c r="G133" s="200"/>
      <c r="H133" s="200"/>
      <c r="J133" s="200"/>
      <c r="K133" s="200"/>
    </row>
    <row r="134" spans="1:22" x14ac:dyDescent="0.2">
      <c r="A134" s="54"/>
      <c r="B134" s="55"/>
      <c r="C134" s="56"/>
      <c r="D134" s="3"/>
      <c r="E134" s="40"/>
      <c r="F134" s="13"/>
      <c r="G134" s="200"/>
      <c r="H134" s="200"/>
      <c r="J134" s="200"/>
      <c r="K134" s="200"/>
    </row>
    <row r="135" spans="1:22" s="4" customFormat="1" ht="22.5" x14ac:dyDescent="0.2">
      <c r="A135" s="16" t="s">
        <v>162</v>
      </c>
      <c r="B135" s="15" t="s">
        <v>163</v>
      </c>
      <c r="C135" s="14" t="s">
        <v>5</v>
      </c>
      <c r="D135" s="16"/>
      <c r="E135" s="15"/>
      <c r="F135" s="17"/>
      <c r="G135" s="215"/>
      <c r="H135" s="215"/>
      <c r="I135" s="173"/>
      <c r="J135" s="215"/>
      <c r="K135" s="215"/>
      <c r="L135" s="278"/>
      <c r="M135" s="5"/>
      <c r="O135" s="4" t="str">
        <f>CONCATENATE("w2016",A135)</f>
        <v>w2016B6</v>
      </c>
      <c r="P135" s="5"/>
      <c r="S135" s="5"/>
      <c r="V135" s="5"/>
    </row>
    <row r="136" spans="1:22" ht="22.5" x14ac:dyDescent="0.2">
      <c r="A136" s="20"/>
      <c r="B136" s="19" t="s">
        <v>164</v>
      </c>
      <c r="C136" s="18"/>
      <c r="D136" s="20"/>
      <c r="E136" s="19"/>
      <c r="F136" s="21"/>
      <c r="G136" s="216"/>
      <c r="H136" s="216"/>
      <c r="I136" s="173"/>
      <c r="J136" s="216"/>
      <c r="K136" s="216"/>
      <c r="L136" s="278"/>
    </row>
    <row r="137" spans="1:22" x14ac:dyDescent="0.2">
      <c r="A137" s="20"/>
      <c r="B137" s="19" t="s">
        <v>107</v>
      </c>
      <c r="C137" s="18"/>
      <c r="D137" s="20"/>
      <c r="E137" s="19"/>
      <c r="F137" s="21"/>
      <c r="G137" s="216"/>
      <c r="H137" s="216"/>
      <c r="I137" s="173"/>
      <c r="J137" s="216"/>
      <c r="K137" s="216"/>
      <c r="L137" s="278"/>
    </row>
    <row r="138" spans="1:22" x14ac:dyDescent="0.2">
      <c r="A138" s="20"/>
      <c r="B138" s="19" t="s">
        <v>108</v>
      </c>
      <c r="C138" s="18"/>
      <c r="D138" s="20"/>
      <c r="E138" s="19"/>
      <c r="F138" s="21"/>
      <c r="G138" s="216"/>
      <c r="H138" s="216"/>
      <c r="I138" s="173"/>
      <c r="J138" s="216"/>
      <c r="K138" s="216"/>
      <c r="L138" s="278"/>
    </row>
    <row r="139" spans="1:22" x14ac:dyDescent="0.2">
      <c r="A139" s="20"/>
      <c r="B139" s="19"/>
      <c r="C139" s="18"/>
      <c r="D139" s="20"/>
      <c r="E139" s="19"/>
      <c r="F139" s="21"/>
      <c r="G139" s="216"/>
      <c r="H139" s="216"/>
      <c r="I139" s="173"/>
      <c r="J139" s="216"/>
      <c r="K139" s="216"/>
      <c r="L139" s="278"/>
    </row>
    <row r="140" spans="1:22" ht="48" customHeight="1" x14ac:dyDescent="0.2">
      <c r="A140" s="5" t="s">
        <v>165</v>
      </c>
      <c r="B140" s="9" t="s">
        <v>166</v>
      </c>
      <c r="C140" s="4" t="s">
        <v>167</v>
      </c>
      <c r="D140" s="5" t="s">
        <v>165</v>
      </c>
      <c r="E140" s="9" t="s">
        <v>166</v>
      </c>
      <c r="F140" s="52" t="s">
        <v>168</v>
      </c>
      <c r="G140" s="257" t="s">
        <v>165</v>
      </c>
      <c r="H140" s="203" t="s">
        <v>166</v>
      </c>
      <c r="I140" s="318" t="s">
        <v>1830</v>
      </c>
      <c r="J140" s="257" t="s">
        <v>165</v>
      </c>
      <c r="K140" s="203" t="s">
        <v>166</v>
      </c>
      <c r="L140" s="318" t="s">
        <v>1830</v>
      </c>
      <c r="O140" s="4" t="str">
        <f>CONCATENATE("w2016",A140)</f>
        <v>w2016B7</v>
      </c>
      <c r="P140" s="5"/>
      <c r="Q140" s="4"/>
      <c r="R140" s="4" t="str">
        <f>CONCATENATE("w2018",D140,"BUILT")</f>
        <v>w2018B7BUILT</v>
      </c>
      <c r="S140" s="5"/>
      <c r="T140" s="4"/>
      <c r="U140" s="4"/>
      <c r="V140" s="3" t="s">
        <v>169</v>
      </c>
    </row>
    <row r="141" spans="1:22" x14ac:dyDescent="0.2">
      <c r="A141" s="5"/>
      <c r="B141" s="2" t="s">
        <v>1778</v>
      </c>
      <c r="C141" s="4"/>
      <c r="D141" s="5"/>
      <c r="E141" s="9"/>
      <c r="F141" s="52"/>
      <c r="G141" s="193"/>
      <c r="H141" s="196" t="s">
        <v>1778</v>
      </c>
      <c r="I141" s="318"/>
      <c r="J141" s="193"/>
      <c r="K141" s="196" t="s">
        <v>1778</v>
      </c>
      <c r="L141" s="318"/>
      <c r="O141" s="4"/>
      <c r="P141" s="5"/>
      <c r="Q141" s="4"/>
      <c r="R141" s="4"/>
      <c r="S141" s="5"/>
      <c r="T141" s="4"/>
      <c r="U141" s="4"/>
    </row>
    <row r="142" spans="1:22" x14ac:dyDescent="0.2">
      <c r="A142" s="5"/>
      <c r="C142" s="4"/>
      <c r="D142" s="5"/>
      <c r="E142" s="9"/>
      <c r="F142" s="52"/>
      <c r="G142" s="193"/>
      <c r="H142" s="193"/>
      <c r="I142" s="318"/>
      <c r="J142" s="193"/>
      <c r="K142" s="193"/>
      <c r="L142" s="318"/>
      <c r="O142" s="4"/>
      <c r="P142" s="5"/>
      <c r="Q142" s="4"/>
      <c r="R142" s="4"/>
      <c r="S142" s="5"/>
      <c r="T142" s="4"/>
      <c r="U142" s="4"/>
    </row>
    <row r="143" spans="1:22" s="4" customFormat="1" x14ac:dyDescent="0.2">
      <c r="A143" s="16" t="s">
        <v>170</v>
      </c>
      <c r="B143" s="15" t="s">
        <v>171</v>
      </c>
      <c r="C143" s="14" t="s">
        <v>5</v>
      </c>
      <c r="D143" s="16" t="s">
        <v>170</v>
      </c>
      <c r="E143" s="15" t="s">
        <v>172</v>
      </c>
      <c r="F143" s="17" t="s">
        <v>6</v>
      </c>
      <c r="G143" s="221" t="s">
        <v>170</v>
      </c>
      <c r="H143" s="211" t="s">
        <v>171</v>
      </c>
      <c r="I143" s="173" t="s">
        <v>1533</v>
      </c>
      <c r="J143" s="221" t="s">
        <v>170</v>
      </c>
      <c r="K143" s="211" t="s">
        <v>171</v>
      </c>
      <c r="L143" s="278" t="s">
        <v>1533</v>
      </c>
      <c r="M143" s="5"/>
      <c r="O143" s="4" t="str">
        <f>CONCATENATE("w2016",A143)</f>
        <v>w2016B8</v>
      </c>
      <c r="P143" s="5"/>
      <c r="R143" s="4" t="str">
        <f>CONCATENATE("w2018",D143,"BUILT")</f>
        <v>w2018B8BUILT</v>
      </c>
      <c r="S143" s="5"/>
      <c r="V143" s="5" t="s">
        <v>169</v>
      </c>
    </row>
    <row r="144" spans="1:22" ht="22.5" x14ac:dyDescent="0.2">
      <c r="A144" s="20"/>
      <c r="B144" s="57" t="s">
        <v>173</v>
      </c>
      <c r="C144" s="18"/>
      <c r="D144" s="20"/>
      <c r="E144" s="58" t="s">
        <v>174</v>
      </c>
      <c r="F144" s="21"/>
      <c r="G144" s="221"/>
      <c r="H144" s="217" t="s">
        <v>1558</v>
      </c>
      <c r="I144" s="173"/>
      <c r="J144" s="221"/>
      <c r="K144" s="217" t="s">
        <v>1558</v>
      </c>
      <c r="L144" s="278"/>
    </row>
    <row r="145" spans="1:22" x14ac:dyDescent="0.2">
      <c r="A145" s="20"/>
      <c r="B145" s="19" t="s">
        <v>175</v>
      </c>
      <c r="C145" s="18"/>
      <c r="D145" s="20"/>
      <c r="E145" s="19" t="s">
        <v>1928</v>
      </c>
      <c r="F145" s="21"/>
      <c r="G145" s="221"/>
      <c r="H145" s="205" t="s">
        <v>2178</v>
      </c>
      <c r="I145" s="173"/>
      <c r="J145" s="221"/>
      <c r="K145" s="205" t="s">
        <v>2178</v>
      </c>
      <c r="L145" s="278"/>
    </row>
    <row r="146" spans="1:22" x14ac:dyDescent="0.2">
      <c r="A146" s="20"/>
      <c r="B146" s="19" t="s">
        <v>176</v>
      </c>
      <c r="C146" s="18"/>
      <c r="D146" s="20"/>
      <c r="E146" s="19" t="s">
        <v>1929</v>
      </c>
      <c r="F146" s="21"/>
      <c r="G146" s="221"/>
      <c r="H146" s="205" t="s">
        <v>2179</v>
      </c>
      <c r="I146" s="173"/>
      <c r="J146" s="221"/>
      <c r="K146" s="205" t="s">
        <v>2179</v>
      </c>
      <c r="L146" s="278"/>
    </row>
    <row r="147" spans="1:22" x14ac:dyDescent="0.2">
      <c r="A147" s="20"/>
      <c r="B147" s="19" t="s">
        <v>177</v>
      </c>
      <c r="C147" s="18"/>
      <c r="D147" s="20"/>
      <c r="E147" s="19" t="s">
        <v>2465</v>
      </c>
      <c r="F147" s="21"/>
      <c r="G147" s="221"/>
      <c r="H147" s="205" t="s">
        <v>2180</v>
      </c>
      <c r="I147" s="173"/>
      <c r="J147" s="221"/>
      <c r="K147" s="205" t="s">
        <v>2180</v>
      </c>
      <c r="L147" s="278"/>
    </row>
    <row r="148" spans="1:22" x14ac:dyDescent="0.2">
      <c r="A148" s="20"/>
      <c r="B148" s="19" t="s">
        <v>178</v>
      </c>
      <c r="C148" s="18"/>
      <c r="D148" s="20"/>
      <c r="E148" s="19" t="s">
        <v>1930</v>
      </c>
      <c r="F148" s="21"/>
      <c r="G148" s="221"/>
      <c r="H148" s="205" t="s">
        <v>2181</v>
      </c>
      <c r="I148" s="173"/>
      <c r="J148" s="221"/>
      <c r="K148" s="205" t="s">
        <v>2181</v>
      </c>
      <c r="L148" s="278"/>
    </row>
    <row r="149" spans="1:22" x14ac:dyDescent="0.2">
      <c r="A149" s="20"/>
      <c r="B149" s="19" t="s">
        <v>179</v>
      </c>
      <c r="C149" s="18"/>
      <c r="D149" s="20"/>
      <c r="E149" s="57" t="s">
        <v>2610</v>
      </c>
      <c r="F149" s="21"/>
      <c r="G149" s="221"/>
      <c r="H149" s="205" t="s">
        <v>2182</v>
      </c>
      <c r="I149" s="173"/>
      <c r="J149" s="221"/>
      <c r="K149" s="205" t="s">
        <v>2182</v>
      </c>
      <c r="L149" s="278"/>
    </row>
    <row r="150" spans="1:22" x14ac:dyDescent="0.2">
      <c r="A150" s="20"/>
      <c r="B150" s="19" t="s">
        <v>181</v>
      </c>
      <c r="C150" s="18"/>
      <c r="D150" s="20"/>
      <c r="E150" s="19" t="s">
        <v>2467</v>
      </c>
      <c r="F150" s="21"/>
      <c r="G150" s="221"/>
      <c r="H150" s="205" t="s">
        <v>2183</v>
      </c>
      <c r="I150" s="173"/>
      <c r="J150" s="221"/>
      <c r="K150" s="205" t="s">
        <v>2183</v>
      </c>
      <c r="L150" s="278"/>
    </row>
    <row r="151" spans="1:22" x14ac:dyDescent="0.2">
      <c r="A151" s="20"/>
      <c r="B151" s="19" t="s">
        <v>183</v>
      </c>
      <c r="C151" s="18"/>
      <c r="D151" s="20"/>
      <c r="E151" s="19" t="s">
        <v>2468</v>
      </c>
      <c r="F151" s="21"/>
      <c r="G151" s="221"/>
      <c r="H151" s="205" t="s">
        <v>2184</v>
      </c>
      <c r="I151" s="173"/>
      <c r="J151" s="221"/>
      <c r="K151" s="205" t="s">
        <v>2184</v>
      </c>
      <c r="L151" s="278"/>
    </row>
    <row r="152" spans="1:22" x14ac:dyDescent="0.2">
      <c r="A152" s="20"/>
      <c r="B152" s="19" t="s">
        <v>185</v>
      </c>
      <c r="C152" s="18"/>
      <c r="D152" s="20"/>
      <c r="E152" s="19" t="s">
        <v>2469</v>
      </c>
      <c r="F152" s="21"/>
      <c r="G152" s="221"/>
      <c r="H152" s="205" t="s">
        <v>2185</v>
      </c>
      <c r="I152" s="173"/>
      <c r="J152" s="221"/>
      <c r="K152" s="205" t="s">
        <v>2185</v>
      </c>
      <c r="L152" s="278"/>
    </row>
    <row r="153" spans="1:22" x14ac:dyDescent="0.2">
      <c r="A153" s="20"/>
      <c r="B153" s="19" t="s">
        <v>187</v>
      </c>
      <c r="C153" s="18"/>
      <c r="D153" s="20"/>
      <c r="E153" s="19" t="s">
        <v>2470</v>
      </c>
      <c r="F153" s="21"/>
      <c r="G153" s="221"/>
      <c r="H153" s="205" t="s">
        <v>2186</v>
      </c>
      <c r="I153" s="173"/>
      <c r="J153" s="221"/>
      <c r="K153" s="205" t="s">
        <v>2186</v>
      </c>
      <c r="L153" s="278"/>
    </row>
    <row r="154" spans="1:22" x14ac:dyDescent="0.2">
      <c r="A154" s="20"/>
      <c r="B154" s="18"/>
      <c r="C154" s="18"/>
      <c r="D154" s="20"/>
      <c r="E154" s="19" t="s">
        <v>2612</v>
      </c>
      <c r="F154" s="21"/>
      <c r="G154" s="221"/>
      <c r="H154" s="205" t="s">
        <v>2584</v>
      </c>
      <c r="I154" s="173"/>
      <c r="J154" s="221"/>
      <c r="K154" s="293" t="s">
        <v>2626</v>
      </c>
      <c r="L154" s="278"/>
    </row>
    <row r="155" spans="1:22" x14ac:dyDescent="0.2">
      <c r="A155" s="20"/>
      <c r="B155" s="19"/>
      <c r="C155" s="18"/>
      <c r="D155" s="20"/>
      <c r="E155" s="57" t="s">
        <v>2609</v>
      </c>
      <c r="F155" s="21"/>
      <c r="G155" s="221"/>
      <c r="H155" s="205" t="s">
        <v>2585</v>
      </c>
      <c r="I155" s="173"/>
      <c r="J155" s="221"/>
      <c r="K155" s="293" t="s">
        <v>2627</v>
      </c>
      <c r="L155" s="278"/>
    </row>
    <row r="156" spans="1:22" x14ac:dyDescent="0.2">
      <c r="A156" s="20"/>
      <c r="B156" s="19" t="s">
        <v>191</v>
      </c>
      <c r="C156" s="18"/>
      <c r="D156" s="20"/>
      <c r="E156" s="19" t="s">
        <v>2611</v>
      </c>
      <c r="F156" s="21"/>
      <c r="G156" s="216"/>
      <c r="H156" s="216"/>
      <c r="I156" s="173"/>
      <c r="J156" s="216"/>
      <c r="K156" s="216"/>
      <c r="L156" s="278"/>
    </row>
    <row r="157" spans="1:22" s="4" customFormat="1" ht="51" customHeight="1" x14ac:dyDescent="0.2">
      <c r="A157" s="5"/>
      <c r="B157" s="9"/>
      <c r="D157" s="5" t="s">
        <v>193</v>
      </c>
      <c r="E157" s="9" t="s">
        <v>194</v>
      </c>
      <c r="F157" s="317" t="s">
        <v>195</v>
      </c>
      <c r="G157" s="195" t="s">
        <v>193</v>
      </c>
      <c r="H157" s="203" t="s">
        <v>194</v>
      </c>
      <c r="I157" s="318" t="s">
        <v>1832</v>
      </c>
      <c r="J157" s="195" t="s">
        <v>193</v>
      </c>
      <c r="K157" s="203" t="s">
        <v>194</v>
      </c>
      <c r="L157" s="318" t="s">
        <v>1832</v>
      </c>
      <c r="M157" s="5"/>
      <c r="P157" s="5" t="str">
        <f>CONCATENATE("w2018",D157)</f>
        <v>w2018B20</v>
      </c>
      <c r="S157" s="5"/>
      <c r="V157" s="170" t="s">
        <v>196</v>
      </c>
    </row>
    <row r="158" spans="1:22" x14ac:dyDescent="0.2">
      <c r="A158" s="3"/>
      <c r="D158" s="3"/>
      <c r="E158" s="2" t="s">
        <v>197</v>
      </c>
      <c r="F158" s="317"/>
      <c r="G158" s="195"/>
      <c r="H158" s="196" t="s">
        <v>1833</v>
      </c>
      <c r="I158" s="318"/>
      <c r="J158" s="195"/>
      <c r="K158" s="196" t="s">
        <v>2628</v>
      </c>
      <c r="L158" s="318"/>
    </row>
    <row r="159" spans="1:22" x14ac:dyDescent="0.2">
      <c r="A159" s="3"/>
      <c r="D159" s="3"/>
      <c r="E159" s="2" t="s">
        <v>1928</v>
      </c>
      <c r="F159" s="317"/>
      <c r="G159" s="195"/>
      <c r="H159" s="196" t="s">
        <v>2178</v>
      </c>
      <c r="I159" s="318"/>
      <c r="J159" s="195"/>
      <c r="K159" s="196" t="s">
        <v>2178</v>
      </c>
      <c r="L159" s="318"/>
    </row>
    <row r="160" spans="1:22" x14ac:dyDescent="0.2">
      <c r="A160" s="3"/>
      <c r="D160" s="3"/>
      <c r="E160" s="2" t="s">
        <v>1929</v>
      </c>
      <c r="F160" s="317"/>
      <c r="G160" s="195"/>
      <c r="H160" s="196" t="s">
        <v>2179</v>
      </c>
      <c r="I160" s="318"/>
      <c r="J160" s="195"/>
      <c r="K160" s="196" t="s">
        <v>2179</v>
      </c>
      <c r="L160" s="318"/>
    </row>
    <row r="161" spans="1:22" x14ac:dyDescent="0.2">
      <c r="A161" s="3"/>
      <c r="D161" s="3"/>
      <c r="E161" s="2" t="s">
        <v>2465</v>
      </c>
      <c r="F161" s="317"/>
      <c r="G161" s="195"/>
      <c r="H161" s="196" t="s">
        <v>2180</v>
      </c>
      <c r="I161" s="318"/>
      <c r="J161" s="195"/>
      <c r="K161" s="196" t="s">
        <v>2180</v>
      </c>
      <c r="L161" s="318"/>
    </row>
    <row r="162" spans="1:22" x14ac:dyDescent="0.2">
      <c r="A162" s="3"/>
      <c r="D162" s="3"/>
      <c r="E162" s="2" t="s">
        <v>1930</v>
      </c>
      <c r="F162" s="317"/>
      <c r="G162" s="195"/>
      <c r="H162" s="196" t="s">
        <v>2181</v>
      </c>
      <c r="I162" s="318"/>
      <c r="J162" s="195"/>
      <c r="K162" s="196" t="s">
        <v>2181</v>
      </c>
      <c r="L162" s="318"/>
    </row>
    <row r="163" spans="1:22" x14ac:dyDescent="0.2">
      <c r="A163" s="3"/>
      <c r="D163" s="3"/>
      <c r="E163" s="2" t="s">
        <v>2466</v>
      </c>
      <c r="F163" s="317"/>
      <c r="G163" s="195"/>
      <c r="H163" s="196" t="s">
        <v>2182</v>
      </c>
      <c r="I163" s="318"/>
      <c r="J163" s="195"/>
      <c r="K163" s="196" t="s">
        <v>2182</v>
      </c>
      <c r="L163" s="318"/>
    </row>
    <row r="164" spans="1:22" x14ac:dyDescent="0.2">
      <c r="A164" s="3"/>
      <c r="D164" s="3"/>
      <c r="E164" s="2" t="s">
        <v>2467</v>
      </c>
      <c r="F164" s="317"/>
      <c r="G164" s="195"/>
      <c r="H164" s="196" t="s">
        <v>2183</v>
      </c>
      <c r="I164" s="318"/>
      <c r="J164" s="195"/>
      <c r="K164" s="196" t="s">
        <v>2183</v>
      </c>
      <c r="L164" s="318"/>
    </row>
    <row r="165" spans="1:22" x14ac:dyDescent="0.2">
      <c r="A165" s="3"/>
      <c r="D165" s="3"/>
      <c r="E165" s="2" t="s">
        <v>2468</v>
      </c>
      <c r="F165" s="317"/>
      <c r="G165" s="195"/>
      <c r="H165" s="196" t="s">
        <v>2184</v>
      </c>
      <c r="I165" s="318"/>
      <c r="J165" s="195"/>
      <c r="K165" s="196" t="s">
        <v>2184</v>
      </c>
      <c r="L165" s="318"/>
    </row>
    <row r="166" spans="1:22" x14ac:dyDescent="0.2">
      <c r="A166" s="3"/>
      <c r="D166" s="3"/>
      <c r="E166" s="2" t="s">
        <v>2469</v>
      </c>
      <c r="F166" s="317"/>
      <c r="G166" s="195"/>
      <c r="H166" s="196" t="s">
        <v>2185</v>
      </c>
      <c r="I166" s="318"/>
      <c r="J166" s="195"/>
      <c r="K166" s="196" t="s">
        <v>2185</v>
      </c>
      <c r="L166" s="318"/>
    </row>
    <row r="167" spans="1:22" x14ac:dyDescent="0.2">
      <c r="A167" s="3"/>
      <c r="D167" s="3"/>
      <c r="E167" s="2" t="s">
        <v>2470</v>
      </c>
      <c r="F167" s="317"/>
      <c r="G167" s="195"/>
      <c r="H167" s="196" t="s">
        <v>2186</v>
      </c>
      <c r="I167" s="318"/>
      <c r="J167" s="195"/>
      <c r="K167" s="196" t="s">
        <v>2186</v>
      </c>
      <c r="L167" s="318"/>
    </row>
    <row r="168" spans="1:22" x14ac:dyDescent="0.2">
      <c r="A168" s="3"/>
      <c r="D168" s="3"/>
      <c r="E168" s="2" t="s">
        <v>2533</v>
      </c>
      <c r="F168" s="317"/>
      <c r="G168" s="195"/>
      <c r="H168" s="218" t="s">
        <v>2606</v>
      </c>
      <c r="I168" s="318"/>
      <c r="J168" s="195"/>
      <c r="K168" s="294" t="s">
        <v>2626</v>
      </c>
      <c r="L168" s="318"/>
    </row>
    <row r="169" spans="1:22" x14ac:dyDescent="0.2">
      <c r="A169" s="3"/>
      <c r="D169" s="3"/>
      <c r="E169" s="2" t="s">
        <v>2534</v>
      </c>
      <c r="F169" s="317"/>
      <c r="G169" s="195"/>
      <c r="H169" s="218" t="s">
        <v>2607</v>
      </c>
      <c r="I169" s="318"/>
      <c r="J169" s="195"/>
      <c r="K169" s="294" t="s">
        <v>2627</v>
      </c>
      <c r="L169" s="318"/>
    </row>
    <row r="170" spans="1:22" x14ac:dyDescent="0.2">
      <c r="A170" s="3"/>
      <c r="D170" s="3"/>
      <c r="E170" s="2" t="s">
        <v>2535</v>
      </c>
      <c r="F170" s="317"/>
      <c r="G170" s="193"/>
      <c r="H170" s="193"/>
      <c r="I170" s="318"/>
      <c r="J170" s="193"/>
      <c r="K170" s="193"/>
      <c r="L170" s="318"/>
    </row>
    <row r="171" spans="1:22" s="4" customFormat="1" x14ac:dyDescent="0.2">
      <c r="A171" s="16" t="s">
        <v>198</v>
      </c>
      <c r="B171" s="15" t="s">
        <v>199</v>
      </c>
      <c r="C171" s="14" t="s">
        <v>5</v>
      </c>
      <c r="D171" s="16" t="s">
        <v>198</v>
      </c>
      <c r="E171" s="15" t="s">
        <v>199</v>
      </c>
      <c r="F171" s="17" t="s">
        <v>6</v>
      </c>
      <c r="G171" s="259" t="s">
        <v>198</v>
      </c>
      <c r="H171" s="197" t="s">
        <v>199</v>
      </c>
      <c r="I171" s="173" t="s">
        <v>1533</v>
      </c>
      <c r="J171" s="259" t="s">
        <v>198</v>
      </c>
      <c r="K171" s="197" t="s">
        <v>199</v>
      </c>
      <c r="L171" s="278" t="s">
        <v>1533</v>
      </c>
      <c r="M171" s="5"/>
      <c r="O171" s="4" t="str">
        <f>CONCATENATE("w2016",A171)</f>
        <v>w2016B9</v>
      </c>
      <c r="P171" s="5"/>
      <c r="R171" s="4" t="str">
        <f>CONCATENATE("w2018",D171,"BUILT")</f>
        <v>w2018B9BUILT</v>
      </c>
      <c r="S171" s="5"/>
      <c r="V171" s="5" t="s">
        <v>169</v>
      </c>
    </row>
    <row r="172" spans="1:22" x14ac:dyDescent="0.2">
      <c r="A172" s="20"/>
      <c r="B172" s="19" t="s">
        <v>107</v>
      </c>
      <c r="C172" s="18"/>
      <c r="D172" s="20"/>
      <c r="E172" s="19" t="s">
        <v>1914</v>
      </c>
      <c r="F172" s="21"/>
      <c r="G172" s="260"/>
      <c r="H172" s="198" t="s">
        <v>2164</v>
      </c>
      <c r="I172" s="173"/>
      <c r="J172" s="260"/>
      <c r="K172" s="198" t="s">
        <v>2164</v>
      </c>
      <c r="L172" s="278"/>
    </row>
    <row r="173" spans="1:22" x14ac:dyDescent="0.2">
      <c r="A173" s="20"/>
      <c r="B173" s="19" t="s">
        <v>108</v>
      </c>
      <c r="C173" s="18"/>
      <c r="D173" s="20"/>
      <c r="E173" s="19" t="s">
        <v>1915</v>
      </c>
      <c r="F173" s="21"/>
      <c r="G173" s="260"/>
      <c r="H173" s="198" t="s">
        <v>2165</v>
      </c>
      <c r="I173" s="173"/>
      <c r="J173" s="260"/>
      <c r="K173" s="198" t="s">
        <v>2165</v>
      </c>
      <c r="L173" s="278"/>
    </row>
    <row r="174" spans="1:22" x14ac:dyDescent="0.2">
      <c r="A174" s="20"/>
      <c r="B174" s="59" t="s">
        <v>63</v>
      </c>
      <c r="C174" s="18"/>
      <c r="D174" s="20"/>
      <c r="E174" s="59" t="s">
        <v>63</v>
      </c>
      <c r="F174" s="21"/>
      <c r="G174" s="260"/>
      <c r="H174" s="219" t="s">
        <v>2551</v>
      </c>
      <c r="I174" s="173"/>
      <c r="J174" s="260"/>
      <c r="K174" s="219" t="s">
        <v>2551</v>
      </c>
      <c r="L174" s="278"/>
    </row>
    <row r="175" spans="1:22" x14ac:dyDescent="0.2">
      <c r="A175" s="20"/>
      <c r="B175" s="59"/>
      <c r="C175" s="18"/>
      <c r="D175" s="20"/>
      <c r="E175" s="19"/>
      <c r="F175" s="21"/>
      <c r="G175" s="216"/>
      <c r="H175" s="216"/>
      <c r="I175" s="173"/>
      <c r="J175" s="216"/>
      <c r="K175" s="216"/>
      <c r="L175" s="278"/>
    </row>
    <row r="176" spans="1:22" s="4" customFormat="1" ht="33.75" x14ac:dyDescent="0.2">
      <c r="A176" s="5" t="s">
        <v>200</v>
      </c>
      <c r="B176" s="9" t="s">
        <v>201</v>
      </c>
      <c r="C176" s="4" t="s">
        <v>202</v>
      </c>
      <c r="D176" s="5" t="s">
        <v>200</v>
      </c>
      <c r="E176" s="9" t="s">
        <v>201</v>
      </c>
      <c r="F176" s="52" t="s">
        <v>203</v>
      </c>
      <c r="G176" s="195" t="s">
        <v>200</v>
      </c>
      <c r="H176" s="203" t="s">
        <v>201</v>
      </c>
      <c r="I176" s="318" t="s">
        <v>1835</v>
      </c>
      <c r="J176" s="195" t="s">
        <v>200</v>
      </c>
      <c r="K176" s="203" t="s">
        <v>201</v>
      </c>
      <c r="L176" s="318" t="s">
        <v>1835</v>
      </c>
      <c r="M176" s="5"/>
      <c r="O176" s="4" t="str">
        <f>CONCATENATE("w2016",A176)</f>
        <v>w2016B10</v>
      </c>
      <c r="P176" s="5"/>
      <c r="R176" s="4" t="str">
        <f>CONCATENATE("w2018",D176,"BUILT")</f>
        <v>w2018B10BUILT</v>
      </c>
      <c r="S176" s="5"/>
      <c r="V176" s="5" t="s">
        <v>169</v>
      </c>
    </row>
    <row r="177" spans="1:22" x14ac:dyDescent="0.2">
      <c r="A177" s="3"/>
      <c r="B177" s="2" t="s">
        <v>204</v>
      </c>
      <c r="D177" s="3"/>
      <c r="E177" s="2" t="s">
        <v>1931</v>
      </c>
      <c r="F177" s="13"/>
      <c r="G177" s="195"/>
      <c r="H177" s="196" t="s">
        <v>2187</v>
      </c>
      <c r="I177" s="318"/>
      <c r="J177" s="195"/>
      <c r="K177" s="196" t="s">
        <v>2187</v>
      </c>
      <c r="L177" s="318"/>
    </row>
    <row r="178" spans="1:22" x14ac:dyDescent="0.2">
      <c r="A178" s="3"/>
      <c r="B178" s="2" t="s">
        <v>205</v>
      </c>
      <c r="D178" s="3"/>
      <c r="E178" s="2" t="s">
        <v>2471</v>
      </c>
      <c r="F178" s="13"/>
      <c r="G178" s="195"/>
      <c r="H178" s="234" t="s">
        <v>2613</v>
      </c>
      <c r="I178" s="318"/>
      <c r="J178" s="195"/>
      <c r="K178" s="234" t="s">
        <v>2613</v>
      </c>
      <c r="L178" s="318"/>
    </row>
    <row r="179" spans="1:22" x14ac:dyDescent="0.2">
      <c r="A179" s="3"/>
      <c r="B179" s="2" t="s">
        <v>206</v>
      </c>
      <c r="D179" s="3"/>
      <c r="E179" s="2" t="s">
        <v>2472</v>
      </c>
      <c r="F179" s="13"/>
      <c r="H179" s="234" t="s">
        <v>2614</v>
      </c>
      <c r="I179" s="318"/>
      <c r="K179" s="234" t="s">
        <v>2614</v>
      </c>
      <c r="L179" s="318"/>
    </row>
    <row r="180" spans="1:22" x14ac:dyDescent="0.2">
      <c r="A180" s="3"/>
      <c r="B180" s="2" t="s">
        <v>207</v>
      </c>
      <c r="D180" s="3"/>
      <c r="E180" s="2" t="s">
        <v>1932</v>
      </c>
      <c r="F180" s="13"/>
      <c r="G180" s="195"/>
      <c r="H180" s="196" t="s">
        <v>2188</v>
      </c>
      <c r="I180" s="318"/>
      <c r="J180" s="195"/>
      <c r="K180" s="196" t="s">
        <v>2188</v>
      </c>
      <c r="L180" s="318"/>
    </row>
    <row r="181" spans="1:22" x14ac:dyDescent="0.2">
      <c r="A181" s="3"/>
      <c r="B181" s="2" t="s">
        <v>208</v>
      </c>
      <c r="D181" s="3"/>
      <c r="E181" s="2" t="s">
        <v>2473</v>
      </c>
      <c r="F181" s="13"/>
      <c r="G181" s="195"/>
      <c r="H181" s="196" t="s">
        <v>2189</v>
      </c>
      <c r="I181" s="318"/>
      <c r="J181" s="195"/>
      <c r="K181" s="196" t="s">
        <v>2189</v>
      </c>
      <c r="L181" s="318"/>
    </row>
    <row r="182" spans="1:22" x14ac:dyDescent="0.2">
      <c r="A182" s="3"/>
      <c r="B182" s="36" t="s">
        <v>63</v>
      </c>
      <c r="D182" s="3"/>
      <c r="E182" s="36" t="s">
        <v>63</v>
      </c>
      <c r="F182" s="13"/>
      <c r="G182" s="195"/>
      <c r="H182" s="207" t="s">
        <v>2551</v>
      </c>
      <c r="I182" s="318"/>
      <c r="J182" s="195"/>
      <c r="K182" s="207" t="s">
        <v>2551</v>
      </c>
      <c r="L182" s="318"/>
    </row>
    <row r="183" spans="1:22" s="4" customFormat="1" x14ac:dyDescent="0.2">
      <c r="A183" s="16" t="s">
        <v>209</v>
      </c>
      <c r="B183" s="15" t="s">
        <v>210</v>
      </c>
      <c r="C183" s="316" t="s">
        <v>211</v>
      </c>
      <c r="D183" s="16"/>
      <c r="E183" s="15"/>
      <c r="F183" s="17"/>
      <c r="G183" s="221"/>
      <c r="H183" s="221"/>
      <c r="I183" s="177"/>
      <c r="J183" s="221"/>
      <c r="K183" s="221"/>
      <c r="L183" s="277"/>
      <c r="M183" s="5"/>
      <c r="O183" s="4" t="str">
        <f>CONCATENATE("w2016",A183)</f>
        <v>w2016B11</v>
      </c>
      <c r="P183" s="5"/>
      <c r="S183" s="5"/>
      <c r="V183" s="5"/>
    </row>
    <row r="184" spans="1:22" x14ac:dyDescent="0.2">
      <c r="A184" s="20"/>
      <c r="B184" s="33" t="s">
        <v>34</v>
      </c>
      <c r="C184" s="316"/>
      <c r="D184" s="20"/>
      <c r="E184" s="19"/>
      <c r="F184" s="21"/>
      <c r="G184" s="213"/>
      <c r="H184" s="213"/>
      <c r="I184" s="177"/>
      <c r="J184" s="213"/>
      <c r="K184" s="213"/>
      <c r="L184" s="277"/>
    </row>
    <row r="185" spans="1:22" x14ac:dyDescent="0.2">
      <c r="A185" s="20"/>
      <c r="B185" s="19" t="s">
        <v>212</v>
      </c>
      <c r="C185" s="316"/>
      <c r="D185" s="20"/>
      <c r="E185" s="19"/>
      <c r="F185" s="21"/>
      <c r="G185" s="213"/>
      <c r="H185" s="213"/>
      <c r="I185" s="177"/>
      <c r="J185" s="213"/>
      <c r="K185" s="213"/>
      <c r="L185" s="277"/>
    </row>
    <row r="186" spans="1:22" x14ac:dyDescent="0.2">
      <c r="A186" s="20"/>
      <c r="B186" s="19" t="s">
        <v>213</v>
      </c>
      <c r="C186" s="316"/>
      <c r="D186" s="20"/>
      <c r="E186" s="19"/>
      <c r="F186" s="21"/>
      <c r="G186" s="213"/>
      <c r="H186" s="213"/>
      <c r="I186" s="177"/>
      <c r="J186" s="213"/>
      <c r="K186" s="213"/>
      <c r="L186" s="277"/>
    </row>
    <row r="187" spans="1:22" x14ac:dyDescent="0.2">
      <c r="A187" s="20"/>
      <c r="B187" s="19" t="s">
        <v>214</v>
      </c>
      <c r="C187" s="316"/>
      <c r="D187" s="20"/>
      <c r="E187" s="19"/>
      <c r="F187" s="21"/>
      <c r="G187" s="216"/>
      <c r="H187" s="216"/>
      <c r="I187" s="173"/>
      <c r="J187" s="216"/>
      <c r="K187" s="216"/>
      <c r="L187" s="278"/>
    </row>
    <row r="188" spans="1:22" x14ac:dyDescent="0.2">
      <c r="A188" s="20"/>
      <c r="B188" s="19" t="s">
        <v>215</v>
      </c>
      <c r="C188" s="316"/>
      <c r="D188" s="20"/>
      <c r="E188" s="19"/>
      <c r="F188" s="21"/>
      <c r="G188" s="216"/>
      <c r="H188" s="216"/>
      <c r="I188" s="173"/>
      <c r="J188" s="216"/>
      <c r="K188" s="216"/>
      <c r="L188" s="278"/>
    </row>
    <row r="189" spans="1:22" x14ac:dyDescent="0.2">
      <c r="A189" s="20"/>
      <c r="B189" s="19" t="s">
        <v>216</v>
      </c>
      <c r="C189" s="316"/>
      <c r="D189" s="20"/>
      <c r="E189" s="19"/>
      <c r="F189" s="21"/>
      <c r="G189" s="216"/>
      <c r="H189" s="216"/>
      <c r="I189" s="173"/>
      <c r="J189" s="216"/>
      <c r="K189" s="216"/>
      <c r="L189" s="278"/>
    </row>
    <row r="190" spans="1:22" x14ac:dyDescent="0.2">
      <c r="A190" s="20"/>
      <c r="B190" s="59" t="s">
        <v>63</v>
      </c>
      <c r="C190" s="60"/>
      <c r="D190" s="20"/>
      <c r="E190" s="19"/>
      <c r="F190" s="21"/>
      <c r="G190" s="216"/>
      <c r="H190" s="216"/>
      <c r="I190" s="173"/>
      <c r="J190" s="216"/>
      <c r="K190" s="216"/>
      <c r="L190" s="278"/>
    </row>
    <row r="191" spans="1:22" x14ac:dyDescent="0.2">
      <c r="A191" s="20"/>
      <c r="B191" s="33" t="s">
        <v>217</v>
      </c>
      <c r="C191" s="60"/>
      <c r="D191" s="20"/>
      <c r="E191" s="19"/>
      <c r="F191" s="21"/>
      <c r="G191" s="216"/>
      <c r="H191" s="216"/>
      <c r="I191" s="173"/>
      <c r="J191" s="216"/>
      <c r="K191" s="216"/>
      <c r="L191" s="278"/>
    </row>
    <row r="192" spans="1:22" s="165" customFormat="1" x14ac:dyDescent="0.2">
      <c r="A192" s="163"/>
      <c r="B192" s="128"/>
      <c r="C192" s="164"/>
      <c r="D192" s="163"/>
      <c r="E192" s="132"/>
      <c r="F192" s="150"/>
      <c r="G192" s="222"/>
      <c r="H192" s="222"/>
      <c r="I192" s="178"/>
      <c r="J192" s="222"/>
      <c r="K192" s="222"/>
      <c r="L192" s="279"/>
      <c r="M192" s="163"/>
      <c r="P192" s="163"/>
      <c r="S192" s="163"/>
      <c r="V192" s="163"/>
    </row>
    <row r="193" spans="1:22" ht="14.1" customHeight="1" x14ac:dyDescent="0.2">
      <c r="A193" s="20"/>
      <c r="B193" s="33"/>
      <c r="C193" s="60"/>
      <c r="D193" s="20"/>
      <c r="E193" s="19"/>
      <c r="F193" s="21"/>
      <c r="G193" s="266" t="s">
        <v>1748</v>
      </c>
      <c r="H193" s="211" t="s">
        <v>1749</v>
      </c>
      <c r="I193" s="338" t="s">
        <v>1835</v>
      </c>
      <c r="J193" s="266" t="s">
        <v>1748</v>
      </c>
      <c r="K193" s="211" t="s">
        <v>1749</v>
      </c>
      <c r="L193" s="338" t="s">
        <v>1835</v>
      </c>
    </row>
    <row r="194" spans="1:22" x14ac:dyDescent="0.2">
      <c r="A194" s="20"/>
      <c r="B194" s="33"/>
      <c r="C194" s="60"/>
      <c r="D194" s="20"/>
      <c r="E194" s="19"/>
      <c r="F194" s="21"/>
      <c r="G194" s="221"/>
      <c r="H194" s="205" t="s">
        <v>2164</v>
      </c>
      <c r="I194" s="338"/>
      <c r="J194" s="221"/>
      <c r="K194" s="205" t="s">
        <v>2164</v>
      </c>
      <c r="L194" s="338"/>
    </row>
    <row r="195" spans="1:22" x14ac:dyDescent="0.2">
      <c r="A195" s="20"/>
      <c r="B195" s="33"/>
      <c r="C195" s="60"/>
      <c r="D195" s="20"/>
      <c r="E195" s="19"/>
      <c r="F195" s="21"/>
      <c r="G195" s="221"/>
      <c r="H195" s="205" t="s">
        <v>2165</v>
      </c>
      <c r="I195" s="338"/>
      <c r="J195" s="221"/>
      <c r="K195" s="205" t="s">
        <v>2165</v>
      </c>
      <c r="L195" s="338"/>
    </row>
    <row r="196" spans="1:22" x14ac:dyDescent="0.2">
      <c r="A196" s="20"/>
      <c r="B196" s="19"/>
      <c r="C196" s="60"/>
      <c r="D196" s="20"/>
      <c r="E196" s="19"/>
      <c r="F196" s="21"/>
      <c r="G196" s="216"/>
      <c r="H196" s="210" t="s">
        <v>2551</v>
      </c>
      <c r="I196" s="338"/>
      <c r="J196" s="216"/>
      <c r="K196" s="210" t="s">
        <v>2551</v>
      </c>
      <c r="L196" s="338"/>
    </row>
    <row r="197" spans="1:22" s="4" customFormat="1" ht="33.75" x14ac:dyDescent="0.2">
      <c r="A197" s="5" t="s">
        <v>218</v>
      </c>
      <c r="B197" s="9" t="s">
        <v>219</v>
      </c>
      <c r="C197" s="4" t="s">
        <v>5</v>
      </c>
      <c r="D197" s="5"/>
      <c r="E197" s="9"/>
      <c r="F197" s="22"/>
      <c r="G197" s="199"/>
      <c r="H197" s="199"/>
      <c r="I197" s="171"/>
      <c r="J197" s="199"/>
      <c r="K197" s="199"/>
      <c r="L197" s="276"/>
      <c r="M197" s="5"/>
      <c r="O197" s="4" t="str">
        <f>CONCATENATE("w2016",A197)</f>
        <v>w2016B12</v>
      </c>
      <c r="P197" s="5"/>
      <c r="S197" s="5"/>
      <c r="V197" s="5"/>
    </row>
    <row r="198" spans="1:22" x14ac:dyDescent="0.2">
      <c r="A198" s="3"/>
      <c r="B198" s="2" t="s">
        <v>107</v>
      </c>
      <c r="D198" s="3"/>
      <c r="F198" s="13"/>
      <c r="G198" s="200"/>
      <c r="H198" s="200"/>
      <c r="J198" s="200"/>
      <c r="K198" s="200"/>
    </row>
    <row r="199" spans="1:22" x14ac:dyDescent="0.2">
      <c r="A199" s="3"/>
      <c r="B199" s="2" t="s">
        <v>108</v>
      </c>
      <c r="D199" s="3"/>
      <c r="F199" s="13"/>
      <c r="G199" s="200"/>
      <c r="H199" s="200"/>
      <c r="J199" s="200"/>
      <c r="K199" s="200"/>
    </row>
    <row r="200" spans="1:22" x14ac:dyDescent="0.2">
      <c r="A200" s="3"/>
      <c r="B200" s="36" t="s">
        <v>63</v>
      </c>
      <c r="D200" s="3"/>
      <c r="F200" s="13"/>
      <c r="G200" s="200"/>
      <c r="H200" s="200"/>
      <c r="J200" s="200"/>
      <c r="K200" s="200"/>
    </row>
    <row r="201" spans="1:22" s="4" customFormat="1" ht="22.5" x14ac:dyDescent="0.2">
      <c r="A201" s="15" t="s">
        <v>220</v>
      </c>
      <c r="B201" s="15" t="s">
        <v>221</v>
      </c>
      <c r="C201" s="19" t="s">
        <v>5</v>
      </c>
      <c r="D201" s="16" t="s">
        <v>220</v>
      </c>
      <c r="E201" s="15" t="s">
        <v>222</v>
      </c>
      <c r="F201" s="17" t="s">
        <v>6</v>
      </c>
      <c r="G201" s="259" t="s">
        <v>220</v>
      </c>
      <c r="H201" s="197" t="s">
        <v>222</v>
      </c>
      <c r="I201" s="173" t="s">
        <v>1533</v>
      </c>
      <c r="J201" s="259" t="s">
        <v>220</v>
      </c>
      <c r="K201" s="197" t="s">
        <v>222</v>
      </c>
      <c r="L201" s="278" t="s">
        <v>1533</v>
      </c>
      <c r="M201" s="5"/>
      <c r="O201" s="4" t="str">
        <f>CONCATENATE("w2016",A201)</f>
        <v>w2016B13</v>
      </c>
      <c r="P201" s="5"/>
      <c r="R201" s="4" t="str">
        <f>CONCATENATE("w2018",D201,"BUILT")</f>
        <v>w2018B13BUILT</v>
      </c>
      <c r="S201" s="5"/>
      <c r="V201" s="5" t="s">
        <v>169</v>
      </c>
    </row>
    <row r="202" spans="1:22" x14ac:dyDescent="0.2">
      <c r="A202" s="19"/>
      <c r="B202" s="19" t="s">
        <v>107</v>
      </c>
      <c r="C202" s="19"/>
      <c r="D202" s="32"/>
      <c r="E202" s="19" t="s">
        <v>1914</v>
      </c>
      <c r="F202" s="21"/>
      <c r="G202" s="264"/>
      <c r="H202" s="198" t="s">
        <v>2164</v>
      </c>
      <c r="I202" s="173"/>
      <c r="J202" s="264"/>
      <c r="K202" s="198" t="s">
        <v>2164</v>
      </c>
      <c r="L202" s="278"/>
    </row>
    <row r="203" spans="1:22" x14ac:dyDescent="0.2">
      <c r="A203" s="19"/>
      <c r="B203" s="19" t="s">
        <v>108</v>
      </c>
      <c r="C203" s="19"/>
      <c r="D203" s="32"/>
      <c r="E203" s="19" t="s">
        <v>1915</v>
      </c>
      <c r="F203" s="21"/>
      <c r="G203" s="264"/>
      <c r="H203" s="198" t="s">
        <v>2165</v>
      </c>
      <c r="I203" s="173"/>
      <c r="J203" s="264"/>
      <c r="K203" s="198" t="s">
        <v>2165</v>
      </c>
      <c r="L203" s="278"/>
    </row>
    <row r="204" spans="1:22" x14ac:dyDescent="0.2">
      <c r="A204" s="19"/>
      <c r="B204" s="19" t="s">
        <v>223</v>
      </c>
      <c r="C204" s="19"/>
      <c r="D204" s="32"/>
      <c r="E204" s="19" t="s">
        <v>1836</v>
      </c>
      <c r="F204" s="21"/>
      <c r="G204" s="264"/>
      <c r="H204" s="198" t="s">
        <v>2542</v>
      </c>
      <c r="I204" s="173"/>
      <c r="J204" s="264"/>
      <c r="K204" s="198" t="s">
        <v>2542</v>
      </c>
      <c r="L204" s="278"/>
    </row>
    <row r="205" spans="1:22" x14ac:dyDescent="0.2">
      <c r="A205" s="19"/>
      <c r="B205" s="19" t="s">
        <v>63</v>
      </c>
      <c r="C205" s="19"/>
      <c r="D205" s="32"/>
      <c r="E205" s="19" t="s">
        <v>63</v>
      </c>
      <c r="F205" s="21"/>
      <c r="G205" s="264"/>
      <c r="H205" s="223" t="s">
        <v>2551</v>
      </c>
      <c r="I205" s="173"/>
      <c r="J205" s="264"/>
      <c r="K205" s="223" t="s">
        <v>2551</v>
      </c>
      <c r="L205" s="278"/>
    </row>
    <row r="206" spans="1:22" x14ac:dyDescent="0.2">
      <c r="A206" s="19"/>
      <c r="B206" s="19"/>
      <c r="C206" s="19"/>
      <c r="D206" s="32"/>
      <c r="E206" s="33"/>
      <c r="F206" s="21"/>
      <c r="G206" s="264"/>
      <c r="H206" s="206"/>
      <c r="I206" s="173"/>
      <c r="J206" s="264"/>
      <c r="K206" s="206"/>
      <c r="L206" s="278"/>
    </row>
    <row r="207" spans="1:22" s="25" customFormat="1" x14ac:dyDescent="0.2">
      <c r="A207" s="19"/>
      <c r="B207" s="19"/>
      <c r="C207" s="19"/>
      <c r="D207" s="32"/>
      <c r="E207" s="33"/>
      <c r="F207" s="35"/>
      <c r="G207" s="264"/>
      <c r="H207" s="206"/>
      <c r="I207" s="176"/>
      <c r="J207" s="264"/>
      <c r="K207" s="206"/>
      <c r="L207" s="176"/>
      <c r="M207" s="26"/>
      <c r="P207" s="26"/>
      <c r="S207" s="26"/>
      <c r="V207" s="26"/>
    </row>
    <row r="208" spans="1:22" x14ac:dyDescent="0.2">
      <c r="A208" s="19"/>
      <c r="B208" s="19" t="s">
        <v>224</v>
      </c>
      <c r="C208" s="19"/>
      <c r="D208" s="20"/>
      <c r="E208" s="19" t="s">
        <v>1933</v>
      </c>
      <c r="F208" s="21"/>
      <c r="G208" s="260"/>
      <c r="H208" s="198" t="s">
        <v>2190</v>
      </c>
      <c r="I208" s="173"/>
      <c r="J208" s="260"/>
      <c r="K208" s="198" t="s">
        <v>2190</v>
      </c>
      <c r="L208" s="278"/>
    </row>
    <row r="209" spans="1:22" ht="22.5" x14ac:dyDescent="0.2">
      <c r="A209" s="19"/>
      <c r="B209" s="19" t="s">
        <v>225</v>
      </c>
      <c r="C209" s="19"/>
      <c r="D209" s="20"/>
      <c r="E209" s="19" t="s">
        <v>1934</v>
      </c>
      <c r="F209" s="21"/>
      <c r="G209" s="260"/>
      <c r="H209" s="198" t="s">
        <v>2191</v>
      </c>
      <c r="I209" s="173"/>
      <c r="J209" s="260"/>
      <c r="K209" s="198" t="s">
        <v>2191</v>
      </c>
      <c r="L209" s="278"/>
    </row>
    <row r="210" spans="1:22" x14ac:dyDescent="0.2">
      <c r="A210" s="19"/>
      <c r="B210" s="19" t="s">
        <v>226</v>
      </c>
      <c r="C210" s="19"/>
      <c r="D210" s="20"/>
      <c r="E210" s="19" t="s">
        <v>1935</v>
      </c>
      <c r="F210" s="21"/>
      <c r="G210" s="260"/>
      <c r="H210" s="198" t="s">
        <v>2192</v>
      </c>
      <c r="I210" s="173"/>
      <c r="J210" s="260"/>
      <c r="K210" s="198" t="s">
        <v>2192</v>
      </c>
      <c r="L210" s="278"/>
    </row>
    <row r="211" spans="1:22" x14ac:dyDescent="0.2">
      <c r="A211" s="19"/>
      <c r="B211" s="19" t="s">
        <v>227</v>
      </c>
      <c r="C211" s="19"/>
      <c r="D211" s="20"/>
      <c r="E211" s="19"/>
      <c r="F211" s="21"/>
      <c r="G211" s="260"/>
      <c r="H211" s="198"/>
      <c r="I211" s="173"/>
      <c r="J211" s="260"/>
      <c r="K211" s="198"/>
      <c r="L211" s="278"/>
    </row>
    <row r="212" spans="1:22" ht="22.5" x14ac:dyDescent="0.2">
      <c r="A212" s="19"/>
      <c r="B212" s="19" t="s">
        <v>228</v>
      </c>
      <c r="C212" s="19"/>
      <c r="D212" s="20"/>
      <c r="E212" s="19" t="s">
        <v>2474</v>
      </c>
      <c r="F212" s="21"/>
      <c r="G212" s="260"/>
      <c r="H212" s="198" t="s">
        <v>2193</v>
      </c>
      <c r="I212" s="173"/>
      <c r="J212" s="260"/>
      <c r="K212" s="198" t="s">
        <v>2193</v>
      </c>
      <c r="L212" s="278"/>
    </row>
    <row r="213" spans="1:22" x14ac:dyDescent="0.2">
      <c r="A213" s="19"/>
      <c r="B213" s="19" t="s">
        <v>229</v>
      </c>
      <c r="C213" s="19"/>
      <c r="D213" s="20"/>
      <c r="E213" s="19" t="s">
        <v>1936</v>
      </c>
      <c r="F213" s="21"/>
      <c r="G213" s="260"/>
      <c r="H213" s="198" t="s">
        <v>2194</v>
      </c>
      <c r="I213" s="173"/>
      <c r="J213" s="260"/>
      <c r="K213" s="198" t="s">
        <v>2194</v>
      </c>
      <c r="L213" s="278"/>
    </row>
    <row r="214" spans="1:22" x14ac:dyDescent="0.2">
      <c r="A214" s="19"/>
      <c r="B214" s="19" t="s">
        <v>230</v>
      </c>
      <c r="C214" s="19"/>
      <c r="D214" s="20"/>
      <c r="E214" s="19"/>
      <c r="F214" s="21"/>
      <c r="G214" s="260"/>
      <c r="H214" s="212" t="s">
        <v>2615</v>
      </c>
      <c r="I214" s="173"/>
      <c r="J214" s="260"/>
      <c r="K214" s="293" t="s">
        <v>2615</v>
      </c>
      <c r="L214" s="278"/>
    </row>
    <row r="215" spans="1:22" x14ac:dyDescent="0.2">
      <c r="A215" s="19"/>
      <c r="B215" s="19" t="s">
        <v>231</v>
      </c>
      <c r="C215" s="19"/>
      <c r="D215" s="20"/>
      <c r="E215" s="19"/>
      <c r="F215" s="21"/>
      <c r="G215" s="216"/>
      <c r="H215" s="216"/>
      <c r="I215" s="173"/>
      <c r="J215" s="216"/>
      <c r="K215" s="216"/>
      <c r="L215" s="278"/>
    </row>
    <row r="216" spans="1:22" x14ac:dyDescent="0.2">
      <c r="A216" s="19"/>
      <c r="B216" s="33" t="s">
        <v>232</v>
      </c>
      <c r="C216" s="19"/>
      <c r="D216" s="20"/>
      <c r="E216" s="33"/>
      <c r="F216" s="21"/>
      <c r="G216" s="216"/>
      <c r="H216" s="216"/>
      <c r="I216" s="173"/>
      <c r="J216" s="216"/>
      <c r="K216" s="216"/>
      <c r="L216" s="278"/>
    </row>
    <row r="217" spans="1:22" s="4" customFormat="1" x14ac:dyDescent="0.2">
      <c r="A217" s="1"/>
      <c r="B217" s="1"/>
      <c r="C217" s="13"/>
      <c r="D217" s="4" t="s">
        <v>233</v>
      </c>
      <c r="E217" s="9" t="s">
        <v>234</v>
      </c>
      <c r="F217" s="317" t="s">
        <v>235</v>
      </c>
      <c r="G217" s="195" t="s">
        <v>233</v>
      </c>
      <c r="H217" s="203" t="s">
        <v>234</v>
      </c>
      <c r="I217" s="318" t="s">
        <v>2543</v>
      </c>
      <c r="J217" s="195" t="s">
        <v>233</v>
      </c>
      <c r="K217" s="203" t="s">
        <v>234</v>
      </c>
      <c r="L217" s="318" t="s">
        <v>2543</v>
      </c>
      <c r="M217" s="5"/>
      <c r="P217" s="5" t="str">
        <f>CONCATENATE("w2018",D217)</f>
        <v>w2018B21</v>
      </c>
      <c r="S217" s="5"/>
      <c r="V217" s="170" t="s">
        <v>196</v>
      </c>
    </row>
    <row r="218" spans="1:22" s="4" customFormat="1" x14ac:dyDescent="0.2">
      <c r="A218" s="1"/>
      <c r="B218" s="1"/>
      <c r="C218" s="13"/>
      <c r="E218" s="23" t="s">
        <v>34</v>
      </c>
      <c r="F218" s="317"/>
      <c r="G218" s="195"/>
      <c r="H218" s="204" t="s">
        <v>1558</v>
      </c>
      <c r="I218" s="318"/>
      <c r="J218" s="195"/>
      <c r="K218" s="204" t="s">
        <v>1558</v>
      </c>
      <c r="L218" s="318"/>
      <c r="M218" s="5"/>
      <c r="P218" s="5"/>
      <c r="S218" s="5"/>
      <c r="V218" s="170"/>
    </row>
    <row r="219" spans="1:22" x14ac:dyDescent="0.2">
      <c r="B219" s="1"/>
      <c r="C219" s="13"/>
      <c r="E219" s="2" t="s">
        <v>1937</v>
      </c>
      <c r="F219" s="317"/>
      <c r="H219" s="196" t="s">
        <v>2195</v>
      </c>
      <c r="I219" s="318"/>
      <c r="K219" s="196" t="s">
        <v>2195</v>
      </c>
      <c r="L219" s="318"/>
      <c r="V219" s="26"/>
    </row>
    <row r="220" spans="1:22" x14ac:dyDescent="0.2">
      <c r="B220" s="1"/>
      <c r="C220" s="13"/>
      <c r="E220" s="2" t="s">
        <v>1938</v>
      </c>
      <c r="F220" s="317"/>
      <c r="H220" s="196" t="s">
        <v>2196</v>
      </c>
      <c r="I220" s="318"/>
      <c r="K220" s="196" t="s">
        <v>2196</v>
      </c>
      <c r="L220" s="318"/>
      <c r="V220" s="26"/>
    </row>
    <row r="221" spans="1:22" x14ac:dyDescent="0.2">
      <c r="B221" s="1"/>
      <c r="C221" s="13"/>
      <c r="E221" s="2" t="s">
        <v>1939</v>
      </c>
      <c r="F221" s="317"/>
      <c r="H221" s="196" t="s">
        <v>2197</v>
      </c>
      <c r="I221" s="318"/>
      <c r="K221" s="196" t="s">
        <v>2197</v>
      </c>
      <c r="L221" s="318"/>
      <c r="V221" s="26"/>
    </row>
    <row r="222" spans="1:22" x14ac:dyDescent="0.2">
      <c r="B222" s="1"/>
      <c r="C222" s="13"/>
      <c r="E222" s="2" t="s">
        <v>1940</v>
      </c>
      <c r="F222" s="317"/>
      <c r="H222" s="196" t="s">
        <v>2198</v>
      </c>
      <c r="I222" s="318"/>
      <c r="K222" s="196" t="s">
        <v>2198</v>
      </c>
      <c r="L222" s="318"/>
      <c r="V222" s="26"/>
    </row>
    <row r="223" spans="1:22" x14ac:dyDescent="0.2">
      <c r="B223" s="1"/>
      <c r="C223" s="13"/>
      <c r="E223" s="2" t="s">
        <v>1941</v>
      </c>
      <c r="F223" s="317"/>
      <c r="H223" s="196" t="s">
        <v>2199</v>
      </c>
      <c r="I223" s="318"/>
      <c r="K223" s="196" t="s">
        <v>2199</v>
      </c>
      <c r="L223" s="318"/>
      <c r="V223" s="26"/>
    </row>
    <row r="224" spans="1:22" x14ac:dyDescent="0.2">
      <c r="B224" s="1"/>
      <c r="C224" s="13"/>
      <c r="E224" s="2" t="s">
        <v>1942</v>
      </c>
      <c r="F224" s="317"/>
      <c r="H224" s="196" t="s">
        <v>2200</v>
      </c>
      <c r="I224" s="318"/>
      <c r="K224" s="196" t="s">
        <v>2200</v>
      </c>
      <c r="L224" s="318"/>
      <c r="V224" s="26"/>
    </row>
    <row r="225" spans="1:22" x14ac:dyDescent="0.2">
      <c r="B225" s="1"/>
      <c r="C225" s="13"/>
      <c r="E225" s="36" t="s">
        <v>1834</v>
      </c>
      <c r="F225" s="317"/>
      <c r="H225" s="207" t="s">
        <v>2551</v>
      </c>
      <c r="I225" s="318"/>
      <c r="K225" s="207" t="s">
        <v>2551</v>
      </c>
      <c r="L225" s="318"/>
      <c r="V225" s="26"/>
    </row>
    <row r="226" spans="1:22" s="4" customFormat="1" x14ac:dyDescent="0.2">
      <c r="A226" s="16"/>
      <c r="B226" s="15"/>
      <c r="C226" s="14"/>
      <c r="D226" s="16" t="s">
        <v>243</v>
      </c>
      <c r="E226" s="15" t="s">
        <v>244</v>
      </c>
      <c r="F226" s="316" t="s">
        <v>245</v>
      </c>
      <c r="G226" s="259" t="s">
        <v>243</v>
      </c>
      <c r="H226" s="197" t="s">
        <v>244</v>
      </c>
      <c r="I226" s="341" t="s">
        <v>2544</v>
      </c>
      <c r="J226" s="259" t="s">
        <v>243</v>
      </c>
      <c r="K226" s="197" t="s">
        <v>244</v>
      </c>
      <c r="L226" s="341" t="s">
        <v>2544</v>
      </c>
      <c r="M226" s="5"/>
      <c r="P226" s="5" t="str">
        <f>CONCATENATE("w2018",D226)</f>
        <v>w2018B22</v>
      </c>
      <c r="S226" s="5"/>
      <c r="V226" s="170" t="s">
        <v>196</v>
      </c>
    </row>
    <row r="227" spans="1:22" s="4" customFormat="1" x14ac:dyDescent="0.2">
      <c r="A227" s="16"/>
      <c r="B227" s="15"/>
      <c r="C227" s="14"/>
      <c r="D227" s="16"/>
      <c r="E227" s="33" t="s">
        <v>34</v>
      </c>
      <c r="F227" s="316"/>
      <c r="G227" s="259"/>
      <c r="H227" s="209" t="s">
        <v>1558</v>
      </c>
      <c r="I227" s="341"/>
      <c r="J227" s="259"/>
      <c r="K227" s="209" t="s">
        <v>1558</v>
      </c>
      <c r="L227" s="341"/>
      <c r="M227" s="5"/>
      <c r="P227" s="5"/>
      <c r="S227" s="5"/>
      <c r="V227" s="170"/>
    </row>
    <row r="228" spans="1:22" x14ac:dyDescent="0.2">
      <c r="A228" s="20"/>
      <c r="B228" s="19"/>
      <c r="C228" s="18"/>
      <c r="D228" s="20"/>
      <c r="E228" s="19" t="s">
        <v>1937</v>
      </c>
      <c r="F228" s="316"/>
      <c r="G228" s="260"/>
      <c r="H228" s="198" t="s">
        <v>2195</v>
      </c>
      <c r="I228" s="341"/>
      <c r="J228" s="260"/>
      <c r="K228" s="198" t="s">
        <v>2195</v>
      </c>
      <c r="L228" s="341"/>
      <c r="V228" s="26"/>
    </row>
    <row r="229" spans="1:22" x14ac:dyDescent="0.2">
      <c r="A229" s="20"/>
      <c r="B229" s="19"/>
      <c r="C229" s="18"/>
      <c r="D229" s="20"/>
      <c r="E229" s="19" t="s">
        <v>1938</v>
      </c>
      <c r="F229" s="316"/>
      <c r="G229" s="260"/>
      <c r="H229" s="198" t="s">
        <v>2196</v>
      </c>
      <c r="I229" s="341"/>
      <c r="J229" s="260"/>
      <c r="K229" s="198" t="s">
        <v>2196</v>
      </c>
      <c r="L229" s="341"/>
      <c r="V229" s="26"/>
    </row>
    <row r="230" spans="1:22" x14ac:dyDescent="0.2">
      <c r="A230" s="20"/>
      <c r="B230" s="19"/>
      <c r="C230" s="18"/>
      <c r="D230" s="20"/>
      <c r="E230" s="19" t="s">
        <v>1939</v>
      </c>
      <c r="F230" s="316"/>
      <c r="G230" s="260"/>
      <c r="H230" s="198" t="s">
        <v>2197</v>
      </c>
      <c r="I230" s="341"/>
      <c r="J230" s="260"/>
      <c r="K230" s="198" t="s">
        <v>2197</v>
      </c>
      <c r="L230" s="341"/>
      <c r="V230" s="26"/>
    </row>
    <row r="231" spans="1:22" x14ac:dyDescent="0.2">
      <c r="A231" s="20"/>
      <c r="B231" s="19"/>
      <c r="C231" s="18"/>
      <c r="D231" s="20"/>
      <c r="E231" s="19" t="s">
        <v>1940</v>
      </c>
      <c r="F231" s="316"/>
      <c r="G231" s="260"/>
      <c r="H231" s="198" t="s">
        <v>2198</v>
      </c>
      <c r="I231" s="341"/>
      <c r="J231" s="260"/>
      <c r="K231" s="198" t="s">
        <v>2198</v>
      </c>
      <c r="L231" s="341"/>
      <c r="V231" s="26"/>
    </row>
    <row r="232" spans="1:22" x14ac:dyDescent="0.2">
      <c r="A232" s="20"/>
      <c r="B232" s="19"/>
      <c r="C232" s="18"/>
      <c r="D232" s="20"/>
      <c r="E232" s="19" t="s">
        <v>1941</v>
      </c>
      <c r="F232" s="316"/>
      <c r="G232" s="260"/>
      <c r="H232" s="198" t="s">
        <v>2199</v>
      </c>
      <c r="I232" s="341"/>
      <c r="J232" s="260"/>
      <c r="K232" s="198" t="s">
        <v>2199</v>
      </c>
      <c r="L232" s="341"/>
      <c r="V232" s="26"/>
    </row>
    <row r="233" spans="1:22" x14ac:dyDescent="0.2">
      <c r="A233" s="20"/>
      <c r="B233" s="19"/>
      <c r="C233" s="18"/>
      <c r="D233" s="20"/>
      <c r="E233" s="19" t="s">
        <v>1942</v>
      </c>
      <c r="F233" s="316"/>
      <c r="G233" s="260"/>
      <c r="H233" s="198" t="s">
        <v>2200</v>
      </c>
      <c r="I233" s="341"/>
      <c r="J233" s="260"/>
      <c r="K233" s="198" t="s">
        <v>2200</v>
      </c>
      <c r="L233" s="341"/>
      <c r="V233" s="26"/>
    </row>
    <row r="234" spans="1:22" x14ac:dyDescent="0.2">
      <c r="A234" s="20"/>
      <c r="B234" s="19"/>
      <c r="C234" s="18"/>
      <c r="D234" s="20"/>
      <c r="E234" s="19" t="s">
        <v>63</v>
      </c>
      <c r="F234" s="316"/>
      <c r="G234" s="260"/>
      <c r="H234" s="210" t="s">
        <v>2552</v>
      </c>
      <c r="I234" s="341"/>
      <c r="J234" s="260"/>
      <c r="K234" s="210" t="s">
        <v>2552</v>
      </c>
      <c r="L234" s="341"/>
      <c r="V234" s="26"/>
    </row>
    <row r="235" spans="1:22" s="4" customFormat="1" x14ac:dyDescent="0.2">
      <c r="A235" s="5"/>
      <c r="B235" s="9"/>
      <c r="D235" s="5" t="s">
        <v>246</v>
      </c>
      <c r="E235" s="9" t="s">
        <v>247</v>
      </c>
      <c r="F235" s="317" t="s">
        <v>248</v>
      </c>
      <c r="G235" s="257" t="s">
        <v>246</v>
      </c>
      <c r="H235" s="203" t="s">
        <v>247</v>
      </c>
      <c r="I235" s="318" t="s">
        <v>2545</v>
      </c>
      <c r="J235" s="257" t="s">
        <v>246</v>
      </c>
      <c r="K235" s="203" t="s">
        <v>247</v>
      </c>
      <c r="L235" s="318" t="s">
        <v>2545</v>
      </c>
      <c r="M235" s="5"/>
      <c r="P235" s="5" t="str">
        <f>CONCATENATE("w2018",D235)</f>
        <v>w2018B23</v>
      </c>
      <c r="S235" s="5"/>
      <c r="V235" s="170" t="s">
        <v>196</v>
      </c>
    </row>
    <row r="236" spans="1:22" s="4" customFormat="1" x14ac:dyDescent="0.2">
      <c r="A236" s="5"/>
      <c r="B236" s="9"/>
      <c r="D236" s="5"/>
      <c r="E236" s="23" t="s">
        <v>34</v>
      </c>
      <c r="F236" s="317"/>
      <c r="G236" s="257"/>
      <c r="H236" s="204" t="s">
        <v>1558</v>
      </c>
      <c r="I236" s="318"/>
      <c r="J236" s="257"/>
      <c r="K236" s="204" t="s">
        <v>1558</v>
      </c>
      <c r="L236" s="318"/>
      <c r="M236" s="5"/>
      <c r="P236" s="5"/>
      <c r="S236" s="5"/>
      <c r="V236" s="170"/>
    </row>
    <row r="237" spans="1:22" x14ac:dyDescent="0.2">
      <c r="A237" s="3"/>
      <c r="D237" s="3"/>
      <c r="E237" s="2" t="s">
        <v>1937</v>
      </c>
      <c r="F237" s="317"/>
      <c r="G237" s="258"/>
      <c r="H237" s="196" t="s">
        <v>2195</v>
      </c>
      <c r="I237" s="318"/>
      <c r="J237" s="258"/>
      <c r="K237" s="196" t="s">
        <v>2195</v>
      </c>
      <c r="L237" s="318"/>
    </row>
    <row r="238" spans="1:22" x14ac:dyDescent="0.2">
      <c r="A238" s="3"/>
      <c r="D238" s="3"/>
      <c r="E238" s="2" t="s">
        <v>1938</v>
      </c>
      <c r="F238" s="317"/>
      <c r="G238" s="258"/>
      <c r="H238" s="196" t="s">
        <v>2196</v>
      </c>
      <c r="I238" s="318"/>
      <c r="J238" s="258"/>
      <c r="K238" s="196" t="s">
        <v>2196</v>
      </c>
      <c r="L238" s="318"/>
    </row>
    <row r="239" spans="1:22" x14ac:dyDescent="0.2">
      <c r="A239" s="3"/>
      <c r="D239" s="3"/>
      <c r="E239" s="2" t="s">
        <v>1939</v>
      </c>
      <c r="F239" s="317"/>
      <c r="G239" s="258"/>
      <c r="H239" s="196" t="s">
        <v>2197</v>
      </c>
      <c r="I239" s="318"/>
      <c r="J239" s="258"/>
      <c r="K239" s="196" t="s">
        <v>2197</v>
      </c>
      <c r="L239" s="318"/>
    </row>
    <row r="240" spans="1:22" x14ac:dyDescent="0.2">
      <c r="A240" s="3"/>
      <c r="D240" s="3"/>
      <c r="E240" s="2" t="s">
        <v>1940</v>
      </c>
      <c r="F240" s="317"/>
      <c r="G240" s="258"/>
      <c r="H240" s="196" t="s">
        <v>2198</v>
      </c>
      <c r="I240" s="318"/>
      <c r="J240" s="258"/>
      <c r="K240" s="196" t="s">
        <v>2198</v>
      </c>
      <c r="L240" s="318"/>
    </row>
    <row r="241" spans="1:22" x14ac:dyDescent="0.2">
      <c r="A241" s="3"/>
      <c r="D241" s="3"/>
      <c r="E241" s="2" t="s">
        <v>1941</v>
      </c>
      <c r="F241" s="317"/>
      <c r="G241" s="258"/>
      <c r="H241" s="196" t="s">
        <v>2199</v>
      </c>
      <c r="I241" s="318"/>
      <c r="J241" s="258"/>
      <c r="K241" s="196" t="s">
        <v>2199</v>
      </c>
      <c r="L241" s="318"/>
    </row>
    <row r="242" spans="1:22" x14ac:dyDescent="0.2">
      <c r="A242" s="3"/>
      <c r="D242" s="3"/>
      <c r="E242" s="2" t="s">
        <v>1942</v>
      </c>
      <c r="F242" s="317"/>
      <c r="G242" s="258"/>
      <c r="H242" s="196" t="s">
        <v>2200</v>
      </c>
      <c r="I242" s="318"/>
      <c r="J242" s="258"/>
      <c r="K242" s="196" t="s">
        <v>2200</v>
      </c>
      <c r="L242" s="318"/>
    </row>
    <row r="243" spans="1:22" x14ac:dyDescent="0.2">
      <c r="A243" s="3"/>
      <c r="D243" s="3"/>
      <c r="E243" s="36" t="s">
        <v>1834</v>
      </c>
      <c r="F243" s="317"/>
      <c r="G243" s="258"/>
      <c r="H243" s="207" t="s">
        <v>2551</v>
      </c>
      <c r="I243" s="318"/>
      <c r="J243" s="258"/>
      <c r="K243" s="207" t="s">
        <v>2551</v>
      </c>
      <c r="L243" s="318"/>
    </row>
    <row r="244" spans="1:22" s="4" customFormat="1" x14ac:dyDescent="0.2">
      <c r="A244" s="16"/>
      <c r="B244" s="15"/>
      <c r="C244" s="14"/>
      <c r="D244" s="16" t="s">
        <v>249</v>
      </c>
      <c r="E244" s="15" t="s">
        <v>250</v>
      </c>
      <c r="F244" s="316" t="s">
        <v>251</v>
      </c>
      <c r="G244" s="259" t="s">
        <v>249</v>
      </c>
      <c r="H244" s="197" t="s">
        <v>250</v>
      </c>
      <c r="I244" s="341" t="s">
        <v>2546</v>
      </c>
      <c r="J244" s="259" t="s">
        <v>249</v>
      </c>
      <c r="K244" s="197" t="s">
        <v>250</v>
      </c>
      <c r="L244" s="341" t="s">
        <v>2546</v>
      </c>
      <c r="M244" s="5"/>
      <c r="P244" s="5" t="str">
        <f>CONCATENATE("w2018",D244)</f>
        <v>w2018B24</v>
      </c>
      <c r="S244" s="5"/>
      <c r="V244" s="170" t="s">
        <v>196</v>
      </c>
    </row>
    <row r="245" spans="1:22" s="4" customFormat="1" x14ac:dyDescent="0.2">
      <c r="A245" s="16"/>
      <c r="B245" s="15"/>
      <c r="C245" s="14"/>
      <c r="D245" s="16"/>
      <c r="E245" s="33" t="s">
        <v>34</v>
      </c>
      <c r="F245" s="316"/>
      <c r="G245" s="259"/>
      <c r="H245" s="206" t="s">
        <v>1558</v>
      </c>
      <c r="I245" s="341"/>
      <c r="J245" s="259"/>
      <c r="K245" s="206" t="s">
        <v>1558</v>
      </c>
      <c r="L245" s="341"/>
      <c r="M245" s="5"/>
      <c r="P245" s="5"/>
      <c r="S245" s="5"/>
      <c r="V245" s="170"/>
    </row>
    <row r="246" spans="1:22" x14ac:dyDescent="0.2">
      <c r="A246" s="20"/>
      <c r="B246" s="19"/>
      <c r="C246" s="18"/>
      <c r="D246" s="20"/>
      <c r="E246" s="19" t="s">
        <v>1937</v>
      </c>
      <c r="F246" s="316"/>
      <c r="G246" s="260"/>
      <c r="H246" s="198" t="s">
        <v>2195</v>
      </c>
      <c r="I246" s="341"/>
      <c r="J246" s="260"/>
      <c r="K246" s="198" t="s">
        <v>2195</v>
      </c>
      <c r="L246" s="341"/>
      <c r="V246" s="26"/>
    </row>
    <row r="247" spans="1:22" x14ac:dyDescent="0.2">
      <c r="A247" s="20"/>
      <c r="B247" s="19"/>
      <c r="C247" s="18"/>
      <c r="D247" s="20"/>
      <c r="E247" s="19" t="s">
        <v>1938</v>
      </c>
      <c r="F247" s="316"/>
      <c r="G247" s="260"/>
      <c r="H247" s="198" t="s">
        <v>2196</v>
      </c>
      <c r="I247" s="341"/>
      <c r="J247" s="260"/>
      <c r="K247" s="198" t="s">
        <v>2196</v>
      </c>
      <c r="L247" s="341"/>
      <c r="V247" s="26"/>
    </row>
    <row r="248" spans="1:22" x14ac:dyDescent="0.2">
      <c r="A248" s="20"/>
      <c r="B248" s="19"/>
      <c r="C248" s="18"/>
      <c r="D248" s="20"/>
      <c r="E248" s="19" t="s">
        <v>1939</v>
      </c>
      <c r="F248" s="316"/>
      <c r="G248" s="260"/>
      <c r="H248" s="198" t="s">
        <v>2197</v>
      </c>
      <c r="I248" s="341"/>
      <c r="J248" s="260"/>
      <c r="K248" s="198" t="s">
        <v>2197</v>
      </c>
      <c r="L248" s="341"/>
      <c r="V248" s="26"/>
    </row>
    <row r="249" spans="1:22" x14ac:dyDescent="0.2">
      <c r="A249" s="20"/>
      <c r="B249" s="19"/>
      <c r="C249" s="18"/>
      <c r="D249" s="20"/>
      <c r="E249" s="19" t="s">
        <v>1940</v>
      </c>
      <c r="F249" s="316"/>
      <c r="G249" s="260"/>
      <c r="H249" s="198" t="s">
        <v>2198</v>
      </c>
      <c r="I249" s="341"/>
      <c r="J249" s="260"/>
      <c r="K249" s="198" t="s">
        <v>2198</v>
      </c>
      <c r="L249" s="341"/>
      <c r="V249" s="26"/>
    </row>
    <row r="250" spans="1:22" x14ac:dyDescent="0.2">
      <c r="A250" s="20"/>
      <c r="B250" s="19"/>
      <c r="C250" s="18"/>
      <c r="D250" s="20"/>
      <c r="E250" s="19" t="s">
        <v>1941</v>
      </c>
      <c r="F250" s="316"/>
      <c r="G250" s="260"/>
      <c r="H250" s="198" t="s">
        <v>2199</v>
      </c>
      <c r="I250" s="341"/>
      <c r="J250" s="260"/>
      <c r="K250" s="198" t="s">
        <v>2199</v>
      </c>
      <c r="L250" s="341"/>
      <c r="V250" s="26"/>
    </row>
    <row r="251" spans="1:22" x14ac:dyDescent="0.2">
      <c r="A251" s="20"/>
      <c r="B251" s="19"/>
      <c r="C251" s="18"/>
      <c r="D251" s="20"/>
      <c r="E251" s="19" t="s">
        <v>1942</v>
      </c>
      <c r="F251" s="316"/>
      <c r="G251" s="260"/>
      <c r="H251" s="198" t="s">
        <v>2200</v>
      </c>
      <c r="I251" s="341"/>
      <c r="J251" s="260"/>
      <c r="K251" s="198" t="s">
        <v>2200</v>
      </c>
      <c r="L251" s="341"/>
      <c r="V251" s="26"/>
    </row>
    <row r="252" spans="1:22" x14ac:dyDescent="0.2">
      <c r="A252" s="20"/>
      <c r="B252" s="19"/>
      <c r="C252" s="18"/>
      <c r="D252" s="20"/>
      <c r="E252" s="19" t="s">
        <v>63</v>
      </c>
      <c r="F252" s="316"/>
      <c r="G252" s="260"/>
      <c r="H252" s="210" t="s">
        <v>2551</v>
      </c>
      <c r="I252" s="341"/>
      <c r="J252" s="260"/>
      <c r="K252" s="210" t="s">
        <v>2551</v>
      </c>
      <c r="L252" s="341"/>
      <c r="V252" s="26"/>
    </row>
    <row r="253" spans="1:22" s="4" customFormat="1" x14ac:dyDescent="0.2">
      <c r="A253" s="5"/>
      <c r="B253" s="9"/>
      <c r="D253" s="5" t="s">
        <v>252</v>
      </c>
      <c r="E253" s="9" t="s">
        <v>253</v>
      </c>
      <c r="F253" s="317" t="s">
        <v>254</v>
      </c>
      <c r="G253" s="257" t="s">
        <v>252</v>
      </c>
      <c r="H253" s="203" t="s">
        <v>253</v>
      </c>
      <c r="I253" s="318" t="s">
        <v>2547</v>
      </c>
      <c r="J253" s="257" t="s">
        <v>252</v>
      </c>
      <c r="K253" s="203" t="s">
        <v>253</v>
      </c>
      <c r="L253" s="318" t="s">
        <v>2547</v>
      </c>
      <c r="M253" s="5"/>
      <c r="P253" s="5" t="str">
        <f>CONCATENATE("w2018",D253)</f>
        <v>w2018B25</v>
      </c>
      <c r="S253" s="5"/>
      <c r="V253" s="170" t="s">
        <v>196</v>
      </c>
    </row>
    <row r="254" spans="1:22" s="4" customFormat="1" x14ac:dyDescent="0.2">
      <c r="A254" s="5"/>
      <c r="B254" s="9"/>
      <c r="D254" s="5"/>
      <c r="E254" s="23" t="s">
        <v>34</v>
      </c>
      <c r="F254" s="317"/>
      <c r="G254" s="257"/>
      <c r="H254" s="204" t="s">
        <v>1558</v>
      </c>
      <c r="I254" s="318"/>
      <c r="J254" s="257"/>
      <c r="K254" s="204" t="s">
        <v>1558</v>
      </c>
      <c r="L254" s="318"/>
      <c r="M254" s="5"/>
      <c r="P254" s="5"/>
      <c r="S254" s="5"/>
      <c r="V254" s="170"/>
    </row>
    <row r="255" spans="1:22" x14ac:dyDescent="0.2">
      <c r="A255" s="3"/>
      <c r="D255" s="3"/>
      <c r="E255" s="2" t="s">
        <v>1937</v>
      </c>
      <c r="F255" s="317"/>
      <c r="G255" s="258"/>
      <c r="H255" s="196" t="s">
        <v>2195</v>
      </c>
      <c r="I255" s="318"/>
      <c r="J255" s="258"/>
      <c r="K255" s="196" t="s">
        <v>2195</v>
      </c>
      <c r="L255" s="318"/>
    </row>
    <row r="256" spans="1:22" x14ac:dyDescent="0.2">
      <c r="A256" s="3"/>
      <c r="D256" s="3"/>
      <c r="E256" s="2" t="s">
        <v>1938</v>
      </c>
      <c r="F256" s="317"/>
      <c r="G256" s="258"/>
      <c r="H256" s="196" t="s">
        <v>2196</v>
      </c>
      <c r="I256" s="318"/>
      <c r="J256" s="258"/>
      <c r="K256" s="196" t="s">
        <v>2196</v>
      </c>
      <c r="L256" s="318"/>
    </row>
    <row r="257" spans="1:22" x14ac:dyDescent="0.2">
      <c r="A257" s="3"/>
      <c r="D257" s="3"/>
      <c r="E257" s="2" t="s">
        <v>1939</v>
      </c>
      <c r="F257" s="317"/>
      <c r="G257" s="258"/>
      <c r="H257" s="196" t="s">
        <v>2197</v>
      </c>
      <c r="I257" s="318"/>
      <c r="J257" s="258"/>
      <c r="K257" s="196" t="s">
        <v>2197</v>
      </c>
      <c r="L257" s="318"/>
    </row>
    <row r="258" spans="1:22" x14ac:dyDescent="0.2">
      <c r="A258" s="3"/>
      <c r="D258" s="3"/>
      <c r="E258" s="2" t="s">
        <v>1940</v>
      </c>
      <c r="F258" s="317"/>
      <c r="G258" s="258"/>
      <c r="H258" s="196" t="s">
        <v>2198</v>
      </c>
      <c r="I258" s="318"/>
      <c r="J258" s="258"/>
      <c r="K258" s="196" t="s">
        <v>2198</v>
      </c>
      <c r="L258" s="318"/>
    </row>
    <row r="259" spans="1:22" x14ac:dyDescent="0.2">
      <c r="A259" s="3"/>
      <c r="D259" s="3"/>
      <c r="E259" s="2" t="s">
        <v>1941</v>
      </c>
      <c r="F259" s="317"/>
      <c r="G259" s="258"/>
      <c r="H259" s="196" t="s">
        <v>2199</v>
      </c>
      <c r="I259" s="318"/>
      <c r="J259" s="258"/>
      <c r="K259" s="196" t="s">
        <v>2199</v>
      </c>
      <c r="L259" s="318"/>
    </row>
    <row r="260" spans="1:22" x14ac:dyDescent="0.2">
      <c r="A260" s="3"/>
      <c r="D260" s="3"/>
      <c r="E260" s="2" t="s">
        <v>1942</v>
      </c>
      <c r="F260" s="317"/>
      <c r="G260" s="258"/>
      <c r="H260" s="196" t="s">
        <v>2200</v>
      </c>
      <c r="I260" s="318"/>
      <c r="J260" s="258"/>
      <c r="K260" s="196" t="s">
        <v>2200</v>
      </c>
      <c r="L260" s="318"/>
    </row>
    <row r="261" spans="1:22" x14ac:dyDescent="0.2">
      <c r="A261" s="3"/>
      <c r="D261" s="3"/>
      <c r="E261" s="36" t="s">
        <v>1834</v>
      </c>
      <c r="F261" s="317"/>
      <c r="G261" s="258"/>
      <c r="H261" s="207" t="s">
        <v>2551</v>
      </c>
      <c r="I261" s="318"/>
      <c r="J261" s="258"/>
      <c r="K261" s="207" t="s">
        <v>2551</v>
      </c>
      <c r="L261" s="318"/>
    </row>
    <row r="262" spans="1:22" ht="22.5" x14ac:dyDescent="0.2">
      <c r="A262" s="142"/>
      <c r="B262" s="121"/>
      <c r="C262" s="125"/>
      <c r="D262" s="137"/>
      <c r="E262" s="138"/>
      <c r="F262" s="136"/>
      <c r="G262" s="266" t="s">
        <v>1582</v>
      </c>
      <c r="H262" s="224" t="s">
        <v>1583</v>
      </c>
      <c r="I262" s="338" t="s">
        <v>2608</v>
      </c>
      <c r="J262" s="295" t="s">
        <v>1582</v>
      </c>
      <c r="K262" s="224" t="s">
        <v>1583</v>
      </c>
      <c r="L262" s="338" t="s">
        <v>2608</v>
      </c>
    </row>
    <row r="263" spans="1:22" x14ac:dyDescent="0.2">
      <c r="A263" s="142"/>
      <c r="B263" s="121"/>
      <c r="C263" s="125"/>
      <c r="D263" s="137"/>
      <c r="E263" s="139"/>
      <c r="F263" s="136"/>
      <c r="G263" s="266"/>
      <c r="H263" s="225" t="s">
        <v>1558</v>
      </c>
      <c r="I263" s="338"/>
      <c r="J263" s="266"/>
      <c r="K263" s="225" t="s">
        <v>1558</v>
      </c>
      <c r="L263" s="338"/>
    </row>
    <row r="264" spans="1:22" x14ac:dyDescent="0.2">
      <c r="A264" s="142"/>
      <c r="B264" s="121"/>
      <c r="C264" s="125"/>
      <c r="D264" s="140"/>
      <c r="E264" s="141"/>
      <c r="F264" s="136"/>
      <c r="G264" s="221"/>
      <c r="H264" s="205" t="s">
        <v>2195</v>
      </c>
      <c r="I264" s="338"/>
      <c r="J264" s="221"/>
      <c r="K264" s="205" t="s">
        <v>2195</v>
      </c>
      <c r="L264" s="338"/>
    </row>
    <row r="265" spans="1:22" x14ac:dyDescent="0.2">
      <c r="A265" s="142"/>
      <c r="B265" s="121"/>
      <c r="C265" s="125"/>
      <c r="D265" s="140"/>
      <c r="E265" s="141"/>
      <c r="F265" s="136"/>
      <c r="G265" s="221"/>
      <c r="H265" s="205" t="s">
        <v>2198</v>
      </c>
      <c r="I265" s="338"/>
      <c r="J265" s="221"/>
      <c r="K265" s="205" t="s">
        <v>2198</v>
      </c>
      <c r="L265" s="338"/>
    </row>
    <row r="266" spans="1:22" x14ac:dyDescent="0.2">
      <c r="A266" s="142"/>
      <c r="B266" s="121"/>
      <c r="C266" s="125"/>
      <c r="D266" s="140"/>
      <c r="E266" s="141"/>
      <c r="F266" s="136"/>
      <c r="G266" s="221"/>
      <c r="H266" s="205" t="s">
        <v>2199</v>
      </c>
      <c r="I266" s="338"/>
      <c r="J266" s="221"/>
      <c r="K266" s="205" t="s">
        <v>2199</v>
      </c>
      <c r="L266" s="338"/>
    </row>
    <row r="267" spans="1:22" x14ac:dyDescent="0.2">
      <c r="A267" s="142"/>
      <c r="B267" s="121"/>
      <c r="C267" s="125"/>
      <c r="D267" s="140"/>
      <c r="E267" s="141"/>
      <c r="F267" s="136"/>
      <c r="G267" s="221"/>
      <c r="H267" s="205" t="s">
        <v>2200</v>
      </c>
      <c r="I267" s="338"/>
      <c r="J267" s="221"/>
      <c r="K267" s="205" t="s">
        <v>2200</v>
      </c>
      <c r="L267" s="338"/>
    </row>
    <row r="268" spans="1:22" x14ac:dyDescent="0.2">
      <c r="A268" s="142"/>
      <c r="B268" s="121"/>
      <c r="C268" s="125"/>
      <c r="D268" s="142"/>
      <c r="E268" s="133"/>
      <c r="F268" s="136"/>
      <c r="G268" s="265"/>
      <c r="H268" s="210" t="s">
        <v>2551</v>
      </c>
      <c r="I268" s="177"/>
      <c r="J268" s="265"/>
      <c r="K268" s="210" t="s">
        <v>2551</v>
      </c>
      <c r="L268" s="277"/>
    </row>
    <row r="269" spans="1:22" ht="12" customHeight="1" x14ac:dyDescent="0.2">
      <c r="A269" s="3"/>
      <c r="D269" s="3"/>
      <c r="E269" s="36"/>
      <c r="F269" s="118"/>
      <c r="G269" s="193"/>
      <c r="H269" s="193"/>
      <c r="J269" s="193"/>
      <c r="K269" s="193"/>
    </row>
    <row r="270" spans="1:22" s="4" customFormat="1" x14ac:dyDescent="0.2">
      <c r="A270" s="16" t="s">
        <v>255</v>
      </c>
      <c r="B270" s="15" t="s">
        <v>256</v>
      </c>
      <c r="C270" s="316" t="s">
        <v>257</v>
      </c>
      <c r="D270" s="16"/>
      <c r="E270" s="15"/>
      <c r="F270" s="17"/>
      <c r="G270" s="215"/>
      <c r="H270" s="215"/>
      <c r="I270" s="173"/>
      <c r="J270" s="215"/>
      <c r="K270" s="215"/>
      <c r="L270" s="278"/>
      <c r="M270" s="5"/>
      <c r="O270" s="4" t="str">
        <f>CONCATENATE("w2016",A270)</f>
        <v>w2016B14</v>
      </c>
      <c r="P270" s="5"/>
      <c r="S270" s="5"/>
      <c r="V270" s="5"/>
    </row>
    <row r="271" spans="1:22" x14ac:dyDescent="0.2">
      <c r="A271" s="20"/>
      <c r="B271" s="33" t="s">
        <v>34</v>
      </c>
      <c r="C271" s="316"/>
      <c r="D271" s="20"/>
      <c r="E271" s="19"/>
      <c r="F271" s="21"/>
      <c r="G271" s="216"/>
      <c r="H271" s="216"/>
      <c r="I271" s="173"/>
      <c r="J271" s="216"/>
      <c r="K271" s="216"/>
      <c r="L271" s="278"/>
    </row>
    <row r="272" spans="1:22" ht="22.5" x14ac:dyDescent="0.2">
      <c r="A272" s="20"/>
      <c r="B272" s="19" t="s">
        <v>258</v>
      </c>
      <c r="C272" s="316"/>
      <c r="D272" s="20"/>
      <c r="E272" s="19"/>
      <c r="F272" s="21"/>
      <c r="G272" s="216"/>
      <c r="H272" s="216"/>
      <c r="I272" s="173"/>
      <c r="J272" s="216"/>
      <c r="K272" s="216"/>
      <c r="L272" s="278"/>
    </row>
    <row r="273" spans="1:22" x14ac:dyDescent="0.2">
      <c r="A273" s="20"/>
      <c r="B273" s="19" t="s">
        <v>259</v>
      </c>
      <c r="C273" s="316"/>
      <c r="D273" s="20"/>
      <c r="E273" s="19"/>
      <c r="F273" s="21"/>
      <c r="G273" s="216"/>
      <c r="H273" s="216"/>
      <c r="I273" s="173"/>
      <c r="J273" s="216"/>
      <c r="K273" s="216"/>
      <c r="L273" s="278"/>
    </row>
    <row r="274" spans="1:22" x14ac:dyDescent="0.2">
      <c r="A274" s="20"/>
      <c r="B274" s="19" t="s">
        <v>238</v>
      </c>
      <c r="C274" s="316"/>
      <c r="D274" s="20"/>
      <c r="E274" s="19"/>
      <c r="F274" s="21"/>
      <c r="G274" s="216"/>
      <c r="H274" s="216"/>
      <c r="I274" s="173"/>
      <c r="J274" s="216"/>
      <c r="K274" s="216"/>
      <c r="L274" s="278"/>
    </row>
    <row r="275" spans="1:22" x14ac:dyDescent="0.2">
      <c r="A275" s="20"/>
      <c r="B275" s="19" t="s">
        <v>260</v>
      </c>
      <c r="C275" s="316"/>
      <c r="D275" s="20"/>
      <c r="E275" s="19"/>
      <c r="F275" s="21"/>
      <c r="G275" s="216"/>
      <c r="H275" s="216"/>
      <c r="I275" s="173"/>
      <c r="J275" s="216"/>
      <c r="K275" s="216"/>
      <c r="L275" s="278"/>
    </row>
    <row r="276" spans="1:22" x14ac:dyDescent="0.2">
      <c r="A276" s="20"/>
      <c r="B276" s="19" t="s">
        <v>261</v>
      </c>
      <c r="C276" s="316"/>
      <c r="D276" s="20"/>
      <c r="E276" s="19"/>
      <c r="F276" s="21"/>
      <c r="G276" s="216"/>
      <c r="H276" s="216"/>
      <c r="I276" s="173"/>
      <c r="J276" s="216"/>
      <c r="K276" s="216"/>
      <c r="L276" s="278"/>
    </row>
    <row r="277" spans="1:22" x14ac:dyDescent="0.2">
      <c r="A277" s="20"/>
      <c r="B277" s="19" t="s">
        <v>262</v>
      </c>
      <c r="C277" s="316"/>
      <c r="D277" s="20"/>
      <c r="E277" s="19"/>
      <c r="F277" s="21"/>
      <c r="G277" s="216"/>
      <c r="H277" s="216"/>
      <c r="I277" s="173"/>
      <c r="J277" s="216"/>
      <c r="K277" s="216"/>
      <c r="L277" s="278"/>
    </row>
    <row r="278" spans="1:22" x14ac:dyDescent="0.2">
      <c r="A278" s="20"/>
      <c r="B278" s="19" t="s">
        <v>263</v>
      </c>
      <c r="C278" s="316"/>
      <c r="D278" s="20"/>
      <c r="E278" s="19"/>
      <c r="F278" s="21"/>
      <c r="G278" s="216"/>
      <c r="H278" s="216"/>
      <c r="I278" s="173"/>
      <c r="J278" s="216"/>
      <c r="K278" s="216"/>
      <c r="L278" s="278"/>
    </row>
    <row r="279" spans="1:22" x14ac:dyDescent="0.2">
      <c r="A279" s="20"/>
      <c r="B279" s="19" t="s">
        <v>264</v>
      </c>
      <c r="C279" s="316"/>
      <c r="D279" s="20"/>
      <c r="E279" s="19"/>
      <c r="F279" s="21"/>
      <c r="G279" s="216"/>
      <c r="H279" s="216"/>
      <c r="I279" s="173"/>
      <c r="J279" s="216"/>
      <c r="K279" s="216"/>
      <c r="L279" s="278"/>
    </row>
    <row r="280" spans="1:22" x14ac:dyDescent="0.2">
      <c r="A280" s="20"/>
      <c r="B280" s="19" t="s">
        <v>63</v>
      </c>
      <c r="C280" s="60"/>
      <c r="D280" s="20"/>
      <c r="E280" s="19"/>
      <c r="F280" s="21"/>
      <c r="G280" s="216"/>
      <c r="H280" s="216"/>
      <c r="I280" s="173"/>
      <c r="J280" s="216"/>
      <c r="K280" s="216"/>
      <c r="L280" s="278"/>
    </row>
    <row r="281" spans="1:22" s="4" customFormat="1" ht="22.5" x14ac:dyDescent="0.2">
      <c r="A281" s="5" t="s">
        <v>265</v>
      </c>
      <c r="B281" s="9" t="s">
        <v>266</v>
      </c>
      <c r="C281" s="4" t="s">
        <v>5</v>
      </c>
      <c r="D281" s="5" t="s">
        <v>265</v>
      </c>
      <c r="E281" s="9" t="s">
        <v>266</v>
      </c>
      <c r="F281" s="22" t="s">
        <v>6</v>
      </c>
      <c r="G281" s="257" t="s">
        <v>265</v>
      </c>
      <c r="H281" s="203" t="s">
        <v>266</v>
      </c>
      <c r="I281" s="318" t="s">
        <v>1533</v>
      </c>
      <c r="J281" s="257" t="s">
        <v>265</v>
      </c>
      <c r="K281" s="203" t="s">
        <v>266</v>
      </c>
      <c r="L281" s="318" t="s">
        <v>1533</v>
      </c>
      <c r="M281" s="5"/>
      <c r="O281" s="4" t="str">
        <f>CONCATENATE("w2016",A281)</f>
        <v>w2016B15</v>
      </c>
      <c r="P281" s="5"/>
      <c r="R281" s="4" t="str">
        <f>CONCATENATE("w2018",D281,"BUILT")</f>
        <v>w2018B15BUILT</v>
      </c>
      <c r="S281" s="5"/>
      <c r="V281" s="5" t="s">
        <v>169</v>
      </c>
    </row>
    <row r="282" spans="1:22" s="25" customFormat="1" x14ac:dyDescent="0.2">
      <c r="A282" s="26"/>
      <c r="B282" s="23" t="s">
        <v>267</v>
      </c>
      <c r="D282" s="26"/>
      <c r="E282" s="23" t="s">
        <v>267</v>
      </c>
      <c r="F282" s="27"/>
      <c r="G282" s="263"/>
      <c r="H282" s="204" t="s">
        <v>267</v>
      </c>
      <c r="I282" s="318"/>
      <c r="J282" s="263"/>
      <c r="K282" s="204" t="s">
        <v>267</v>
      </c>
      <c r="L282" s="318"/>
      <c r="M282" s="26"/>
      <c r="P282" s="26"/>
      <c r="S282" s="26"/>
      <c r="V282" s="26"/>
    </row>
    <row r="283" spans="1:22" x14ac:dyDescent="0.2">
      <c r="A283" s="3"/>
      <c r="B283" s="2" t="s">
        <v>268</v>
      </c>
      <c r="D283" s="3"/>
      <c r="E283" s="2" t="s">
        <v>1943</v>
      </c>
      <c r="F283" s="13"/>
      <c r="G283" s="258"/>
      <c r="H283" s="196" t="s">
        <v>2201</v>
      </c>
      <c r="I283" s="318"/>
      <c r="J283" s="258"/>
      <c r="K283" s="196" t="s">
        <v>2201</v>
      </c>
      <c r="L283" s="318"/>
    </row>
    <row r="284" spans="1:22" x14ac:dyDescent="0.2">
      <c r="A284" s="3"/>
      <c r="B284" s="2" t="s">
        <v>269</v>
      </c>
      <c r="D284" s="3"/>
      <c r="E284" s="2" t="s">
        <v>1944</v>
      </c>
      <c r="F284" s="13"/>
      <c r="G284" s="258"/>
      <c r="H284" s="196" t="s">
        <v>2202</v>
      </c>
      <c r="I284" s="318"/>
      <c r="J284" s="258"/>
      <c r="K284" s="196" t="s">
        <v>2202</v>
      </c>
      <c r="L284" s="318"/>
    </row>
    <row r="285" spans="1:22" x14ac:dyDescent="0.2">
      <c r="A285" s="3"/>
      <c r="B285" s="2" t="s">
        <v>270</v>
      </c>
      <c r="D285" s="3"/>
      <c r="E285" s="2" t="s">
        <v>1945</v>
      </c>
      <c r="F285" s="13"/>
      <c r="G285" s="258"/>
      <c r="H285" s="196" t="s">
        <v>2203</v>
      </c>
      <c r="I285" s="318"/>
      <c r="J285" s="258"/>
      <c r="K285" s="196" t="s">
        <v>2203</v>
      </c>
      <c r="L285" s="318"/>
    </row>
    <row r="286" spans="1:22" x14ac:dyDescent="0.2">
      <c r="A286" s="3"/>
      <c r="B286" s="2" t="s">
        <v>271</v>
      </c>
      <c r="D286" s="3"/>
      <c r="E286" s="2" t="s">
        <v>1946</v>
      </c>
      <c r="F286" s="13"/>
      <c r="G286" s="258"/>
      <c r="H286" s="196" t="s">
        <v>2204</v>
      </c>
      <c r="I286" s="318"/>
      <c r="J286" s="258"/>
      <c r="K286" s="196" t="s">
        <v>2204</v>
      </c>
      <c r="L286" s="318"/>
    </row>
    <row r="287" spans="1:22" x14ac:dyDescent="0.2">
      <c r="A287" s="3"/>
      <c r="B287" s="40" t="s">
        <v>272</v>
      </c>
      <c r="D287" s="3"/>
      <c r="F287" s="13"/>
      <c r="G287" s="258"/>
      <c r="H287" s="220" t="s">
        <v>2205</v>
      </c>
      <c r="I287" s="318"/>
      <c r="J287" s="258"/>
      <c r="K287" s="234" t="s">
        <v>2205</v>
      </c>
      <c r="L287" s="318"/>
    </row>
    <row r="288" spans="1:22" x14ac:dyDescent="0.2">
      <c r="A288" s="3"/>
      <c r="B288" s="40" t="s">
        <v>273</v>
      </c>
      <c r="D288" s="3"/>
      <c r="F288" s="13"/>
      <c r="G288" s="258"/>
      <c r="H288" s="196"/>
      <c r="I288" s="318"/>
      <c r="J288" s="258"/>
      <c r="K288" s="196"/>
      <c r="L288" s="318"/>
    </row>
    <row r="289" spans="1:22" x14ac:dyDescent="0.2">
      <c r="A289" s="3"/>
      <c r="B289" s="40" t="s">
        <v>274</v>
      </c>
      <c r="D289" s="3"/>
      <c r="F289" s="13"/>
      <c r="G289" s="258"/>
      <c r="H289" s="196"/>
      <c r="I289" s="318"/>
      <c r="J289" s="258"/>
      <c r="K289" s="196"/>
      <c r="L289" s="318"/>
    </row>
    <row r="290" spans="1:22" x14ac:dyDescent="0.2">
      <c r="A290" s="3"/>
      <c r="D290" s="3"/>
      <c r="E290" s="40" t="s">
        <v>1947</v>
      </c>
      <c r="F290" s="13"/>
      <c r="G290" s="258"/>
      <c r="H290" s="196" t="s">
        <v>2206</v>
      </c>
      <c r="I290" s="318"/>
      <c r="J290" s="258"/>
      <c r="K290" s="196" t="s">
        <v>2206</v>
      </c>
      <c r="L290" s="318"/>
    </row>
    <row r="291" spans="1:22" x14ac:dyDescent="0.2">
      <c r="A291" s="3"/>
      <c r="B291" s="61" t="s">
        <v>276</v>
      </c>
      <c r="D291" s="3"/>
      <c r="E291" s="61" t="s">
        <v>276</v>
      </c>
      <c r="F291" s="13"/>
      <c r="G291" s="258"/>
      <c r="H291" s="226" t="s">
        <v>2542</v>
      </c>
      <c r="I291" s="318"/>
      <c r="J291" s="258"/>
      <c r="K291" s="226" t="s">
        <v>2542</v>
      </c>
      <c r="L291" s="318"/>
    </row>
    <row r="292" spans="1:22" x14ac:dyDescent="0.2">
      <c r="A292" s="3"/>
      <c r="B292" s="61" t="s">
        <v>63</v>
      </c>
      <c r="D292" s="3"/>
      <c r="E292" s="61" t="s">
        <v>63</v>
      </c>
      <c r="F292" s="13"/>
      <c r="G292" s="258"/>
      <c r="H292" s="226" t="s">
        <v>2551</v>
      </c>
      <c r="I292" s="318"/>
      <c r="J292" s="258"/>
      <c r="K292" s="226" t="s">
        <v>2551</v>
      </c>
      <c r="L292" s="318"/>
    </row>
    <row r="293" spans="1:22" x14ac:dyDescent="0.2">
      <c r="A293" s="3"/>
      <c r="B293" s="61"/>
      <c r="D293" s="3"/>
      <c r="F293" s="13"/>
      <c r="G293" s="200"/>
      <c r="H293" s="200"/>
      <c r="I293" s="342"/>
      <c r="J293" s="200"/>
      <c r="K293" s="200"/>
      <c r="L293" s="342"/>
    </row>
    <row r="294" spans="1:22" s="4" customFormat="1" x14ac:dyDescent="0.2">
      <c r="A294" s="386" t="s">
        <v>277</v>
      </c>
      <c r="B294" s="387"/>
      <c r="C294" s="387"/>
      <c r="D294" s="387"/>
      <c r="E294" s="387"/>
      <c r="F294" s="387"/>
      <c r="G294" s="387"/>
      <c r="H294" s="387"/>
      <c r="I294" s="387"/>
      <c r="J294" s="387"/>
      <c r="K294" s="387"/>
      <c r="L294" s="388"/>
      <c r="M294" s="5"/>
      <c r="P294" s="5"/>
      <c r="S294" s="5"/>
      <c r="V294" s="5"/>
    </row>
    <row r="295" spans="1:22" ht="15" customHeight="1" x14ac:dyDescent="0.2">
      <c r="A295" s="314" t="s">
        <v>278</v>
      </c>
      <c r="B295" s="315"/>
      <c r="C295" s="315"/>
      <c r="D295" s="315"/>
      <c r="E295" s="315"/>
      <c r="F295" s="319"/>
      <c r="G295" s="346" t="s">
        <v>1299</v>
      </c>
      <c r="H295" s="347"/>
      <c r="I295" s="348"/>
      <c r="J295" s="346" t="s">
        <v>1299</v>
      </c>
      <c r="K295" s="347"/>
      <c r="L295" s="348"/>
    </row>
    <row r="296" spans="1:22" s="4" customFormat="1" ht="33.75" x14ac:dyDescent="0.2">
      <c r="A296" s="5" t="s">
        <v>281</v>
      </c>
      <c r="B296" s="9" t="s">
        <v>282</v>
      </c>
      <c r="C296" s="4" t="s">
        <v>5</v>
      </c>
      <c r="D296" s="5" t="s">
        <v>281</v>
      </c>
      <c r="E296" s="9" t="s">
        <v>283</v>
      </c>
      <c r="F296" s="22" t="s">
        <v>5</v>
      </c>
      <c r="G296" s="195" t="s">
        <v>281</v>
      </c>
      <c r="H296" s="203" t="s">
        <v>1798</v>
      </c>
      <c r="I296" s="326" t="s">
        <v>5</v>
      </c>
      <c r="J296" s="195" t="s">
        <v>281</v>
      </c>
      <c r="K296" s="243" t="s">
        <v>2629</v>
      </c>
      <c r="L296" s="326" t="s">
        <v>5</v>
      </c>
      <c r="M296" s="5"/>
      <c r="O296" s="4" t="str">
        <f>CONCATENATE("w2016",A296)</f>
        <v>w2016C1</v>
      </c>
      <c r="P296" s="5"/>
      <c r="R296" s="4" t="str">
        <f>CONCATENATE("w2018",D296)</f>
        <v>w2018C1</v>
      </c>
      <c r="S296" s="5"/>
      <c r="V296" s="5"/>
    </row>
    <row r="297" spans="1:22" s="4" customFormat="1" x14ac:dyDescent="0.2">
      <c r="A297" s="5"/>
      <c r="B297" s="9"/>
      <c r="D297" s="5"/>
      <c r="E297" s="9"/>
      <c r="F297" s="22"/>
      <c r="G297" s="195"/>
      <c r="I297" s="318"/>
      <c r="J297" s="195"/>
      <c r="L297" s="318"/>
      <c r="M297" s="5"/>
      <c r="P297" s="5"/>
      <c r="S297" s="5"/>
      <c r="V297" s="5"/>
    </row>
    <row r="298" spans="1:22" x14ac:dyDescent="0.2">
      <c r="A298" s="3"/>
      <c r="B298" s="40" t="s">
        <v>284</v>
      </c>
      <c r="D298" s="3"/>
      <c r="E298" s="40" t="s">
        <v>284</v>
      </c>
      <c r="F298" s="13"/>
      <c r="G298" s="195"/>
      <c r="H298" s="40" t="s">
        <v>284</v>
      </c>
      <c r="I298" s="318"/>
      <c r="J298" s="195"/>
      <c r="K298" s="85" t="s">
        <v>284</v>
      </c>
      <c r="L298" s="318"/>
    </row>
    <row r="299" spans="1:22" x14ac:dyDescent="0.2">
      <c r="A299" s="3"/>
      <c r="B299" s="40" t="s">
        <v>286</v>
      </c>
      <c r="D299" s="3"/>
      <c r="E299" s="40" t="s">
        <v>286</v>
      </c>
      <c r="F299" s="13"/>
      <c r="G299" s="195"/>
      <c r="H299" s="40" t="s">
        <v>286</v>
      </c>
      <c r="I299" s="318"/>
      <c r="J299" s="195"/>
      <c r="K299" s="85" t="s">
        <v>286</v>
      </c>
      <c r="L299" s="318"/>
    </row>
    <row r="300" spans="1:22" x14ac:dyDescent="0.2">
      <c r="A300" s="3"/>
      <c r="B300" s="40" t="s">
        <v>288</v>
      </c>
      <c r="D300" s="3"/>
      <c r="E300" s="40" t="s">
        <v>288</v>
      </c>
      <c r="F300" s="13"/>
      <c r="G300" s="195"/>
      <c r="H300" s="40" t="s">
        <v>288</v>
      </c>
      <c r="I300" s="318"/>
      <c r="J300" s="195"/>
      <c r="K300" s="85" t="s">
        <v>288</v>
      </c>
      <c r="L300" s="318"/>
    </row>
    <row r="301" spans="1:22" x14ac:dyDescent="0.2">
      <c r="A301" s="3"/>
      <c r="B301" s="40" t="s">
        <v>290</v>
      </c>
      <c r="D301" s="3"/>
      <c r="E301" s="40" t="s">
        <v>290</v>
      </c>
      <c r="F301" s="13"/>
      <c r="G301" s="195"/>
      <c r="H301" s="40" t="s">
        <v>290</v>
      </c>
      <c r="I301" s="318"/>
      <c r="J301" s="195"/>
      <c r="K301" s="85" t="s">
        <v>290</v>
      </c>
      <c r="L301" s="318"/>
    </row>
    <row r="302" spans="1:22" x14ac:dyDescent="0.2">
      <c r="A302" s="3"/>
      <c r="B302" s="40" t="s">
        <v>292</v>
      </c>
      <c r="D302" s="3"/>
      <c r="E302" s="40" t="s">
        <v>292</v>
      </c>
      <c r="F302" s="13"/>
      <c r="G302" s="195"/>
      <c r="H302" s="40" t="s">
        <v>292</v>
      </c>
      <c r="I302" s="318"/>
      <c r="J302" s="195"/>
      <c r="K302" s="85" t="s">
        <v>292</v>
      </c>
      <c r="L302" s="318"/>
    </row>
    <row r="303" spans="1:22" x14ac:dyDescent="0.2">
      <c r="A303" s="3"/>
      <c r="B303" s="40" t="s">
        <v>294</v>
      </c>
      <c r="D303" s="3"/>
      <c r="E303" s="40" t="s">
        <v>294</v>
      </c>
      <c r="F303" s="13"/>
      <c r="G303" s="195"/>
      <c r="H303" s="40" t="s">
        <v>294</v>
      </c>
      <c r="I303" s="318"/>
      <c r="J303" s="195"/>
      <c r="K303" s="85" t="s">
        <v>294</v>
      </c>
      <c r="L303" s="318"/>
    </row>
    <row r="304" spans="1:22" x14ac:dyDescent="0.2">
      <c r="A304" s="3"/>
      <c r="B304" s="40"/>
      <c r="D304" s="3"/>
      <c r="E304" s="40"/>
      <c r="F304" s="13"/>
      <c r="G304" s="195"/>
      <c r="H304" s="220" t="s">
        <v>2207</v>
      </c>
      <c r="I304" s="318"/>
      <c r="J304" s="195"/>
      <c r="K304" s="234" t="s">
        <v>2207</v>
      </c>
      <c r="L304" s="318"/>
    </row>
    <row r="305" spans="1:22" x14ac:dyDescent="0.2">
      <c r="A305" s="3"/>
      <c r="B305" s="36" t="s">
        <v>63</v>
      </c>
      <c r="D305" s="3"/>
      <c r="E305" s="36" t="s">
        <v>63</v>
      </c>
      <c r="F305" s="13"/>
      <c r="G305" s="195"/>
      <c r="H305" s="207" t="s">
        <v>2551</v>
      </c>
      <c r="I305" s="318"/>
      <c r="J305" s="195"/>
      <c r="K305" s="207" t="s">
        <v>2551</v>
      </c>
      <c r="L305" s="318"/>
    </row>
    <row r="306" spans="1:22" s="4" customFormat="1" x14ac:dyDescent="0.2">
      <c r="A306" s="16" t="s">
        <v>296</v>
      </c>
      <c r="B306" s="15" t="s">
        <v>297</v>
      </c>
      <c r="C306" s="14" t="s">
        <v>298</v>
      </c>
      <c r="D306" s="16" t="s">
        <v>296</v>
      </c>
      <c r="E306" s="15" t="s">
        <v>299</v>
      </c>
      <c r="F306" s="17" t="s">
        <v>1838</v>
      </c>
      <c r="G306" s="259" t="s">
        <v>296</v>
      </c>
      <c r="H306" s="211" t="s">
        <v>299</v>
      </c>
      <c r="I306" s="173" t="s">
        <v>1837</v>
      </c>
      <c r="J306" s="259" t="s">
        <v>296</v>
      </c>
      <c r="K306" s="211" t="s">
        <v>299</v>
      </c>
      <c r="L306" s="278" t="s">
        <v>1837</v>
      </c>
      <c r="M306" s="5"/>
      <c r="O306" s="4" t="str">
        <f>CONCATENATE("w2016",A306)</f>
        <v>w2016C2</v>
      </c>
      <c r="P306" s="5"/>
      <c r="R306" s="4" t="str">
        <f>CONCATENATE("w2018",D306)</f>
        <v>w2018C2</v>
      </c>
      <c r="S306" s="5"/>
      <c r="V306" s="5"/>
    </row>
    <row r="307" spans="1:22" x14ac:dyDescent="0.2">
      <c r="A307" s="20"/>
      <c r="B307" s="33" t="s">
        <v>34</v>
      </c>
      <c r="C307" s="18"/>
      <c r="D307" s="20"/>
      <c r="E307" s="33" t="s">
        <v>34</v>
      </c>
      <c r="F307" s="21"/>
      <c r="G307" s="260"/>
      <c r="H307" s="206" t="s">
        <v>1558</v>
      </c>
      <c r="I307" s="173"/>
      <c r="J307" s="260"/>
      <c r="K307" s="206" t="s">
        <v>1558</v>
      </c>
      <c r="L307" s="278"/>
    </row>
    <row r="308" spans="1:22" x14ac:dyDescent="0.2">
      <c r="A308" s="20"/>
      <c r="B308" s="19" t="s">
        <v>301</v>
      </c>
      <c r="C308" s="18"/>
      <c r="D308" s="20"/>
      <c r="E308" s="19" t="s">
        <v>1948</v>
      </c>
      <c r="F308" s="21"/>
      <c r="G308" s="260"/>
      <c r="H308" s="198" t="s">
        <v>2208</v>
      </c>
      <c r="I308" s="173"/>
      <c r="J308" s="260"/>
      <c r="K308" s="198" t="s">
        <v>2208</v>
      </c>
      <c r="L308" s="278"/>
    </row>
    <row r="309" spans="1:22" x14ac:dyDescent="0.2">
      <c r="A309" s="20"/>
      <c r="B309" s="19" t="s">
        <v>302</v>
      </c>
      <c r="C309" s="18"/>
      <c r="D309" s="20"/>
      <c r="E309" s="19" t="s">
        <v>1949</v>
      </c>
      <c r="F309" s="21"/>
      <c r="G309" s="260"/>
      <c r="H309" s="198" t="s">
        <v>2209</v>
      </c>
      <c r="I309" s="173"/>
      <c r="J309" s="260"/>
      <c r="K309" s="198" t="s">
        <v>2209</v>
      </c>
      <c r="L309" s="278"/>
    </row>
    <row r="310" spans="1:22" x14ac:dyDescent="0.2">
      <c r="A310" s="20"/>
      <c r="B310" s="19" t="s">
        <v>303</v>
      </c>
      <c r="C310" s="18"/>
      <c r="D310" s="20"/>
      <c r="E310" s="19" t="s">
        <v>1950</v>
      </c>
      <c r="F310" s="21"/>
      <c r="G310" s="260"/>
      <c r="H310" s="198" t="s">
        <v>2210</v>
      </c>
      <c r="I310" s="173"/>
      <c r="J310" s="260"/>
      <c r="K310" s="198" t="s">
        <v>2210</v>
      </c>
      <c r="L310" s="278"/>
    </row>
    <row r="311" spans="1:22" x14ac:dyDescent="0.2">
      <c r="A311" s="20"/>
      <c r="B311" s="19" t="s">
        <v>304</v>
      </c>
      <c r="C311" s="18"/>
      <c r="D311" s="20"/>
      <c r="E311" s="19" t="s">
        <v>1951</v>
      </c>
      <c r="F311" s="21"/>
      <c r="G311" s="260"/>
      <c r="H311" s="198" t="s">
        <v>2211</v>
      </c>
      <c r="I311" s="173"/>
      <c r="J311" s="260"/>
      <c r="K311" s="198" t="s">
        <v>2211</v>
      </c>
      <c r="L311" s="278"/>
    </row>
    <row r="312" spans="1:22" x14ac:dyDescent="0.2">
      <c r="A312" s="20"/>
      <c r="B312" s="19" t="s">
        <v>305</v>
      </c>
      <c r="C312" s="18"/>
      <c r="D312" s="20"/>
      <c r="E312" s="19" t="s">
        <v>1952</v>
      </c>
      <c r="F312" s="21"/>
      <c r="G312" s="260"/>
      <c r="H312" s="227" t="s">
        <v>2212</v>
      </c>
      <c r="I312" s="173"/>
      <c r="J312" s="260"/>
      <c r="K312" s="227" t="s">
        <v>2212</v>
      </c>
      <c r="L312" s="278"/>
    </row>
    <row r="313" spans="1:22" x14ac:dyDescent="0.2">
      <c r="A313" s="20"/>
      <c r="B313" s="19" t="s">
        <v>306</v>
      </c>
      <c r="C313" s="18"/>
      <c r="D313" s="20"/>
      <c r="E313" s="19" t="s">
        <v>1953</v>
      </c>
      <c r="F313" s="21"/>
      <c r="G313" s="260"/>
      <c r="H313" s="198" t="s">
        <v>2213</v>
      </c>
      <c r="I313" s="173"/>
      <c r="J313" s="260"/>
      <c r="K313" s="198" t="s">
        <v>2213</v>
      </c>
      <c r="L313" s="278"/>
    </row>
    <row r="314" spans="1:22" ht="22.5" x14ac:dyDescent="0.2">
      <c r="A314" s="20"/>
      <c r="B314" s="19" t="s">
        <v>307</v>
      </c>
      <c r="C314" s="18"/>
      <c r="D314" s="20"/>
      <c r="E314" s="19" t="s">
        <v>1954</v>
      </c>
      <c r="F314" s="21"/>
      <c r="G314" s="260"/>
      <c r="H314" s="198" t="s">
        <v>2214</v>
      </c>
      <c r="I314" s="173"/>
      <c r="J314" s="260"/>
      <c r="K314" s="198" t="s">
        <v>2214</v>
      </c>
      <c r="L314" s="278"/>
    </row>
    <row r="315" spans="1:22" x14ac:dyDescent="0.2">
      <c r="A315" s="20"/>
      <c r="B315" s="19" t="s">
        <v>309</v>
      </c>
      <c r="C315" s="18"/>
      <c r="D315" s="20"/>
      <c r="E315" s="19" t="s">
        <v>2541</v>
      </c>
      <c r="F315" s="21"/>
      <c r="G315" s="260"/>
      <c r="H315" s="198" t="s">
        <v>2215</v>
      </c>
      <c r="I315" s="173"/>
      <c r="J315" s="260"/>
      <c r="K315" s="198" t="s">
        <v>2215</v>
      </c>
      <c r="L315" s="278"/>
    </row>
    <row r="316" spans="1:22" x14ac:dyDescent="0.2">
      <c r="A316" s="20"/>
      <c r="B316" s="39" t="s">
        <v>63</v>
      </c>
      <c r="C316" s="18"/>
      <c r="D316" s="20"/>
      <c r="E316" s="39" t="s">
        <v>63</v>
      </c>
      <c r="F316" s="21"/>
      <c r="G316" s="260"/>
      <c r="H316" s="223" t="s">
        <v>2551</v>
      </c>
      <c r="I316" s="173"/>
      <c r="J316" s="260"/>
      <c r="K316" s="223" t="s">
        <v>2551</v>
      </c>
      <c r="L316" s="278"/>
    </row>
    <row r="317" spans="1:22" x14ac:dyDescent="0.2">
      <c r="A317" s="20"/>
      <c r="B317" s="33" t="s">
        <v>232</v>
      </c>
      <c r="C317" s="18"/>
      <c r="D317" s="20"/>
      <c r="E317" s="19"/>
      <c r="F317" s="21"/>
      <c r="G317" s="216"/>
      <c r="H317" s="216"/>
      <c r="I317" s="173"/>
      <c r="J317" s="216"/>
      <c r="K317" s="216"/>
      <c r="L317" s="278"/>
    </row>
    <row r="318" spans="1:22" s="4" customFormat="1" x14ac:dyDescent="0.2">
      <c r="A318" s="5" t="s">
        <v>310</v>
      </c>
      <c r="B318" s="9" t="s">
        <v>311</v>
      </c>
      <c r="C318" s="4" t="s">
        <v>312</v>
      </c>
      <c r="D318" s="5" t="s">
        <v>310</v>
      </c>
      <c r="E318" s="9" t="s">
        <v>311</v>
      </c>
      <c r="F318" s="22" t="s">
        <v>1839</v>
      </c>
      <c r="G318" s="257" t="s">
        <v>310</v>
      </c>
      <c r="H318" s="203" t="s">
        <v>1799</v>
      </c>
      <c r="I318" s="318" t="s">
        <v>1840</v>
      </c>
      <c r="J318" s="257" t="s">
        <v>310</v>
      </c>
      <c r="K318" s="243" t="s">
        <v>2630</v>
      </c>
      <c r="L318" s="318" t="s">
        <v>1840</v>
      </c>
      <c r="M318" s="5"/>
      <c r="O318" s="4" t="str">
        <f>CONCATENATE("w2016",A318)</f>
        <v>w2016C3</v>
      </c>
      <c r="P318" s="5"/>
      <c r="R318" s="4" t="str">
        <f>CONCATENATE("w2018",D318)</f>
        <v>w2018C3</v>
      </c>
      <c r="S318" s="5"/>
      <c r="V318" s="5"/>
    </row>
    <row r="319" spans="1:22" x14ac:dyDescent="0.2">
      <c r="A319" s="3"/>
      <c r="B319" s="23" t="s">
        <v>34</v>
      </c>
      <c r="D319" s="3"/>
      <c r="E319" s="23" t="s">
        <v>34</v>
      </c>
      <c r="F319" s="13"/>
      <c r="G319" s="258"/>
      <c r="H319" s="204" t="s">
        <v>1558</v>
      </c>
      <c r="I319" s="318"/>
      <c r="J319" s="258"/>
      <c r="K319" s="204" t="s">
        <v>1558</v>
      </c>
      <c r="L319" s="318"/>
    </row>
    <row r="320" spans="1:22" x14ac:dyDescent="0.2">
      <c r="A320" s="3"/>
      <c r="B320" s="2" t="s">
        <v>314</v>
      </c>
      <c r="D320" s="3"/>
      <c r="E320" s="2" t="s">
        <v>1955</v>
      </c>
      <c r="F320" s="13"/>
      <c r="G320" s="258"/>
      <c r="H320" s="196" t="s">
        <v>2216</v>
      </c>
      <c r="I320" s="318"/>
      <c r="J320" s="258"/>
      <c r="K320" s="196" t="s">
        <v>2216</v>
      </c>
      <c r="L320" s="318"/>
    </row>
    <row r="321" spans="1:22" x14ac:dyDescent="0.2">
      <c r="A321" s="3"/>
      <c r="B321" s="2" t="s">
        <v>315</v>
      </c>
      <c r="D321" s="3"/>
      <c r="E321" s="2" t="s">
        <v>1956</v>
      </c>
      <c r="F321" s="13"/>
      <c r="G321" s="258"/>
      <c r="H321" s="196" t="s">
        <v>2217</v>
      </c>
      <c r="I321" s="318"/>
      <c r="J321" s="258"/>
      <c r="K321" s="196" t="s">
        <v>2217</v>
      </c>
      <c r="L321" s="318"/>
    </row>
    <row r="322" spans="1:22" x14ac:dyDescent="0.2">
      <c r="A322" s="3"/>
      <c r="B322" s="2" t="s">
        <v>316</v>
      </c>
      <c r="D322" s="3"/>
      <c r="E322" s="2" t="s">
        <v>1957</v>
      </c>
      <c r="F322" s="13"/>
      <c r="G322" s="258"/>
      <c r="H322" s="196" t="s">
        <v>2218</v>
      </c>
      <c r="I322" s="318"/>
      <c r="J322" s="258"/>
      <c r="K322" s="196" t="s">
        <v>2218</v>
      </c>
      <c r="L322" s="318"/>
    </row>
    <row r="323" spans="1:22" x14ac:dyDescent="0.2">
      <c r="A323" s="3"/>
      <c r="B323" s="2" t="s">
        <v>317</v>
      </c>
      <c r="D323" s="3"/>
      <c r="E323" s="2" t="s">
        <v>1958</v>
      </c>
      <c r="F323" s="13"/>
      <c r="G323" s="258"/>
      <c r="H323" s="196" t="s">
        <v>2219</v>
      </c>
      <c r="I323" s="318"/>
      <c r="J323" s="258"/>
      <c r="K323" s="196" t="s">
        <v>2219</v>
      </c>
      <c r="L323" s="318"/>
    </row>
    <row r="324" spans="1:22" x14ac:dyDescent="0.2">
      <c r="A324" s="3"/>
      <c r="B324" s="2" t="s">
        <v>318</v>
      </c>
      <c r="D324" s="3"/>
      <c r="E324" s="2" t="s">
        <v>1959</v>
      </c>
      <c r="F324" s="13"/>
      <c r="G324" s="258"/>
      <c r="H324" s="196" t="s">
        <v>2220</v>
      </c>
      <c r="I324" s="318"/>
      <c r="J324" s="258"/>
      <c r="K324" s="196" t="s">
        <v>2220</v>
      </c>
      <c r="L324" s="318"/>
    </row>
    <row r="325" spans="1:22" x14ac:dyDescent="0.2">
      <c r="A325" s="3"/>
      <c r="B325" s="2" t="s">
        <v>319</v>
      </c>
      <c r="D325" s="3"/>
      <c r="E325" s="2" t="s">
        <v>1960</v>
      </c>
      <c r="F325" s="13"/>
      <c r="G325" s="258"/>
      <c r="H325" s="196" t="s">
        <v>2221</v>
      </c>
      <c r="I325" s="318"/>
      <c r="J325" s="258"/>
      <c r="K325" s="196" t="s">
        <v>2221</v>
      </c>
      <c r="L325" s="318"/>
    </row>
    <row r="326" spans="1:22" x14ac:dyDescent="0.2">
      <c r="A326" s="3"/>
      <c r="B326" s="2" t="s">
        <v>320</v>
      </c>
      <c r="D326" s="3"/>
      <c r="E326" s="2" t="s">
        <v>1961</v>
      </c>
      <c r="F326" s="13"/>
      <c r="G326" s="258"/>
      <c r="H326" s="196" t="s">
        <v>2222</v>
      </c>
      <c r="I326" s="318"/>
      <c r="J326" s="258"/>
      <c r="K326" s="196" t="s">
        <v>2222</v>
      </c>
      <c r="L326" s="318"/>
    </row>
    <row r="327" spans="1:22" x14ac:dyDescent="0.2">
      <c r="A327" s="3"/>
      <c r="B327" s="1"/>
      <c r="D327" s="3"/>
      <c r="E327" s="40" t="s">
        <v>2475</v>
      </c>
      <c r="F327" s="13"/>
      <c r="G327" s="258"/>
      <c r="H327" s="228" t="s">
        <v>2223</v>
      </c>
      <c r="I327" s="318"/>
      <c r="J327" s="258"/>
      <c r="K327" s="234" t="s">
        <v>2223</v>
      </c>
      <c r="L327" s="318"/>
    </row>
    <row r="328" spans="1:22" x14ac:dyDescent="0.2">
      <c r="A328" s="3"/>
      <c r="B328" s="2" t="s">
        <v>322</v>
      </c>
      <c r="D328" s="3"/>
      <c r="E328" s="2" t="s">
        <v>2476</v>
      </c>
      <c r="F328" s="13"/>
      <c r="G328" s="258"/>
      <c r="H328" s="196" t="s">
        <v>2215</v>
      </c>
      <c r="I328" s="318"/>
      <c r="J328" s="258"/>
      <c r="K328" s="196" t="s">
        <v>2215</v>
      </c>
      <c r="L328" s="318"/>
    </row>
    <row r="329" spans="1:22" x14ac:dyDescent="0.2">
      <c r="A329" s="3"/>
      <c r="B329" s="36" t="s">
        <v>242</v>
      </c>
      <c r="D329" s="3"/>
      <c r="F329" s="13"/>
      <c r="G329" s="258"/>
      <c r="H329" s="196"/>
      <c r="I329" s="318"/>
      <c r="J329" s="258"/>
      <c r="K329" s="196"/>
      <c r="L329" s="318"/>
    </row>
    <row r="330" spans="1:22" x14ac:dyDescent="0.2">
      <c r="A330" s="47"/>
      <c r="B330" s="63" t="s">
        <v>232</v>
      </c>
      <c r="C330" s="62"/>
      <c r="D330" s="47"/>
      <c r="E330" s="64" t="s">
        <v>1834</v>
      </c>
      <c r="F330" s="48"/>
      <c r="G330" s="267"/>
      <c r="H330" s="229" t="s">
        <v>2551</v>
      </c>
      <c r="I330" s="342"/>
      <c r="J330" s="267"/>
      <c r="K330" s="229" t="s">
        <v>2551</v>
      </c>
      <c r="L330" s="342"/>
    </row>
    <row r="331" spans="1:22" x14ac:dyDescent="0.2">
      <c r="A331" s="337" t="s">
        <v>324</v>
      </c>
      <c r="B331" s="307"/>
      <c r="C331" s="307"/>
      <c r="D331" s="307"/>
      <c r="E331" s="307"/>
      <c r="F331" s="307"/>
      <c r="G331" s="307"/>
      <c r="H331" s="307"/>
      <c r="I331" s="307"/>
      <c r="J331" s="307"/>
      <c r="K331" s="307"/>
      <c r="L331" s="308"/>
    </row>
    <row r="332" spans="1:22" s="4" customFormat="1" ht="15.6" customHeight="1" x14ac:dyDescent="0.2">
      <c r="A332" s="311" t="s">
        <v>325</v>
      </c>
      <c r="B332" s="312"/>
      <c r="C332" s="312"/>
      <c r="D332" s="312"/>
      <c r="E332" s="312"/>
      <c r="F332" s="312"/>
      <c r="G332" s="312"/>
      <c r="H332" s="312"/>
      <c r="I332" s="312"/>
      <c r="J332" s="312"/>
      <c r="K332" s="312"/>
      <c r="L332" s="313"/>
      <c r="M332" s="5"/>
      <c r="P332" s="5"/>
      <c r="S332" s="5"/>
      <c r="V332" s="5"/>
    </row>
    <row r="333" spans="1:22" s="4" customFormat="1" ht="22.5" x14ac:dyDescent="0.2">
      <c r="A333" s="16" t="s">
        <v>326</v>
      </c>
      <c r="B333" s="15" t="s">
        <v>327</v>
      </c>
      <c r="C333" s="14" t="s">
        <v>5</v>
      </c>
      <c r="D333" s="16" t="s">
        <v>326</v>
      </c>
      <c r="E333" s="15" t="s">
        <v>327</v>
      </c>
      <c r="F333" s="17" t="s">
        <v>5</v>
      </c>
      <c r="G333" s="259" t="s">
        <v>326</v>
      </c>
      <c r="H333" s="197" t="s">
        <v>327</v>
      </c>
      <c r="I333" s="173" t="s">
        <v>5</v>
      </c>
      <c r="J333" s="259" t="s">
        <v>326</v>
      </c>
      <c r="K333" s="197" t="s">
        <v>327</v>
      </c>
      <c r="L333" s="278" t="s">
        <v>5</v>
      </c>
      <c r="M333" s="5"/>
      <c r="O333" s="4" t="str">
        <f>CONCATENATE("w2016",A333)</f>
        <v>w2016D1</v>
      </c>
      <c r="P333" s="5"/>
      <c r="R333" s="4" t="str">
        <f>CONCATENATE("w2018",D333)</f>
        <v>w2018D1</v>
      </c>
      <c r="S333" s="5"/>
      <c r="V333" s="5" t="s">
        <v>328</v>
      </c>
    </row>
    <row r="334" spans="1:22" x14ac:dyDescent="0.2">
      <c r="A334" s="20"/>
      <c r="B334" s="19" t="s">
        <v>329</v>
      </c>
      <c r="C334" s="18"/>
      <c r="D334" s="20"/>
      <c r="E334" s="19" t="s">
        <v>1962</v>
      </c>
      <c r="F334" s="21"/>
      <c r="G334" s="260"/>
      <c r="H334" s="198" t="s">
        <v>2224</v>
      </c>
      <c r="I334" s="173"/>
      <c r="J334" s="260"/>
      <c r="K334" s="198" t="s">
        <v>2224</v>
      </c>
      <c r="L334" s="278"/>
    </row>
    <row r="335" spans="1:22" x14ac:dyDescent="0.2">
      <c r="A335" s="20"/>
      <c r="B335" s="19" t="s">
        <v>330</v>
      </c>
      <c r="C335" s="18"/>
      <c r="D335" s="20"/>
      <c r="E335" s="19" t="s">
        <v>1963</v>
      </c>
      <c r="F335" s="21"/>
      <c r="G335" s="260"/>
      <c r="H335" s="198" t="s">
        <v>2225</v>
      </c>
      <c r="I335" s="173"/>
      <c r="J335" s="260"/>
      <c r="K335" s="198" t="s">
        <v>2225</v>
      </c>
      <c r="L335" s="278"/>
    </row>
    <row r="336" spans="1:22" x14ac:dyDescent="0.2">
      <c r="A336" s="20"/>
      <c r="B336" s="19" t="s">
        <v>331</v>
      </c>
      <c r="C336" s="18"/>
      <c r="D336" s="20"/>
      <c r="E336" s="19" t="s">
        <v>1964</v>
      </c>
      <c r="F336" s="21"/>
      <c r="G336" s="260"/>
      <c r="H336" s="198" t="s">
        <v>2226</v>
      </c>
      <c r="I336" s="173"/>
      <c r="J336" s="260"/>
      <c r="K336" s="198" t="s">
        <v>2226</v>
      </c>
      <c r="L336" s="278"/>
    </row>
    <row r="337" spans="1:22" x14ac:dyDescent="0.2">
      <c r="A337" s="20"/>
      <c r="B337" s="19" t="s">
        <v>332</v>
      </c>
      <c r="C337" s="18"/>
      <c r="D337" s="20"/>
      <c r="E337" s="19" t="s">
        <v>1965</v>
      </c>
      <c r="F337" s="21"/>
      <c r="G337" s="260"/>
      <c r="H337" s="198" t="s">
        <v>2227</v>
      </c>
      <c r="I337" s="173"/>
      <c r="J337" s="260"/>
      <c r="K337" s="198" t="s">
        <v>2227</v>
      </c>
      <c r="L337" s="278"/>
    </row>
    <row r="338" spans="1:22" x14ac:dyDescent="0.2">
      <c r="A338" s="20"/>
      <c r="B338" s="19" t="s">
        <v>333</v>
      </c>
      <c r="C338" s="18"/>
      <c r="D338" s="20"/>
      <c r="E338" s="19" t="s">
        <v>1966</v>
      </c>
      <c r="F338" s="21"/>
      <c r="G338" s="260"/>
      <c r="H338" s="198" t="s">
        <v>2228</v>
      </c>
      <c r="I338" s="173"/>
      <c r="J338" s="260"/>
      <c r="K338" s="198" t="s">
        <v>2228</v>
      </c>
      <c r="L338" s="278"/>
    </row>
    <row r="339" spans="1:22" x14ac:dyDescent="0.2">
      <c r="A339" s="20"/>
      <c r="B339" s="19" t="s">
        <v>334</v>
      </c>
      <c r="C339" s="18"/>
      <c r="D339" s="20"/>
      <c r="E339" s="19" t="s">
        <v>1967</v>
      </c>
      <c r="F339" s="21"/>
      <c r="G339" s="260"/>
      <c r="H339" s="198" t="s">
        <v>2229</v>
      </c>
      <c r="I339" s="173"/>
      <c r="J339" s="260"/>
      <c r="K339" s="198" t="s">
        <v>2229</v>
      </c>
      <c r="L339" s="278"/>
    </row>
    <row r="340" spans="1:22" x14ac:dyDescent="0.2">
      <c r="A340" s="20"/>
      <c r="B340" s="19" t="s">
        <v>335</v>
      </c>
      <c r="C340" s="18"/>
      <c r="D340" s="20"/>
      <c r="E340" s="19" t="s">
        <v>1968</v>
      </c>
      <c r="F340" s="21"/>
      <c r="G340" s="260"/>
      <c r="H340" s="198" t="s">
        <v>2230</v>
      </c>
      <c r="I340" s="173"/>
      <c r="J340" s="260"/>
      <c r="K340" s="198" t="s">
        <v>2230</v>
      </c>
      <c r="L340" s="278"/>
    </row>
    <row r="341" spans="1:22" x14ac:dyDescent="0.2">
      <c r="A341" s="20"/>
      <c r="B341" s="19" t="s">
        <v>336</v>
      </c>
      <c r="C341" s="18"/>
      <c r="D341" s="20"/>
      <c r="E341" s="19" t="s">
        <v>1969</v>
      </c>
      <c r="F341" s="21"/>
      <c r="G341" s="260"/>
      <c r="H341" s="198" t="s">
        <v>2231</v>
      </c>
      <c r="I341" s="173"/>
      <c r="J341" s="260"/>
      <c r="K341" s="198" t="s">
        <v>2231</v>
      </c>
      <c r="L341" s="278"/>
    </row>
    <row r="342" spans="1:22" x14ac:dyDescent="0.2">
      <c r="A342" s="20"/>
      <c r="B342" s="19" t="s">
        <v>337</v>
      </c>
      <c r="C342" s="18"/>
      <c r="D342" s="20"/>
      <c r="E342" s="19" t="s">
        <v>1970</v>
      </c>
      <c r="F342" s="21"/>
      <c r="G342" s="260"/>
      <c r="H342" s="198" t="s">
        <v>2232</v>
      </c>
      <c r="I342" s="173"/>
      <c r="J342" s="260"/>
      <c r="K342" s="198" t="s">
        <v>2232</v>
      </c>
      <c r="L342" s="278"/>
    </row>
    <row r="343" spans="1:22" x14ac:dyDescent="0.2">
      <c r="A343" s="20"/>
      <c r="B343" s="19"/>
      <c r="C343" s="18"/>
      <c r="D343" s="20"/>
      <c r="E343" s="19" t="s">
        <v>2536</v>
      </c>
      <c r="F343" s="21"/>
      <c r="G343" s="216"/>
      <c r="H343" s="216"/>
      <c r="I343" s="173"/>
      <c r="J343" s="216"/>
      <c r="K343" s="216"/>
      <c r="L343" s="278"/>
    </row>
    <row r="344" spans="1:22" s="4" customFormat="1" ht="33.75" x14ac:dyDescent="0.2">
      <c r="A344" s="5" t="s">
        <v>339</v>
      </c>
      <c r="B344" s="9" t="s">
        <v>340</v>
      </c>
      <c r="C344" s="4" t="s">
        <v>341</v>
      </c>
      <c r="D344" s="5" t="s">
        <v>339</v>
      </c>
      <c r="E344" s="9" t="s">
        <v>340</v>
      </c>
      <c r="F344" s="22" t="s">
        <v>341</v>
      </c>
      <c r="G344" s="257" t="s">
        <v>339</v>
      </c>
      <c r="H344" s="203" t="s">
        <v>340</v>
      </c>
      <c r="I344" s="318" t="s">
        <v>341</v>
      </c>
      <c r="J344" s="257" t="s">
        <v>339</v>
      </c>
      <c r="K344" s="203" t="s">
        <v>340</v>
      </c>
      <c r="L344" s="318" t="s">
        <v>341</v>
      </c>
      <c r="M344" s="5"/>
      <c r="O344" s="4" t="str">
        <f>CONCATENATE("w2016",A344)</f>
        <v>w2016D2</v>
      </c>
      <c r="P344" s="5"/>
      <c r="R344" s="4" t="str">
        <f>CONCATENATE("w2018",D344)</f>
        <v>w2018D2</v>
      </c>
      <c r="S344" s="5"/>
      <c r="V344" s="5" t="s">
        <v>342</v>
      </c>
    </row>
    <row r="345" spans="1:22" s="4" customFormat="1" x14ac:dyDescent="0.2">
      <c r="A345" s="5"/>
      <c r="B345" s="2" t="s">
        <v>1778</v>
      </c>
      <c r="D345" s="5"/>
      <c r="E345" s="2" t="s">
        <v>1778</v>
      </c>
      <c r="F345" s="22"/>
      <c r="G345" s="257"/>
      <c r="H345" s="196" t="s">
        <v>1778</v>
      </c>
      <c r="I345" s="318"/>
      <c r="J345" s="257"/>
      <c r="K345" s="196" t="s">
        <v>1778</v>
      </c>
      <c r="L345" s="318"/>
      <c r="M345" s="5"/>
      <c r="P345" s="5"/>
      <c r="S345" s="5"/>
      <c r="V345" s="5"/>
    </row>
    <row r="346" spans="1:22" s="4" customFormat="1" x14ac:dyDescent="0.2">
      <c r="A346" s="5"/>
      <c r="B346" s="36" t="s">
        <v>63</v>
      </c>
      <c r="D346" s="5"/>
      <c r="E346" s="36" t="s">
        <v>63</v>
      </c>
      <c r="F346" s="22"/>
      <c r="G346" s="257"/>
      <c r="H346" s="207" t="s">
        <v>2551</v>
      </c>
      <c r="I346" s="318"/>
      <c r="J346" s="257"/>
      <c r="K346" s="207" t="s">
        <v>2551</v>
      </c>
      <c r="L346" s="318"/>
      <c r="M346" s="5"/>
      <c r="P346" s="5"/>
      <c r="S346" s="5"/>
      <c r="V346" s="5"/>
    </row>
    <row r="347" spans="1:22" s="4" customFormat="1" ht="22.5" x14ac:dyDescent="0.2">
      <c r="A347" s="5"/>
      <c r="B347" s="65" t="s">
        <v>343</v>
      </c>
      <c r="D347" s="5"/>
      <c r="E347" s="9"/>
      <c r="F347" s="22"/>
      <c r="G347" s="199"/>
      <c r="H347" s="199"/>
      <c r="I347" s="318"/>
      <c r="J347" s="199"/>
      <c r="K347" s="199"/>
      <c r="L347" s="318"/>
      <c r="M347" s="5"/>
      <c r="P347" s="5"/>
      <c r="S347" s="5"/>
      <c r="V347" s="5"/>
    </row>
    <row r="348" spans="1:22" s="4" customFormat="1" ht="22.5" x14ac:dyDescent="0.2">
      <c r="A348" s="16" t="s">
        <v>344</v>
      </c>
      <c r="B348" s="15" t="s">
        <v>345</v>
      </c>
      <c r="C348" s="14" t="s">
        <v>346</v>
      </c>
      <c r="D348" s="16" t="s">
        <v>344</v>
      </c>
      <c r="E348" s="15" t="s">
        <v>347</v>
      </c>
      <c r="F348" s="17" t="s">
        <v>346</v>
      </c>
      <c r="G348" s="259" t="s">
        <v>344</v>
      </c>
      <c r="H348" s="197" t="s">
        <v>347</v>
      </c>
      <c r="I348" s="173" t="s">
        <v>1841</v>
      </c>
      <c r="J348" s="259" t="s">
        <v>344</v>
      </c>
      <c r="K348" s="197" t="s">
        <v>347</v>
      </c>
      <c r="L348" s="278" t="s">
        <v>1841</v>
      </c>
      <c r="M348" s="5"/>
      <c r="O348" s="4" t="str">
        <f>CONCATENATE("w2016",A348)</f>
        <v>w2016D3</v>
      </c>
      <c r="P348" s="5"/>
      <c r="R348" s="4" t="str">
        <f>CONCATENATE("w2018",D348)</f>
        <v>w2018D3</v>
      </c>
      <c r="S348" s="5"/>
      <c r="V348" s="5"/>
    </row>
    <row r="349" spans="1:22" x14ac:dyDescent="0.2">
      <c r="A349" s="20"/>
      <c r="B349" s="19" t="s">
        <v>348</v>
      </c>
      <c r="C349" s="18"/>
      <c r="D349" s="20"/>
      <c r="E349" s="19" t="s">
        <v>1971</v>
      </c>
      <c r="F349" s="21"/>
      <c r="G349" s="260"/>
      <c r="H349" s="198" t="s">
        <v>2233</v>
      </c>
      <c r="I349" s="173"/>
      <c r="J349" s="260"/>
      <c r="K349" s="198" t="s">
        <v>2233</v>
      </c>
      <c r="L349" s="278"/>
    </row>
    <row r="350" spans="1:22" x14ac:dyDescent="0.2">
      <c r="A350" s="20"/>
      <c r="B350" s="19" t="s">
        <v>349</v>
      </c>
      <c r="C350" s="18"/>
      <c r="D350" s="20"/>
      <c r="E350" s="19" t="s">
        <v>1972</v>
      </c>
      <c r="F350" s="21"/>
      <c r="G350" s="260"/>
      <c r="H350" s="198" t="s">
        <v>2234</v>
      </c>
      <c r="I350" s="173"/>
      <c r="J350" s="260"/>
      <c r="K350" s="198" t="s">
        <v>2234</v>
      </c>
      <c r="L350" s="278"/>
    </row>
    <row r="351" spans="1:22" x14ac:dyDescent="0.2">
      <c r="A351" s="20"/>
      <c r="B351" s="19" t="s">
        <v>350</v>
      </c>
      <c r="C351" s="18"/>
      <c r="D351" s="20"/>
      <c r="E351" s="19" t="s">
        <v>1973</v>
      </c>
      <c r="F351" s="21"/>
      <c r="G351" s="260"/>
      <c r="H351" s="198" t="s">
        <v>2235</v>
      </c>
      <c r="I351" s="173"/>
      <c r="J351" s="260"/>
      <c r="K351" s="198" t="s">
        <v>2235</v>
      </c>
      <c r="L351" s="278"/>
    </row>
    <row r="352" spans="1:22" x14ac:dyDescent="0.2">
      <c r="A352" s="20"/>
      <c r="B352" s="19" t="s">
        <v>351</v>
      </c>
      <c r="C352" s="18"/>
      <c r="D352" s="20"/>
      <c r="E352" s="19" t="s">
        <v>1974</v>
      </c>
      <c r="F352" s="21"/>
      <c r="G352" s="260"/>
      <c r="H352" s="198" t="s">
        <v>2236</v>
      </c>
      <c r="I352" s="173"/>
      <c r="J352" s="260"/>
      <c r="K352" s="198" t="s">
        <v>2236</v>
      </c>
      <c r="L352" s="278"/>
    </row>
    <row r="353" spans="1:22" x14ac:dyDescent="0.2">
      <c r="A353" s="20"/>
      <c r="B353" s="19" t="s">
        <v>352</v>
      </c>
      <c r="C353" s="18"/>
      <c r="D353" s="20"/>
      <c r="E353" s="19" t="s">
        <v>1975</v>
      </c>
      <c r="F353" s="21"/>
      <c r="G353" s="260"/>
      <c r="H353" s="198" t="s">
        <v>2237</v>
      </c>
      <c r="I353" s="173"/>
      <c r="J353" s="260"/>
      <c r="K353" s="198" t="s">
        <v>2237</v>
      </c>
      <c r="L353" s="278"/>
    </row>
    <row r="354" spans="1:22" x14ac:dyDescent="0.2">
      <c r="A354" s="20"/>
      <c r="B354" s="19" t="s">
        <v>353</v>
      </c>
      <c r="C354" s="18"/>
      <c r="D354" s="20"/>
      <c r="E354" s="19" t="s">
        <v>1976</v>
      </c>
      <c r="F354" s="21"/>
      <c r="G354" s="260"/>
      <c r="H354" s="198" t="s">
        <v>2238</v>
      </c>
      <c r="I354" s="173"/>
      <c r="J354" s="260"/>
      <c r="K354" s="198" t="s">
        <v>2238</v>
      </c>
      <c r="L354" s="278"/>
    </row>
    <row r="355" spans="1:22" x14ac:dyDescent="0.2">
      <c r="A355" s="20"/>
      <c r="B355" s="19" t="s">
        <v>354</v>
      </c>
      <c r="C355" s="18"/>
      <c r="D355" s="20"/>
      <c r="E355" s="19" t="s">
        <v>1977</v>
      </c>
      <c r="F355" s="21"/>
      <c r="G355" s="260"/>
      <c r="H355" s="198" t="s">
        <v>2239</v>
      </c>
      <c r="I355" s="173"/>
      <c r="J355" s="260"/>
      <c r="K355" s="198" t="s">
        <v>2239</v>
      </c>
      <c r="L355" s="278"/>
    </row>
    <row r="356" spans="1:22" x14ac:dyDescent="0.2">
      <c r="A356" s="20"/>
      <c r="B356" s="19" t="s">
        <v>355</v>
      </c>
      <c r="C356" s="18"/>
      <c r="D356" s="20"/>
      <c r="E356" s="19" t="s">
        <v>1978</v>
      </c>
      <c r="F356" s="21"/>
      <c r="G356" s="260"/>
      <c r="H356" s="198" t="s">
        <v>2240</v>
      </c>
      <c r="I356" s="173"/>
      <c r="J356" s="260"/>
      <c r="K356" s="198" t="s">
        <v>2240</v>
      </c>
      <c r="L356" s="278"/>
    </row>
    <row r="357" spans="1:22" x14ac:dyDescent="0.2">
      <c r="A357" s="20"/>
      <c r="B357" s="19" t="s">
        <v>357</v>
      </c>
      <c r="C357" s="18"/>
      <c r="D357" s="20"/>
      <c r="E357" s="19" t="s">
        <v>1979</v>
      </c>
      <c r="F357" s="21"/>
      <c r="G357" s="260"/>
      <c r="H357" s="198" t="s">
        <v>2241</v>
      </c>
      <c r="I357" s="173"/>
      <c r="J357" s="260"/>
      <c r="K357" s="198" t="s">
        <v>2241</v>
      </c>
      <c r="L357" s="278"/>
    </row>
    <row r="358" spans="1:22" x14ac:dyDescent="0.2">
      <c r="A358" s="20"/>
      <c r="B358" s="19"/>
      <c r="C358" s="18"/>
      <c r="D358" s="20"/>
      <c r="E358" s="39" t="s">
        <v>1834</v>
      </c>
      <c r="F358" s="21"/>
      <c r="G358" s="260"/>
      <c r="H358" s="223" t="s">
        <v>2551</v>
      </c>
      <c r="I358" s="173"/>
      <c r="J358" s="260"/>
      <c r="K358" s="223" t="s">
        <v>2551</v>
      </c>
      <c r="L358" s="278"/>
    </row>
    <row r="359" spans="1:22" s="4" customFormat="1" ht="22.5" x14ac:dyDescent="0.2">
      <c r="A359" s="5" t="s">
        <v>359</v>
      </c>
      <c r="B359" s="9" t="s">
        <v>360</v>
      </c>
      <c r="C359" s="4" t="s">
        <v>361</v>
      </c>
      <c r="D359" s="5" t="s">
        <v>359</v>
      </c>
      <c r="E359" s="9" t="s">
        <v>360</v>
      </c>
      <c r="F359" s="52" t="s">
        <v>361</v>
      </c>
      <c r="G359" s="257" t="s">
        <v>359</v>
      </c>
      <c r="H359" s="203" t="s">
        <v>360</v>
      </c>
      <c r="I359" s="318" t="s">
        <v>1842</v>
      </c>
      <c r="J359" s="257" t="s">
        <v>359</v>
      </c>
      <c r="K359" s="203" t="s">
        <v>360</v>
      </c>
      <c r="L359" s="318" t="s">
        <v>1842</v>
      </c>
      <c r="M359" s="5"/>
      <c r="O359" s="4" t="str">
        <f>CONCATENATE("w2016",A359)</f>
        <v>w2016D4</v>
      </c>
      <c r="P359" s="5"/>
      <c r="R359" s="4" t="str">
        <f>CONCATENATE("w2018",D359)</f>
        <v>w2018D4</v>
      </c>
      <c r="S359" s="5"/>
      <c r="V359" s="5"/>
    </row>
    <row r="360" spans="1:22" x14ac:dyDescent="0.2">
      <c r="A360" s="3"/>
      <c r="B360" s="2" t="s">
        <v>362</v>
      </c>
      <c r="D360" s="3"/>
      <c r="E360" s="2" t="s">
        <v>1980</v>
      </c>
      <c r="F360" s="13"/>
      <c r="G360" s="258"/>
      <c r="H360" s="196" t="s">
        <v>2242</v>
      </c>
      <c r="I360" s="318"/>
      <c r="J360" s="258"/>
      <c r="K360" s="196" t="s">
        <v>2242</v>
      </c>
      <c r="L360" s="318"/>
    </row>
    <row r="361" spans="1:22" x14ac:dyDescent="0.2">
      <c r="A361" s="3"/>
      <c r="B361" s="2" t="s">
        <v>363</v>
      </c>
      <c r="D361" s="3"/>
      <c r="E361" s="2" t="s">
        <v>1981</v>
      </c>
      <c r="F361" s="13"/>
      <c r="G361" s="258"/>
      <c r="H361" s="196" t="s">
        <v>2243</v>
      </c>
      <c r="I361" s="318"/>
      <c r="J361" s="258"/>
      <c r="K361" s="196" t="s">
        <v>2243</v>
      </c>
      <c r="L361" s="318"/>
    </row>
    <row r="362" spans="1:22" x14ac:dyDescent="0.2">
      <c r="A362" s="3"/>
      <c r="B362" s="2" t="s">
        <v>364</v>
      </c>
      <c r="D362" s="3"/>
      <c r="E362" s="2" t="s">
        <v>1982</v>
      </c>
      <c r="F362" s="13"/>
      <c r="G362" s="258"/>
      <c r="H362" s="196" t="s">
        <v>2244</v>
      </c>
      <c r="I362" s="318"/>
      <c r="J362" s="258"/>
      <c r="K362" s="196" t="s">
        <v>2244</v>
      </c>
      <c r="L362" s="318"/>
    </row>
    <row r="363" spans="1:22" x14ac:dyDescent="0.2">
      <c r="A363" s="3"/>
      <c r="B363" s="2" t="s">
        <v>365</v>
      </c>
      <c r="D363" s="3"/>
      <c r="E363" s="2" t="s">
        <v>1983</v>
      </c>
      <c r="F363" s="13"/>
      <c r="G363" s="258"/>
      <c r="H363" s="196" t="s">
        <v>2245</v>
      </c>
      <c r="I363" s="318"/>
      <c r="J363" s="258"/>
      <c r="K363" s="196" t="s">
        <v>2245</v>
      </c>
      <c r="L363" s="318"/>
    </row>
    <row r="364" spans="1:22" x14ac:dyDescent="0.2">
      <c r="A364" s="3"/>
      <c r="B364" s="2" t="s">
        <v>366</v>
      </c>
      <c r="D364" s="3"/>
      <c r="E364" s="2" t="s">
        <v>1984</v>
      </c>
      <c r="F364" s="13"/>
      <c r="G364" s="258"/>
      <c r="H364" s="196" t="s">
        <v>2246</v>
      </c>
      <c r="I364" s="318"/>
      <c r="J364" s="258"/>
      <c r="K364" s="196" t="s">
        <v>2246</v>
      </c>
      <c r="L364" s="318"/>
    </row>
    <row r="365" spans="1:22" x14ac:dyDescent="0.2">
      <c r="A365" s="3"/>
      <c r="B365" s="36" t="s">
        <v>63</v>
      </c>
      <c r="D365" s="3"/>
      <c r="E365" s="36" t="s">
        <v>63</v>
      </c>
      <c r="F365" s="13"/>
      <c r="G365" s="258"/>
      <c r="H365" s="207" t="s">
        <v>2551</v>
      </c>
      <c r="I365" s="318"/>
      <c r="J365" s="258"/>
      <c r="K365" s="207" t="s">
        <v>2551</v>
      </c>
      <c r="L365" s="318"/>
    </row>
    <row r="366" spans="1:22" s="4" customFormat="1" x14ac:dyDescent="0.2">
      <c r="A366" s="16" t="s">
        <v>367</v>
      </c>
      <c r="B366" s="15" t="s">
        <v>368</v>
      </c>
      <c r="C366" s="14" t="s">
        <v>5</v>
      </c>
      <c r="D366" s="16"/>
      <c r="E366" s="15"/>
      <c r="F366" s="17"/>
      <c r="G366" s="215"/>
      <c r="H366" s="215"/>
      <c r="I366" s="173"/>
      <c r="J366" s="215"/>
      <c r="K366" s="215"/>
      <c r="L366" s="278"/>
      <c r="M366" s="5"/>
      <c r="O366" s="4" t="str">
        <f>CONCATENATE("w2016",A366)</f>
        <v>w2016D5</v>
      </c>
      <c r="P366" s="5"/>
      <c r="S366" s="5"/>
      <c r="V366" s="5"/>
    </row>
    <row r="367" spans="1:22" ht="33.75" x14ac:dyDescent="0.2">
      <c r="A367" s="20"/>
      <c r="B367" s="19" t="s">
        <v>369</v>
      </c>
      <c r="C367" s="18"/>
      <c r="D367" s="20"/>
      <c r="E367" s="19"/>
      <c r="F367" s="21"/>
      <c r="G367" s="216"/>
      <c r="H367" s="216"/>
      <c r="I367" s="173"/>
      <c r="J367" s="216"/>
      <c r="K367" s="216"/>
      <c r="L367" s="278"/>
    </row>
    <row r="368" spans="1:22" x14ac:dyDescent="0.2">
      <c r="A368" s="20"/>
      <c r="B368" s="19" t="s">
        <v>370</v>
      </c>
      <c r="C368" s="18"/>
      <c r="D368" s="20"/>
      <c r="E368" s="19"/>
      <c r="F368" s="21"/>
      <c r="G368" s="216"/>
      <c r="H368" s="216"/>
      <c r="I368" s="173"/>
      <c r="J368" s="216"/>
      <c r="K368" s="216"/>
      <c r="L368" s="278"/>
    </row>
    <row r="369" spans="1:22" x14ac:dyDescent="0.2">
      <c r="A369" s="20"/>
      <c r="B369" s="39" t="s">
        <v>63</v>
      </c>
      <c r="C369" s="18"/>
      <c r="D369" s="20"/>
      <c r="E369" s="19"/>
      <c r="F369" s="21"/>
      <c r="G369" s="216"/>
      <c r="H369" s="216"/>
      <c r="I369" s="173"/>
      <c r="J369" s="216"/>
      <c r="K369" s="216"/>
      <c r="L369" s="278"/>
    </row>
    <row r="370" spans="1:22" x14ac:dyDescent="0.2">
      <c r="A370" s="3"/>
      <c r="B370" s="2" t="s">
        <v>107</v>
      </c>
      <c r="D370" s="3"/>
      <c r="F370" s="13"/>
      <c r="G370" s="200"/>
      <c r="H370" s="200"/>
      <c r="J370" s="200"/>
      <c r="K370" s="200"/>
    </row>
    <row r="371" spans="1:22" x14ac:dyDescent="0.2">
      <c r="A371" s="3"/>
      <c r="B371" s="2" t="s">
        <v>108</v>
      </c>
      <c r="D371" s="3"/>
      <c r="F371" s="13"/>
      <c r="G371" s="200"/>
      <c r="H371" s="200"/>
      <c r="J371" s="200"/>
      <c r="K371" s="200"/>
    </row>
    <row r="372" spans="1:22" x14ac:dyDescent="0.2">
      <c r="A372" s="3"/>
      <c r="B372" s="36" t="s">
        <v>63</v>
      </c>
      <c r="D372" s="3"/>
      <c r="F372" s="13"/>
      <c r="G372" s="200"/>
      <c r="H372" s="200"/>
      <c r="J372" s="200"/>
      <c r="K372" s="200"/>
    </row>
    <row r="373" spans="1:22" s="4" customFormat="1" x14ac:dyDescent="0.2">
      <c r="A373" s="16" t="s">
        <v>371</v>
      </c>
      <c r="B373" s="15" t="s">
        <v>372</v>
      </c>
      <c r="C373" s="14" t="s">
        <v>373</v>
      </c>
      <c r="D373" s="16"/>
      <c r="E373" s="15"/>
      <c r="F373" s="17"/>
      <c r="G373" s="215"/>
      <c r="H373" s="215"/>
      <c r="I373" s="173"/>
      <c r="J373" s="215"/>
      <c r="K373" s="215"/>
      <c r="L373" s="278"/>
      <c r="M373" s="5"/>
      <c r="O373" s="4" t="str">
        <f>CONCATENATE("w2016",A373)</f>
        <v>w2016D7</v>
      </c>
      <c r="P373" s="5"/>
      <c r="S373" s="5"/>
      <c r="V373" s="5"/>
    </row>
    <row r="374" spans="1:22" x14ac:dyDescent="0.2">
      <c r="A374" s="20"/>
      <c r="B374" s="19" t="s">
        <v>348</v>
      </c>
      <c r="C374" s="18"/>
      <c r="D374" s="20"/>
      <c r="E374" s="19"/>
      <c r="F374" s="21"/>
      <c r="G374" s="216"/>
      <c r="H374" s="216"/>
      <c r="I374" s="173"/>
      <c r="J374" s="216"/>
      <c r="K374" s="216"/>
      <c r="L374" s="278"/>
    </row>
    <row r="375" spans="1:22" x14ac:dyDescent="0.2">
      <c r="A375" s="20"/>
      <c r="B375" s="19" t="s">
        <v>349</v>
      </c>
      <c r="C375" s="18"/>
      <c r="D375" s="20"/>
      <c r="E375" s="19"/>
      <c r="F375" s="21"/>
      <c r="G375" s="216"/>
      <c r="H375" s="216"/>
      <c r="I375" s="173"/>
      <c r="J375" s="216"/>
      <c r="K375" s="216"/>
      <c r="L375" s="278"/>
    </row>
    <row r="376" spans="1:22" x14ac:dyDescent="0.2">
      <c r="A376" s="20"/>
      <c r="B376" s="19" t="s">
        <v>350</v>
      </c>
      <c r="C376" s="18"/>
      <c r="D376" s="20"/>
      <c r="E376" s="19"/>
      <c r="F376" s="21"/>
      <c r="G376" s="216"/>
      <c r="H376" s="216"/>
      <c r="I376" s="173"/>
      <c r="J376" s="216"/>
      <c r="K376" s="216"/>
      <c r="L376" s="278"/>
    </row>
    <row r="377" spans="1:22" x14ac:dyDescent="0.2">
      <c r="A377" s="20"/>
      <c r="B377" s="19" t="s">
        <v>351</v>
      </c>
      <c r="C377" s="18"/>
      <c r="D377" s="20"/>
      <c r="E377" s="19"/>
      <c r="F377" s="21"/>
      <c r="G377" s="216"/>
      <c r="H377" s="216"/>
      <c r="I377" s="173"/>
      <c r="J377" s="216"/>
      <c r="K377" s="216"/>
      <c r="L377" s="278"/>
    </row>
    <row r="378" spans="1:22" x14ac:dyDescent="0.2">
      <c r="A378" s="20"/>
      <c r="B378" s="19" t="s">
        <v>352</v>
      </c>
      <c r="C378" s="18"/>
      <c r="D378" s="20"/>
      <c r="E378" s="19"/>
      <c r="F378" s="21"/>
      <c r="G378" s="216"/>
      <c r="H378" s="216"/>
      <c r="I378" s="173"/>
      <c r="J378" s="216"/>
      <c r="K378" s="216"/>
      <c r="L378" s="278"/>
    </row>
    <row r="379" spans="1:22" x14ac:dyDescent="0.2">
      <c r="A379" s="20"/>
      <c r="B379" s="19" t="s">
        <v>353</v>
      </c>
      <c r="C379" s="18"/>
      <c r="D379" s="20"/>
      <c r="E379" s="19"/>
      <c r="F379" s="21"/>
      <c r="G379" s="216"/>
      <c r="H379" s="216"/>
      <c r="I379" s="173"/>
      <c r="J379" s="216"/>
      <c r="K379" s="216"/>
      <c r="L379" s="278"/>
    </row>
    <row r="380" spans="1:22" x14ac:dyDescent="0.2">
      <c r="A380" s="20"/>
      <c r="B380" s="19" t="s">
        <v>354</v>
      </c>
      <c r="C380" s="18"/>
      <c r="D380" s="20"/>
      <c r="E380" s="19"/>
      <c r="F380" s="21"/>
      <c r="G380" s="216"/>
      <c r="H380" s="216"/>
      <c r="I380" s="173"/>
      <c r="J380" s="216"/>
      <c r="K380" s="216"/>
      <c r="L380" s="278"/>
    </row>
    <row r="381" spans="1:22" x14ac:dyDescent="0.2">
      <c r="A381" s="20"/>
      <c r="B381" s="19" t="s">
        <v>355</v>
      </c>
      <c r="C381" s="18"/>
      <c r="D381" s="20"/>
      <c r="E381" s="19"/>
      <c r="F381" s="21"/>
      <c r="G381" s="216"/>
      <c r="H381" s="216"/>
      <c r="I381" s="173"/>
      <c r="J381" s="216"/>
      <c r="K381" s="216"/>
      <c r="L381" s="278"/>
    </row>
    <row r="382" spans="1:22" x14ac:dyDescent="0.2">
      <c r="A382" s="20"/>
      <c r="B382" s="143" t="s">
        <v>63</v>
      </c>
      <c r="C382" s="38"/>
      <c r="D382" s="20"/>
      <c r="E382" s="79"/>
      <c r="F382" s="21"/>
      <c r="G382" s="216"/>
      <c r="H382" s="216"/>
      <c r="I382" s="173"/>
      <c r="J382" s="216"/>
      <c r="K382" s="216"/>
      <c r="L382" s="278"/>
    </row>
    <row r="383" spans="1:22" s="4" customFormat="1" x14ac:dyDescent="0.2">
      <c r="A383" s="337" t="s">
        <v>374</v>
      </c>
      <c r="B383" s="307"/>
      <c r="C383" s="307"/>
      <c r="D383" s="307"/>
      <c r="E383" s="307"/>
      <c r="F383" s="307"/>
      <c r="G383" s="307"/>
      <c r="H383" s="307"/>
      <c r="I383" s="307"/>
      <c r="J383" s="307"/>
      <c r="K383" s="307"/>
      <c r="L383" s="308"/>
      <c r="M383" s="5"/>
      <c r="P383" s="5"/>
      <c r="S383" s="5"/>
      <c r="V383" s="5"/>
    </row>
    <row r="384" spans="1:22" ht="15" customHeight="1" x14ac:dyDescent="0.2">
      <c r="A384" s="311" t="s">
        <v>375</v>
      </c>
      <c r="B384" s="312"/>
      <c r="C384" s="312"/>
      <c r="D384" s="312"/>
      <c r="E384" s="312"/>
      <c r="F384" s="312"/>
      <c r="G384" s="312"/>
      <c r="H384" s="312"/>
      <c r="I384" s="312"/>
      <c r="J384" s="312"/>
      <c r="K384" s="312"/>
      <c r="L384" s="313"/>
    </row>
    <row r="385" spans="1:22" ht="15" customHeight="1" x14ac:dyDescent="0.2">
      <c r="A385" s="375" t="s">
        <v>376</v>
      </c>
      <c r="B385" s="376"/>
      <c r="C385" s="376"/>
      <c r="D385" s="376"/>
      <c r="E385" s="376"/>
      <c r="F385" s="376"/>
      <c r="G385" s="376"/>
      <c r="H385" s="376"/>
      <c r="I385" s="376"/>
      <c r="J385" s="376"/>
      <c r="K385" s="376"/>
      <c r="L385" s="377"/>
    </row>
    <row r="386" spans="1:22" ht="11.1" customHeight="1" x14ac:dyDescent="0.2">
      <c r="A386" s="287" t="s">
        <v>377</v>
      </c>
      <c r="B386" s="288"/>
      <c r="C386" s="288"/>
      <c r="D386" s="288"/>
      <c r="E386" s="288"/>
      <c r="F386" s="288"/>
      <c r="G386" s="288"/>
      <c r="H386" s="288"/>
      <c r="I386" s="289"/>
      <c r="J386" s="288"/>
      <c r="K386" s="288"/>
      <c r="L386" s="289"/>
    </row>
    <row r="387" spans="1:22" s="4" customFormat="1" ht="33.75" x14ac:dyDescent="0.2">
      <c r="A387" s="16" t="s">
        <v>378</v>
      </c>
      <c r="B387" s="67" t="s">
        <v>379</v>
      </c>
      <c r="C387" s="37" t="s">
        <v>5</v>
      </c>
      <c r="D387" s="16" t="s">
        <v>378</v>
      </c>
      <c r="E387" s="67" t="s">
        <v>379</v>
      </c>
      <c r="F387" s="17" t="s">
        <v>6</v>
      </c>
      <c r="G387" s="259" t="s">
        <v>378</v>
      </c>
      <c r="H387" s="192" t="s">
        <v>379</v>
      </c>
      <c r="I387" s="173" t="s">
        <v>1533</v>
      </c>
      <c r="J387" s="259" t="s">
        <v>378</v>
      </c>
      <c r="K387" s="192" t="s">
        <v>379</v>
      </c>
      <c r="L387" s="278" t="s">
        <v>1533</v>
      </c>
      <c r="M387" s="5"/>
      <c r="O387" s="4" t="str">
        <f>CONCATENATE("w2016",A387)</f>
        <v>w2016E1</v>
      </c>
      <c r="P387" s="5"/>
      <c r="R387" s="4" t="str">
        <f>CONCATENATE("w2018",D387,"BUILT")</f>
        <v>w2018E1BUILT</v>
      </c>
      <c r="S387" s="5"/>
      <c r="V387" s="5" t="s">
        <v>169</v>
      </c>
    </row>
    <row r="388" spans="1:22" x14ac:dyDescent="0.2">
      <c r="A388" s="20"/>
      <c r="B388" s="33" t="s">
        <v>34</v>
      </c>
      <c r="C388" s="18"/>
      <c r="D388" s="20"/>
      <c r="E388" s="33" t="s">
        <v>34</v>
      </c>
      <c r="F388" s="21"/>
      <c r="G388" s="260"/>
      <c r="H388" s="206" t="s">
        <v>1558</v>
      </c>
      <c r="I388" s="173"/>
      <c r="J388" s="260"/>
      <c r="K388" s="206" t="s">
        <v>1558</v>
      </c>
      <c r="L388" s="278"/>
      <c r="V388" s="5" t="s">
        <v>380</v>
      </c>
    </row>
    <row r="389" spans="1:22" x14ac:dyDescent="0.2">
      <c r="A389" s="20"/>
      <c r="B389" s="19" t="s">
        <v>381</v>
      </c>
      <c r="C389" s="18"/>
      <c r="D389" s="20"/>
      <c r="E389" s="19" t="s">
        <v>382</v>
      </c>
      <c r="F389" s="21"/>
      <c r="G389" s="260"/>
      <c r="H389" s="198" t="s">
        <v>382</v>
      </c>
      <c r="I389" s="173"/>
      <c r="J389" s="260"/>
      <c r="K389" s="198" t="s">
        <v>382</v>
      </c>
      <c r="L389" s="278"/>
    </row>
    <row r="390" spans="1:22" x14ac:dyDescent="0.2">
      <c r="A390" s="20"/>
      <c r="B390" s="19" t="s">
        <v>383</v>
      </c>
      <c r="C390" s="18"/>
      <c r="D390" s="20"/>
      <c r="E390" s="19" t="s">
        <v>384</v>
      </c>
      <c r="F390" s="21"/>
      <c r="G390" s="260"/>
      <c r="H390" s="198" t="s">
        <v>384</v>
      </c>
      <c r="I390" s="173"/>
      <c r="J390" s="260"/>
      <c r="K390" s="198" t="s">
        <v>384</v>
      </c>
      <c r="L390" s="278"/>
    </row>
    <row r="391" spans="1:22" x14ac:dyDescent="0.2">
      <c r="A391" s="20"/>
      <c r="B391" s="19" t="s">
        <v>385</v>
      </c>
      <c r="C391" s="18"/>
      <c r="D391" s="20"/>
      <c r="E391" s="19" t="s">
        <v>385</v>
      </c>
      <c r="F391" s="21"/>
      <c r="G391" s="260"/>
      <c r="H391" s="198" t="s">
        <v>385</v>
      </c>
      <c r="I391" s="173"/>
      <c r="J391" s="260"/>
      <c r="K391" s="198" t="s">
        <v>385</v>
      </c>
      <c r="L391" s="278"/>
    </row>
    <row r="392" spans="1:22" ht="33.75" x14ac:dyDescent="0.2">
      <c r="A392" s="20"/>
      <c r="B392" s="19" t="s">
        <v>386</v>
      </c>
      <c r="C392" s="18"/>
      <c r="D392" s="20"/>
      <c r="E392" s="19" t="s">
        <v>387</v>
      </c>
      <c r="F392" s="21"/>
      <c r="G392" s="260"/>
      <c r="H392" s="198" t="s">
        <v>387</v>
      </c>
      <c r="I392" s="173"/>
      <c r="J392" s="260"/>
      <c r="K392" s="198" t="s">
        <v>387</v>
      </c>
      <c r="L392" s="278"/>
    </row>
    <row r="393" spans="1:22" ht="22.5" x14ac:dyDescent="0.2">
      <c r="A393" s="20"/>
      <c r="B393" s="19" t="s">
        <v>388</v>
      </c>
      <c r="C393" s="18"/>
      <c r="D393" s="20"/>
      <c r="E393" s="19" t="s">
        <v>388</v>
      </c>
      <c r="F393" s="21"/>
      <c r="G393" s="260"/>
      <c r="H393" s="198" t="s">
        <v>388</v>
      </c>
      <c r="I393" s="173"/>
      <c r="J393" s="260"/>
      <c r="K393" s="198" t="s">
        <v>388</v>
      </c>
      <c r="L393" s="278"/>
    </row>
    <row r="394" spans="1:22" x14ac:dyDescent="0.2">
      <c r="A394" s="20"/>
      <c r="B394" s="19" t="s">
        <v>389</v>
      </c>
      <c r="C394" s="18"/>
      <c r="D394" s="20"/>
      <c r="E394" s="19" t="s">
        <v>1985</v>
      </c>
      <c r="F394" s="21"/>
      <c r="G394" s="260"/>
      <c r="H394" s="198" t="s">
        <v>2247</v>
      </c>
      <c r="I394" s="173"/>
      <c r="J394" s="260"/>
      <c r="K394" s="198" t="s">
        <v>2247</v>
      </c>
      <c r="L394" s="278"/>
    </row>
    <row r="395" spans="1:22" x14ac:dyDescent="0.2">
      <c r="A395" s="20"/>
      <c r="B395" s="19" t="s">
        <v>390</v>
      </c>
      <c r="C395" s="18"/>
      <c r="D395" s="20"/>
      <c r="E395" s="19" t="s">
        <v>1986</v>
      </c>
      <c r="F395" s="21"/>
      <c r="G395" s="260"/>
      <c r="H395" s="198" t="s">
        <v>2248</v>
      </c>
      <c r="I395" s="173"/>
      <c r="J395" s="260"/>
      <c r="K395" s="198" t="s">
        <v>2248</v>
      </c>
      <c r="L395" s="278"/>
    </row>
    <row r="396" spans="1:22" x14ac:dyDescent="0.2">
      <c r="A396" s="20"/>
      <c r="B396" s="19" t="s">
        <v>391</v>
      </c>
      <c r="C396" s="18"/>
      <c r="D396" s="20"/>
      <c r="E396" s="19" t="s">
        <v>1987</v>
      </c>
      <c r="F396" s="21"/>
      <c r="G396" s="260"/>
      <c r="H396" s="198" t="s">
        <v>2249</v>
      </c>
      <c r="I396" s="173"/>
      <c r="J396" s="260"/>
      <c r="K396" s="198" t="s">
        <v>2249</v>
      </c>
      <c r="L396" s="278"/>
    </row>
    <row r="397" spans="1:22" x14ac:dyDescent="0.2">
      <c r="A397" s="20"/>
      <c r="B397" s="19" t="s">
        <v>392</v>
      </c>
      <c r="C397" s="18"/>
      <c r="D397" s="20"/>
      <c r="E397" s="19" t="s">
        <v>1988</v>
      </c>
      <c r="F397" s="21"/>
      <c r="G397" s="260"/>
      <c r="H397" s="198" t="s">
        <v>2250</v>
      </c>
      <c r="I397" s="173"/>
      <c r="J397" s="260"/>
      <c r="K397" s="198" t="s">
        <v>2250</v>
      </c>
      <c r="L397" s="278"/>
    </row>
    <row r="398" spans="1:22" x14ac:dyDescent="0.2">
      <c r="A398" s="20"/>
      <c r="B398" s="19" t="s">
        <v>393</v>
      </c>
      <c r="C398" s="18"/>
      <c r="D398" s="20"/>
      <c r="E398" s="19" t="s">
        <v>1989</v>
      </c>
      <c r="F398" s="21"/>
      <c r="G398" s="260"/>
      <c r="H398" s="198" t="s">
        <v>2251</v>
      </c>
      <c r="I398" s="173"/>
      <c r="J398" s="260"/>
      <c r="K398" s="198" t="s">
        <v>2251</v>
      </c>
      <c r="L398" s="278"/>
    </row>
    <row r="399" spans="1:22" x14ac:dyDescent="0.2">
      <c r="A399" s="20"/>
      <c r="B399" s="19" t="s">
        <v>394</v>
      </c>
      <c r="C399" s="18"/>
      <c r="D399" s="20"/>
      <c r="E399" s="19" t="s">
        <v>1990</v>
      </c>
      <c r="F399" s="21"/>
      <c r="G399" s="260"/>
      <c r="H399" s="198" t="s">
        <v>2252</v>
      </c>
      <c r="I399" s="173"/>
      <c r="J399" s="260"/>
      <c r="K399" s="198" t="s">
        <v>2252</v>
      </c>
      <c r="L399" s="278"/>
    </row>
    <row r="400" spans="1:22" ht="22.5" x14ac:dyDescent="0.2">
      <c r="A400" s="20"/>
      <c r="B400" s="19" t="s">
        <v>395</v>
      </c>
      <c r="C400" s="18"/>
      <c r="D400" s="20"/>
      <c r="E400" s="19" t="s">
        <v>1991</v>
      </c>
      <c r="F400" s="21"/>
      <c r="G400" s="260"/>
      <c r="H400" s="198" t="s">
        <v>2253</v>
      </c>
      <c r="I400" s="173"/>
      <c r="J400" s="260"/>
      <c r="K400" s="198" t="s">
        <v>2253</v>
      </c>
      <c r="L400" s="278"/>
    </row>
    <row r="401" spans="1:22" ht="22.5" x14ac:dyDescent="0.2">
      <c r="A401" s="20"/>
      <c r="B401" s="19" t="s">
        <v>396</v>
      </c>
      <c r="C401" s="18"/>
      <c r="D401" s="20"/>
      <c r="E401" s="19" t="s">
        <v>1992</v>
      </c>
      <c r="F401" s="21"/>
      <c r="G401" s="260"/>
      <c r="H401" s="198" t="s">
        <v>2254</v>
      </c>
      <c r="I401" s="173"/>
      <c r="J401" s="260"/>
      <c r="K401" s="198" t="s">
        <v>2254</v>
      </c>
      <c r="L401" s="278"/>
    </row>
    <row r="402" spans="1:22" x14ac:dyDescent="0.2">
      <c r="A402" s="20"/>
      <c r="B402" s="19" t="s">
        <v>397</v>
      </c>
      <c r="C402" s="18"/>
      <c r="D402" s="20"/>
      <c r="E402" s="19" t="s">
        <v>1993</v>
      </c>
      <c r="F402" s="21"/>
      <c r="G402" s="260"/>
      <c r="H402" s="198" t="s">
        <v>2255</v>
      </c>
      <c r="I402" s="173"/>
      <c r="J402" s="260"/>
      <c r="K402" s="198" t="s">
        <v>2255</v>
      </c>
      <c r="L402" s="278"/>
    </row>
    <row r="403" spans="1:22" s="4" customFormat="1" ht="45" x14ac:dyDescent="0.2">
      <c r="A403" s="5"/>
      <c r="B403" s="9"/>
      <c r="D403" s="5" t="s">
        <v>398</v>
      </c>
      <c r="E403" s="9" t="s">
        <v>399</v>
      </c>
      <c r="F403" s="22" t="s">
        <v>5</v>
      </c>
      <c r="G403" s="257" t="s">
        <v>398</v>
      </c>
      <c r="H403" s="203" t="s">
        <v>399</v>
      </c>
      <c r="I403" s="318" t="s">
        <v>1843</v>
      </c>
      <c r="J403" s="257" t="s">
        <v>398</v>
      </c>
      <c r="K403" s="203" t="s">
        <v>399</v>
      </c>
      <c r="L403" s="318" t="s">
        <v>1843</v>
      </c>
      <c r="M403" s="5"/>
      <c r="P403" s="5"/>
      <c r="R403" s="4" t="str">
        <f>CONCATENATE("w2018",D403)</f>
        <v>w2018E30</v>
      </c>
      <c r="S403" s="5"/>
      <c r="V403" s="5"/>
    </row>
    <row r="404" spans="1:22" x14ac:dyDescent="0.2">
      <c r="A404" s="3"/>
      <c r="D404" s="3"/>
      <c r="E404" s="2" t="s">
        <v>1994</v>
      </c>
      <c r="F404" s="13"/>
      <c r="G404" s="258"/>
      <c r="H404" s="196" t="s">
        <v>2256</v>
      </c>
      <c r="I404" s="318"/>
      <c r="J404" s="258"/>
      <c r="K404" s="196" t="s">
        <v>2256</v>
      </c>
      <c r="L404" s="318"/>
    </row>
    <row r="405" spans="1:22" x14ac:dyDescent="0.2">
      <c r="A405" s="3"/>
      <c r="D405" s="3"/>
      <c r="E405" s="2" t="s">
        <v>1995</v>
      </c>
      <c r="F405" s="13"/>
      <c r="G405" s="258"/>
      <c r="H405" s="196" t="s">
        <v>2257</v>
      </c>
      <c r="I405" s="318"/>
      <c r="J405" s="258"/>
      <c r="K405" s="196" t="s">
        <v>2257</v>
      </c>
      <c r="L405" s="318"/>
    </row>
    <row r="406" spans="1:22" s="4" customFormat="1" ht="21.95" customHeight="1" x14ac:dyDescent="0.2">
      <c r="A406" s="16"/>
      <c r="B406" s="15"/>
      <c r="C406" s="14"/>
      <c r="D406" s="16" t="s">
        <v>402</v>
      </c>
      <c r="E406" s="15" t="s">
        <v>403</v>
      </c>
      <c r="F406" s="66" t="s">
        <v>404</v>
      </c>
      <c r="G406" s="259" t="s">
        <v>402</v>
      </c>
      <c r="H406" s="197" t="s">
        <v>403</v>
      </c>
      <c r="I406" s="173" t="s">
        <v>1844</v>
      </c>
      <c r="J406" s="259" t="s">
        <v>402</v>
      </c>
      <c r="K406" s="197" t="s">
        <v>403</v>
      </c>
      <c r="L406" s="278" t="s">
        <v>1844</v>
      </c>
      <c r="M406" s="5"/>
      <c r="P406" s="5"/>
      <c r="R406" s="4" t="str">
        <f>CONCATENATE("w2018",D406)</f>
        <v>w2018E31</v>
      </c>
      <c r="S406" s="5"/>
      <c r="V406" s="5"/>
    </row>
    <row r="407" spans="1:22" x14ac:dyDescent="0.2">
      <c r="A407" s="20"/>
      <c r="B407" s="19"/>
      <c r="C407" s="18"/>
      <c r="D407" s="20"/>
      <c r="E407" s="19" t="s">
        <v>1996</v>
      </c>
      <c r="F407" s="21"/>
      <c r="G407" s="260"/>
      <c r="H407" s="198" t="s">
        <v>2258</v>
      </c>
      <c r="I407" s="173"/>
      <c r="J407" s="260"/>
      <c r="K407" s="198" t="s">
        <v>2258</v>
      </c>
      <c r="L407" s="278"/>
    </row>
    <row r="408" spans="1:22" x14ac:dyDescent="0.2">
      <c r="A408" s="20"/>
      <c r="B408" s="19"/>
      <c r="C408" s="18"/>
      <c r="D408" s="20"/>
      <c r="E408" s="19" t="s">
        <v>1915</v>
      </c>
      <c r="F408" s="21"/>
      <c r="G408" s="260"/>
      <c r="H408" s="198" t="s">
        <v>2165</v>
      </c>
      <c r="I408" s="173"/>
      <c r="J408" s="260"/>
      <c r="K408" s="198" t="s">
        <v>2165</v>
      </c>
      <c r="L408" s="278"/>
    </row>
    <row r="409" spans="1:22" s="4" customFormat="1" ht="45" x14ac:dyDescent="0.2">
      <c r="A409" s="5" t="s">
        <v>406</v>
      </c>
      <c r="B409" s="9" t="s">
        <v>407</v>
      </c>
      <c r="C409" s="4" t="s">
        <v>408</v>
      </c>
      <c r="D409" s="5" t="s">
        <v>406</v>
      </c>
      <c r="E409" s="9" t="s">
        <v>409</v>
      </c>
      <c r="F409" s="52" t="s">
        <v>410</v>
      </c>
      <c r="G409" s="257" t="s">
        <v>406</v>
      </c>
      <c r="H409" s="203" t="s">
        <v>2259</v>
      </c>
      <c r="I409" s="318" t="s">
        <v>2548</v>
      </c>
      <c r="J409" s="257" t="s">
        <v>406</v>
      </c>
      <c r="K409" s="203" t="s">
        <v>2259</v>
      </c>
      <c r="L409" s="318" t="s">
        <v>2548</v>
      </c>
      <c r="M409" s="5"/>
      <c r="O409" s="4" t="str">
        <f>CONCATENATE("w2016",A409)</f>
        <v>w2016E2</v>
      </c>
      <c r="P409" s="5"/>
      <c r="R409" s="4" t="str">
        <f>CONCATENATE("w2018",D409,"BUILT")</f>
        <v>w2018E2BUILT</v>
      </c>
      <c r="S409" s="5"/>
      <c r="V409" s="5" t="s">
        <v>169</v>
      </c>
    </row>
    <row r="410" spans="1:22" x14ac:dyDescent="0.2">
      <c r="A410" s="3"/>
      <c r="B410" s="2" t="s">
        <v>411</v>
      </c>
      <c r="D410" s="3"/>
      <c r="E410" s="2" t="s">
        <v>1997</v>
      </c>
      <c r="F410" s="13"/>
      <c r="G410" s="258"/>
      <c r="H410" s="196" t="s">
        <v>2260</v>
      </c>
      <c r="I410" s="318"/>
      <c r="J410" s="258"/>
      <c r="K410" s="196" t="s">
        <v>2260</v>
      </c>
      <c r="L410" s="318"/>
      <c r="R410" s="4"/>
      <c r="S410" s="5"/>
      <c r="T410" s="4"/>
      <c r="U410" s="4"/>
      <c r="V410" s="5"/>
    </row>
    <row r="411" spans="1:22" x14ac:dyDescent="0.2">
      <c r="A411" s="3"/>
      <c r="B411" s="2" t="s">
        <v>412</v>
      </c>
      <c r="D411" s="3"/>
      <c r="E411" s="2" t="s">
        <v>1998</v>
      </c>
      <c r="F411" s="13"/>
      <c r="G411" s="258"/>
      <c r="H411" s="196" t="s">
        <v>2261</v>
      </c>
      <c r="I411" s="318"/>
      <c r="J411" s="258"/>
      <c r="K411" s="196" t="s">
        <v>2261</v>
      </c>
      <c r="L411" s="318"/>
    </row>
    <row r="412" spans="1:22" x14ac:dyDescent="0.2">
      <c r="A412" s="3"/>
      <c r="B412" s="2" t="s">
        <v>413</v>
      </c>
      <c r="D412" s="3"/>
      <c r="E412" s="2" t="s">
        <v>1999</v>
      </c>
      <c r="F412" s="13"/>
      <c r="G412" s="258"/>
      <c r="H412" s="196" t="s">
        <v>2262</v>
      </c>
      <c r="I412" s="318"/>
      <c r="J412" s="258"/>
      <c r="K412" s="196" t="s">
        <v>2262</v>
      </c>
      <c r="L412" s="318"/>
    </row>
    <row r="413" spans="1:22" ht="22.5" x14ac:dyDescent="0.2">
      <c r="A413" s="3"/>
      <c r="B413" s="2" t="s">
        <v>414</v>
      </c>
      <c r="D413" s="3"/>
      <c r="E413" s="2" t="s">
        <v>2000</v>
      </c>
      <c r="F413" s="13"/>
      <c r="G413" s="258"/>
      <c r="H413" s="196" t="s">
        <v>2263</v>
      </c>
      <c r="I413" s="318"/>
      <c r="J413" s="258"/>
      <c r="K413" s="196" t="s">
        <v>2263</v>
      </c>
      <c r="L413" s="318"/>
    </row>
    <row r="414" spans="1:22" x14ac:dyDescent="0.2">
      <c r="A414" s="3"/>
      <c r="B414" s="2" t="s">
        <v>415</v>
      </c>
      <c r="D414" s="3"/>
      <c r="E414" s="2" t="s">
        <v>2001</v>
      </c>
      <c r="F414" s="13"/>
      <c r="G414" s="258"/>
      <c r="H414" s="196" t="s">
        <v>2264</v>
      </c>
      <c r="I414" s="318"/>
      <c r="J414" s="258"/>
      <c r="K414" s="196" t="s">
        <v>2264</v>
      </c>
      <c r="L414" s="318"/>
    </row>
    <row r="415" spans="1:22" x14ac:dyDescent="0.2">
      <c r="A415" s="3"/>
      <c r="B415" s="2" t="s">
        <v>416</v>
      </c>
      <c r="D415" s="3"/>
      <c r="E415" s="2" t="s">
        <v>2002</v>
      </c>
      <c r="F415" s="13"/>
      <c r="G415" s="258"/>
      <c r="H415" s="196" t="s">
        <v>2265</v>
      </c>
      <c r="I415" s="318"/>
      <c r="J415" s="258"/>
      <c r="K415" s="196" t="s">
        <v>2265</v>
      </c>
      <c r="L415" s="318"/>
    </row>
    <row r="416" spans="1:22" x14ac:dyDescent="0.2">
      <c r="A416" s="3"/>
      <c r="B416" s="2" t="s">
        <v>417</v>
      </c>
      <c r="D416" s="3"/>
      <c r="E416" s="2" t="s">
        <v>2003</v>
      </c>
      <c r="F416" s="13"/>
      <c r="G416" s="258"/>
      <c r="H416" s="196" t="s">
        <v>2266</v>
      </c>
      <c r="I416" s="318"/>
      <c r="J416" s="258"/>
      <c r="K416" s="196" t="s">
        <v>2266</v>
      </c>
      <c r="L416" s="318"/>
    </row>
    <row r="417" spans="1:22" x14ac:dyDescent="0.2">
      <c r="A417" s="3"/>
      <c r="B417" s="2" t="s">
        <v>418</v>
      </c>
      <c r="D417" s="3"/>
      <c r="E417" s="2" t="s">
        <v>2004</v>
      </c>
      <c r="F417" s="13"/>
      <c r="G417" s="258"/>
      <c r="H417" s="196" t="s">
        <v>2267</v>
      </c>
      <c r="I417" s="318"/>
      <c r="J417" s="258"/>
      <c r="K417" s="196" t="s">
        <v>2267</v>
      </c>
      <c r="L417" s="318"/>
    </row>
    <row r="418" spans="1:22" x14ac:dyDescent="0.2">
      <c r="A418" s="3"/>
      <c r="B418" s="36" t="s">
        <v>63</v>
      </c>
      <c r="D418" s="3"/>
      <c r="E418" s="36" t="s">
        <v>63</v>
      </c>
      <c r="F418" s="13"/>
      <c r="G418" s="258"/>
      <c r="H418" s="207" t="s">
        <v>2551</v>
      </c>
      <c r="I418" s="318"/>
      <c r="J418" s="258"/>
      <c r="K418" s="207" t="s">
        <v>2551</v>
      </c>
      <c r="L418" s="318"/>
    </row>
    <row r="419" spans="1:22" s="4" customFormat="1" ht="45" x14ac:dyDescent="0.2">
      <c r="A419" s="16" t="s">
        <v>419</v>
      </c>
      <c r="B419" s="15" t="s">
        <v>420</v>
      </c>
      <c r="C419" s="14" t="s">
        <v>408</v>
      </c>
      <c r="D419" s="16"/>
      <c r="E419" s="15"/>
      <c r="F419" s="17"/>
      <c r="G419" s="215"/>
      <c r="H419" s="215"/>
      <c r="I419" s="173"/>
      <c r="J419" s="215"/>
      <c r="K419" s="215"/>
      <c r="L419" s="278"/>
      <c r="M419" s="5"/>
      <c r="O419" s="4" t="str">
        <f>CONCATENATE("w2016",A419)</f>
        <v>w2016E3</v>
      </c>
      <c r="P419" s="5"/>
      <c r="S419" s="5"/>
      <c r="V419" s="5"/>
    </row>
    <row r="420" spans="1:22" x14ac:dyDescent="0.2">
      <c r="A420" s="20"/>
      <c r="B420" s="19" t="s">
        <v>421</v>
      </c>
      <c r="C420" s="18"/>
      <c r="D420" s="20"/>
      <c r="E420" s="19"/>
      <c r="F420" s="21"/>
      <c r="G420" s="216"/>
      <c r="H420" s="216"/>
      <c r="I420" s="173"/>
      <c r="J420" s="216"/>
      <c r="K420" s="216"/>
      <c r="L420" s="278"/>
    </row>
    <row r="421" spans="1:22" x14ac:dyDescent="0.2">
      <c r="A421" s="20"/>
      <c r="B421" s="19" t="s">
        <v>422</v>
      </c>
      <c r="C421" s="18"/>
      <c r="D421" s="20"/>
      <c r="E421" s="19"/>
      <c r="F421" s="21"/>
      <c r="G421" s="216"/>
      <c r="H421" s="216"/>
      <c r="I421" s="173"/>
      <c r="J421" s="216"/>
      <c r="K421" s="216"/>
      <c r="L421" s="278"/>
    </row>
    <row r="422" spans="1:22" x14ac:dyDescent="0.2">
      <c r="A422" s="20"/>
      <c r="B422" s="19" t="s">
        <v>423</v>
      </c>
      <c r="C422" s="18"/>
      <c r="D422" s="20"/>
      <c r="E422" s="19"/>
      <c r="F422" s="21"/>
      <c r="G422" s="216"/>
      <c r="H422" s="216"/>
      <c r="I422" s="173"/>
      <c r="J422" s="216"/>
      <c r="K422" s="216"/>
      <c r="L422" s="278"/>
    </row>
    <row r="423" spans="1:22" x14ac:dyDescent="0.2">
      <c r="A423" s="20"/>
      <c r="B423" s="19" t="s">
        <v>424</v>
      </c>
      <c r="C423" s="18"/>
      <c r="D423" s="20"/>
      <c r="E423" s="19"/>
      <c r="F423" s="21"/>
      <c r="G423" s="216"/>
      <c r="H423" s="216"/>
      <c r="I423" s="173"/>
      <c r="J423" s="216"/>
      <c r="K423" s="216"/>
      <c r="L423" s="278"/>
    </row>
    <row r="424" spans="1:22" x14ac:dyDescent="0.2">
      <c r="A424" s="20"/>
      <c r="B424" s="19" t="s">
        <v>425</v>
      </c>
      <c r="C424" s="18"/>
      <c r="D424" s="20"/>
      <c r="E424" s="19"/>
      <c r="F424" s="21"/>
      <c r="G424" s="216"/>
      <c r="H424" s="216"/>
      <c r="I424" s="173"/>
      <c r="J424" s="216"/>
      <c r="K424" s="216"/>
      <c r="L424" s="278"/>
    </row>
    <row r="425" spans="1:22" x14ac:dyDescent="0.2">
      <c r="A425" s="20"/>
      <c r="B425" s="19" t="s">
        <v>426</v>
      </c>
      <c r="C425" s="18"/>
      <c r="D425" s="20"/>
      <c r="E425" s="19"/>
      <c r="F425" s="21"/>
      <c r="G425" s="216"/>
      <c r="H425" s="216"/>
      <c r="I425" s="173"/>
      <c r="J425" s="216"/>
      <c r="K425" s="216"/>
      <c r="L425" s="278"/>
    </row>
    <row r="426" spans="1:22" x14ac:dyDescent="0.2">
      <c r="A426" s="20"/>
      <c r="B426" s="19" t="s">
        <v>427</v>
      </c>
      <c r="C426" s="18"/>
      <c r="D426" s="20"/>
      <c r="E426" s="19"/>
      <c r="F426" s="21"/>
      <c r="G426" s="216"/>
      <c r="H426" s="216"/>
      <c r="I426" s="173"/>
      <c r="J426" s="216"/>
      <c r="K426" s="216"/>
      <c r="L426" s="278"/>
    </row>
    <row r="427" spans="1:22" ht="22.5" x14ac:dyDescent="0.2">
      <c r="A427" s="20"/>
      <c r="B427" s="19" t="s">
        <v>428</v>
      </c>
      <c r="C427" s="18"/>
      <c r="D427" s="20"/>
      <c r="E427" s="19"/>
      <c r="F427" s="21"/>
      <c r="G427" s="216"/>
      <c r="H427" s="216"/>
      <c r="I427" s="173"/>
      <c r="J427" s="216"/>
      <c r="K427" s="216"/>
      <c r="L427" s="278"/>
    </row>
    <row r="428" spans="1:22" x14ac:dyDescent="0.2">
      <c r="A428" s="20"/>
      <c r="B428" s="19" t="s">
        <v>429</v>
      </c>
      <c r="C428" s="18"/>
      <c r="D428" s="20"/>
      <c r="E428" s="19"/>
      <c r="F428" s="21"/>
      <c r="G428" s="216"/>
      <c r="H428" s="216"/>
      <c r="I428" s="173"/>
      <c r="J428" s="216"/>
      <c r="K428" s="216"/>
      <c r="L428" s="278"/>
    </row>
    <row r="429" spans="1:22" x14ac:dyDescent="0.2">
      <c r="A429" s="20"/>
      <c r="B429" s="19" t="s">
        <v>430</v>
      </c>
      <c r="C429" s="18"/>
      <c r="D429" s="20"/>
      <c r="E429" s="19"/>
      <c r="F429" s="21"/>
      <c r="G429" s="216"/>
      <c r="H429" s="216"/>
      <c r="I429" s="173"/>
      <c r="J429" s="216"/>
      <c r="K429" s="216"/>
      <c r="L429" s="278"/>
    </row>
    <row r="430" spans="1:22" x14ac:dyDescent="0.2">
      <c r="A430" s="20"/>
      <c r="B430" s="39" t="s">
        <v>63</v>
      </c>
      <c r="C430" s="18"/>
      <c r="D430" s="20"/>
      <c r="E430" s="19"/>
      <c r="F430" s="21"/>
      <c r="G430" s="216"/>
      <c r="H430" s="216"/>
      <c r="I430" s="173"/>
      <c r="J430" s="216"/>
      <c r="K430" s="216"/>
      <c r="L430" s="278"/>
    </row>
    <row r="431" spans="1:22" s="25" customFormat="1" ht="22.5" x14ac:dyDescent="0.2">
      <c r="A431" s="32"/>
      <c r="B431" s="33" t="s">
        <v>114</v>
      </c>
      <c r="C431" s="34"/>
      <c r="D431" s="32"/>
      <c r="E431" s="33"/>
      <c r="F431" s="35"/>
      <c r="G431" s="230"/>
      <c r="H431" s="230"/>
      <c r="I431" s="176"/>
      <c r="J431" s="230"/>
      <c r="K431" s="230"/>
      <c r="L431" s="176"/>
      <c r="M431" s="26"/>
      <c r="P431" s="26"/>
      <c r="S431" s="26"/>
      <c r="V431" s="26"/>
    </row>
    <row r="432" spans="1:22" ht="15" customHeight="1" x14ac:dyDescent="0.2">
      <c r="A432" s="314" t="s">
        <v>431</v>
      </c>
      <c r="B432" s="315"/>
      <c r="C432" s="315"/>
      <c r="D432" s="315"/>
      <c r="E432" s="315"/>
      <c r="F432" s="315"/>
      <c r="G432" s="315"/>
      <c r="H432" s="315"/>
      <c r="I432" s="315"/>
      <c r="J432" s="315"/>
      <c r="K432" s="315"/>
      <c r="L432" s="319"/>
    </row>
    <row r="433" spans="1:22" ht="15" customHeight="1" x14ac:dyDescent="0.2">
      <c r="A433" s="68"/>
      <c r="B433" s="69" t="s">
        <v>432</v>
      </c>
      <c r="C433" s="70"/>
      <c r="D433" s="366" t="s">
        <v>433</v>
      </c>
      <c r="E433" s="367"/>
      <c r="F433" s="367"/>
      <c r="G433" s="367"/>
      <c r="H433" s="367"/>
      <c r="I433" s="367"/>
      <c r="J433" s="367"/>
      <c r="K433" s="367"/>
      <c r="L433" s="368"/>
    </row>
    <row r="434" spans="1:22" s="4" customFormat="1" ht="22.5" x14ac:dyDescent="0.2">
      <c r="A434" s="5"/>
      <c r="B434" s="9"/>
      <c r="D434" s="5" t="s">
        <v>434</v>
      </c>
      <c r="E434" s="9" t="s">
        <v>435</v>
      </c>
      <c r="F434" s="22" t="s">
        <v>5</v>
      </c>
      <c r="G434" s="257" t="s">
        <v>434</v>
      </c>
      <c r="H434" s="203" t="s">
        <v>435</v>
      </c>
      <c r="I434" s="318" t="s">
        <v>1533</v>
      </c>
      <c r="J434" s="257" t="s">
        <v>434</v>
      </c>
      <c r="K434" s="203" t="s">
        <v>435</v>
      </c>
      <c r="L434" s="318" t="s">
        <v>1533</v>
      </c>
      <c r="M434" s="5"/>
      <c r="P434" s="5"/>
      <c r="R434" s="4" t="str">
        <f>CONCATENATE("w2018",D434)</f>
        <v>w2018E32</v>
      </c>
      <c r="S434" s="5"/>
      <c r="V434" s="5"/>
    </row>
    <row r="435" spans="1:22" x14ac:dyDescent="0.2">
      <c r="A435" s="3"/>
      <c r="D435" s="3"/>
      <c r="E435" s="2" t="s">
        <v>1914</v>
      </c>
      <c r="F435" s="13"/>
      <c r="G435" s="258"/>
      <c r="H435" s="196" t="s">
        <v>2164</v>
      </c>
      <c r="I435" s="318"/>
      <c r="J435" s="258"/>
      <c r="K435" s="196" t="s">
        <v>2164</v>
      </c>
      <c r="L435" s="318"/>
    </row>
    <row r="436" spans="1:22" x14ac:dyDescent="0.2">
      <c r="A436" s="3"/>
      <c r="D436" s="3"/>
      <c r="E436" s="2" t="s">
        <v>1915</v>
      </c>
      <c r="F436" s="13"/>
      <c r="G436" s="258"/>
      <c r="H436" s="196" t="s">
        <v>2165</v>
      </c>
      <c r="I436" s="318"/>
      <c r="J436" s="258"/>
      <c r="K436" s="196" t="s">
        <v>2165</v>
      </c>
      <c r="L436" s="318"/>
    </row>
    <row r="437" spans="1:22" x14ac:dyDescent="0.2">
      <c r="A437" s="3"/>
      <c r="D437" s="3"/>
      <c r="E437" s="36" t="s">
        <v>1834</v>
      </c>
      <c r="F437" s="13"/>
      <c r="G437" s="258"/>
      <c r="H437" s="207" t="s">
        <v>2551</v>
      </c>
      <c r="I437" s="318"/>
      <c r="J437" s="258"/>
      <c r="K437" s="207" t="s">
        <v>2551</v>
      </c>
      <c r="L437" s="318"/>
    </row>
    <row r="438" spans="1:22" s="4" customFormat="1" ht="22.5" x14ac:dyDescent="0.2">
      <c r="A438" s="16"/>
      <c r="B438" s="15"/>
      <c r="C438" s="14"/>
      <c r="D438" s="16" t="s">
        <v>436</v>
      </c>
      <c r="E438" s="15" t="s">
        <v>437</v>
      </c>
      <c r="F438" s="17" t="s">
        <v>438</v>
      </c>
      <c r="G438" s="259" t="s">
        <v>436</v>
      </c>
      <c r="H438" s="197" t="s">
        <v>437</v>
      </c>
      <c r="I438" s="173" t="s">
        <v>1845</v>
      </c>
      <c r="J438" s="259" t="s">
        <v>436</v>
      </c>
      <c r="K438" s="197" t="s">
        <v>437</v>
      </c>
      <c r="L438" s="278" t="s">
        <v>1845</v>
      </c>
      <c r="M438" s="5"/>
      <c r="P438" s="5"/>
      <c r="R438" s="4" t="str">
        <f>CONCATENATE("w2018",D438)</f>
        <v>w2018E33</v>
      </c>
      <c r="S438" s="5"/>
      <c r="V438" s="5"/>
    </row>
    <row r="439" spans="1:22" x14ac:dyDescent="0.2">
      <c r="A439" s="20"/>
      <c r="B439" s="19"/>
      <c r="C439" s="18"/>
      <c r="D439" s="20"/>
      <c r="E439" s="19" t="s">
        <v>2005</v>
      </c>
      <c r="F439" s="21"/>
      <c r="G439" s="260"/>
      <c r="H439" s="198" t="s">
        <v>2268</v>
      </c>
      <c r="I439" s="173"/>
      <c r="J439" s="260"/>
      <c r="K439" s="198" t="s">
        <v>2268</v>
      </c>
      <c r="L439" s="278"/>
    </row>
    <row r="440" spans="1:22" ht="12" customHeight="1" x14ac:dyDescent="0.2">
      <c r="A440" s="20"/>
      <c r="B440" s="19"/>
      <c r="C440" s="18"/>
      <c r="D440" s="20"/>
      <c r="E440" s="19" t="s">
        <v>2006</v>
      </c>
      <c r="F440" s="21"/>
      <c r="G440" s="260"/>
      <c r="H440" s="198" t="s">
        <v>2269</v>
      </c>
      <c r="I440" s="173"/>
      <c r="J440" s="260"/>
      <c r="K440" s="198" t="s">
        <v>2269</v>
      </c>
      <c r="L440" s="278"/>
    </row>
    <row r="441" spans="1:22" ht="22.5" x14ac:dyDescent="0.2">
      <c r="A441" s="20"/>
      <c r="B441" s="19"/>
      <c r="C441" s="18"/>
      <c r="D441" s="20"/>
      <c r="E441" s="19" t="s">
        <v>2007</v>
      </c>
      <c r="F441" s="21"/>
      <c r="G441" s="260"/>
      <c r="H441" s="198" t="s">
        <v>2270</v>
      </c>
      <c r="I441" s="173"/>
      <c r="J441" s="260"/>
      <c r="K441" s="198" t="s">
        <v>2270</v>
      </c>
      <c r="L441" s="278"/>
    </row>
    <row r="442" spans="1:22" x14ac:dyDescent="0.2">
      <c r="A442" s="20"/>
      <c r="B442" s="19"/>
      <c r="C442" s="18"/>
      <c r="D442" s="20"/>
      <c r="E442" s="39" t="s">
        <v>1834</v>
      </c>
      <c r="F442" s="21"/>
      <c r="G442" s="260"/>
      <c r="H442" s="223" t="s">
        <v>2551</v>
      </c>
      <c r="I442" s="173"/>
      <c r="J442" s="260"/>
      <c r="K442" s="223" t="s">
        <v>2551</v>
      </c>
      <c r="L442" s="278"/>
    </row>
    <row r="443" spans="1:22" s="4" customFormat="1" ht="24" customHeight="1" x14ac:dyDescent="0.2">
      <c r="A443" s="5"/>
      <c r="B443" s="9"/>
      <c r="D443" s="5" t="s">
        <v>442</v>
      </c>
      <c r="E443" s="9" t="s">
        <v>443</v>
      </c>
      <c r="F443" s="22" t="s">
        <v>444</v>
      </c>
      <c r="G443" s="257" t="s">
        <v>442</v>
      </c>
      <c r="H443" s="203" t="s">
        <v>443</v>
      </c>
      <c r="I443" s="339" t="s">
        <v>1846</v>
      </c>
      <c r="J443" s="257" t="s">
        <v>442</v>
      </c>
      <c r="K443" s="203" t="s">
        <v>443</v>
      </c>
      <c r="L443" s="339" t="s">
        <v>1846</v>
      </c>
      <c r="M443" s="5"/>
      <c r="P443" s="5"/>
      <c r="R443" s="4" t="str">
        <f>CONCATENATE("w2018",D443)</f>
        <v>w2018E34</v>
      </c>
      <c r="S443" s="5"/>
      <c r="V443" s="5"/>
    </row>
    <row r="444" spans="1:22" s="4" customFormat="1" x14ac:dyDescent="0.2">
      <c r="A444" s="5"/>
      <c r="B444" s="9"/>
      <c r="D444" s="5"/>
      <c r="E444" s="23" t="s">
        <v>34</v>
      </c>
      <c r="F444" s="22"/>
      <c r="G444" s="257"/>
      <c r="H444" s="204" t="s">
        <v>1558</v>
      </c>
      <c r="I444" s="339"/>
      <c r="J444" s="257"/>
      <c r="K444" s="204" t="s">
        <v>1558</v>
      </c>
      <c r="L444" s="339"/>
      <c r="M444" s="5"/>
      <c r="P444" s="5"/>
      <c r="S444" s="5"/>
      <c r="V444" s="5"/>
    </row>
    <row r="445" spans="1:22" x14ac:dyDescent="0.2">
      <c r="A445" s="3"/>
      <c r="D445" s="3"/>
      <c r="E445" s="2" t="s">
        <v>2008</v>
      </c>
      <c r="F445" s="13"/>
      <c r="G445" s="258"/>
      <c r="H445" s="196" t="s">
        <v>2271</v>
      </c>
      <c r="I445" s="339"/>
      <c r="J445" s="258"/>
      <c r="K445" s="196" t="s">
        <v>2271</v>
      </c>
      <c r="L445" s="339"/>
    </row>
    <row r="446" spans="1:22" x14ac:dyDescent="0.2">
      <c r="A446" s="3"/>
      <c r="D446" s="3"/>
      <c r="E446" s="2" t="s">
        <v>2009</v>
      </c>
      <c r="F446" s="13"/>
      <c r="G446" s="258"/>
      <c r="H446" s="196" t="s">
        <v>2272</v>
      </c>
      <c r="I446" s="339"/>
      <c r="J446" s="258"/>
      <c r="K446" s="196" t="s">
        <v>2272</v>
      </c>
      <c r="L446" s="339"/>
    </row>
    <row r="447" spans="1:22" x14ac:dyDescent="0.2">
      <c r="A447" s="3"/>
      <c r="D447" s="3"/>
      <c r="E447" s="2" t="s">
        <v>2010</v>
      </c>
      <c r="F447" s="13"/>
      <c r="G447" s="258"/>
      <c r="H447" s="196" t="s">
        <v>2273</v>
      </c>
      <c r="I447" s="339"/>
      <c r="J447" s="258"/>
      <c r="K447" s="196" t="s">
        <v>2273</v>
      </c>
      <c r="L447" s="339"/>
    </row>
    <row r="448" spans="1:22" ht="22.5" x14ac:dyDescent="0.2">
      <c r="A448" s="3"/>
      <c r="D448" s="3"/>
      <c r="E448" s="2" t="s">
        <v>2011</v>
      </c>
      <c r="F448" s="13"/>
      <c r="G448" s="258"/>
      <c r="H448" s="196" t="s">
        <v>2274</v>
      </c>
      <c r="I448" s="339"/>
      <c r="J448" s="258"/>
      <c r="K448" s="196" t="s">
        <v>2274</v>
      </c>
      <c r="L448" s="339"/>
    </row>
    <row r="449" spans="1:22" x14ac:dyDescent="0.2">
      <c r="A449" s="3"/>
      <c r="D449" s="3"/>
      <c r="E449" s="2" t="s">
        <v>2012</v>
      </c>
      <c r="F449" s="13"/>
      <c r="G449" s="258"/>
      <c r="H449" s="196" t="s">
        <v>2275</v>
      </c>
      <c r="I449" s="339"/>
      <c r="J449" s="258"/>
      <c r="K449" s="196" t="s">
        <v>2275</v>
      </c>
      <c r="L449" s="339"/>
    </row>
    <row r="450" spans="1:22" x14ac:dyDescent="0.2">
      <c r="A450" s="3"/>
      <c r="D450" s="3"/>
      <c r="E450" s="2" t="s">
        <v>2013</v>
      </c>
      <c r="F450" s="13"/>
      <c r="G450" s="258"/>
      <c r="H450" s="196" t="s">
        <v>2276</v>
      </c>
      <c r="I450" s="339"/>
      <c r="J450" s="258"/>
      <c r="K450" s="196" t="s">
        <v>2276</v>
      </c>
      <c r="L450" s="339"/>
    </row>
    <row r="451" spans="1:22" x14ac:dyDescent="0.2">
      <c r="A451" s="3"/>
      <c r="D451" s="3"/>
      <c r="E451" s="36" t="s">
        <v>1834</v>
      </c>
      <c r="F451" s="13"/>
      <c r="G451" s="258"/>
      <c r="H451" s="207" t="s">
        <v>2551</v>
      </c>
      <c r="I451" s="339"/>
      <c r="J451" s="258"/>
      <c r="K451" s="207" t="s">
        <v>2551</v>
      </c>
      <c r="L451" s="339"/>
    </row>
    <row r="452" spans="1:22" s="4" customFormat="1" ht="22.5" x14ac:dyDescent="0.2">
      <c r="A452" s="16" t="s">
        <v>451</v>
      </c>
      <c r="B452" s="15" t="s">
        <v>452</v>
      </c>
      <c r="C452" s="14" t="s">
        <v>5</v>
      </c>
      <c r="D452" s="16" t="s">
        <v>451</v>
      </c>
      <c r="E452" s="15" t="s">
        <v>1781</v>
      </c>
      <c r="F452" s="17" t="s">
        <v>6</v>
      </c>
      <c r="G452" s="259" t="s">
        <v>451</v>
      </c>
      <c r="H452" s="231" t="s">
        <v>1337</v>
      </c>
      <c r="I452" s="179" t="s">
        <v>1533</v>
      </c>
      <c r="J452" s="259" t="s">
        <v>451</v>
      </c>
      <c r="K452" s="231" t="s">
        <v>1337</v>
      </c>
      <c r="L452" s="179" t="s">
        <v>1533</v>
      </c>
      <c r="M452" s="5"/>
      <c r="O452" s="4" t="str">
        <f>CONCATENATE("w2016",A452)</f>
        <v>w2016E4</v>
      </c>
      <c r="P452" s="5"/>
      <c r="R452" s="4" t="str">
        <f>CONCATENATE("w2018",D452,"BUILT")</f>
        <v>w2018E4BUILT</v>
      </c>
      <c r="S452" s="5"/>
      <c r="V452" s="5" t="s">
        <v>169</v>
      </c>
    </row>
    <row r="453" spans="1:22" x14ac:dyDescent="0.2">
      <c r="A453" s="20"/>
      <c r="B453" s="19" t="s">
        <v>107</v>
      </c>
      <c r="C453" s="18"/>
      <c r="D453" s="20"/>
      <c r="E453" s="19" t="s">
        <v>1914</v>
      </c>
      <c r="F453" s="21"/>
      <c r="G453" s="260"/>
      <c r="H453" s="198" t="s">
        <v>2164</v>
      </c>
      <c r="I453" s="179"/>
      <c r="J453" s="260"/>
      <c r="K453" s="198" t="s">
        <v>2164</v>
      </c>
      <c r="L453" s="179"/>
    </row>
    <row r="454" spans="1:22" x14ac:dyDescent="0.2">
      <c r="A454" s="20"/>
      <c r="B454" s="19" t="s">
        <v>108</v>
      </c>
      <c r="C454" s="18"/>
      <c r="D454" s="20"/>
      <c r="E454" s="19" t="s">
        <v>1915</v>
      </c>
      <c r="F454" s="21"/>
      <c r="G454" s="260"/>
      <c r="H454" s="198" t="s">
        <v>2165</v>
      </c>
      <c r="I454" s="179"/>
      <c r="J454" s="260"/>
      <c r="K454" s="198" t="s">
        <v>2165</v>
      </c>
      <c r="L454" s="179"/>
    </row>
    <row r="455" spans="1:22" x14ac:dyDescent="0.2">
      <c r="A455" s="20"/>
      <c r="B455" s="19"/>
      <c r="C455" s="18"/>
      <c r="D455" s="20"/>
      <c r="E455" s="39" t="s">
        <v>1834</v>
      </c>
      <c r="F455" s="21"/>
      <c r="G455" s="260"/>
      <c r="H455" s="223" t="s">
        <v>2551</v>
      </c>
      <c r="I455" s="179"/>
      <c r="J455" s="260"/>
      <c r="K455" s="223" t="s">
        <v>2551</v>
      </c>
      <c r="L455" s="179"/>
    </row>
    <row r="456" spans="1:22" s="4" customFormat="1" x14ac:dyDescent="0.2">
      <c r="A456" s="5" t="s">
        <v>453</v>
      </c>
      <c r="B456" s="9" t="s">
        <v>454</v>
      </c>
      <c r="C456" s="4" t="s">
        <v>455</v>
      </c>
      <c r="D456" s="5" t="s">
        <v>453</v>
      </c>
      <c r="E456" s="9" t="s">
        <v>454</v>
      </c>
      <c r="F456" s="317" t="s">
        <v>456</v>
      </c>
      <c r="G456" s="257" t="s">
        <v>453</v>
      </c>
      <c r="H456" s="203" t="s">
        <v>454</v>
      </c>
      <c r="I456" s="318" t="s">
        <v>2549</v>
      </c>
      <c r="J456" s="257" t="s">
        <v>453</v>
      </c>
      <c r="K456" s="203" t="s">
        <v>454</v>
      </c>
      <c r="L456" s="318" t="s">
        <v>2549</v>
      </c>
      <c r="M456" s="5"/>
      <c r="O456" s="4" t="str">
        <f>CONCATENATE("w2016",A456)</f>
        <v>w2016E5</v>
      </c>
      <c r="P456" s="5"/>
      <c r="R456" s="4" t="str">
        <f>CONCATENATE("w2018",D456,"BUILT")</f>
        <v>w2018E5BUILT</v>
      </c>
      <c r="S456" s="5"/>
      <c r="V456" s="5" t="s">
        <v>169</v>
      </c>
    </row>
    <row r="457" spans="1:22" x14ac:dyDescent="0.2">
      <c r="A457" s="3"/>
      <c r="B457" s="2" t="s">
        <v>107</v>
      </c>
      <c r="D457" s="3"/>
      <c r="E457" s="2" t="s">
        <v>1914</v>
      </c>
      <c r="F457" s="317"/>
      <c r="G457" s="258"/>
      <c r="H457" s="196" t="s">
        <v>2164</v>
      </c>
      <c r="I457" s="318"/>
      <c r="J457" s="258"/>
      <c r="K457" s="196" t="s">
        <v>2164</v>
      </c>
      <c r="L457" s="318"/>
    </row>
    <row r="458" spans="1:22" x14ac:dyDescent="0.2">
      <c r="A458" s="3"/>
      <c r="B458" s="2" t="s">
        <v>108</v>
      </c>
      <c r="D458" s="3"/>
      <c r="E458" s="2" t="s">
        <v>1915</v>
      </c>
      <c r="F458" s="317"/>
      <c r="G458" s="258"/>
      <c r="H458" s="196" t="s">
        <v>2165</v>
      </c>
      <c r="I458" s="318"/>
      <c r="J458" s="258"/>
      <c r="K458" s="196" t="s">
        <v>2165</v>
      </c>
      <c r="L458" s="318"/>
    </row>
    <row r="459" spans="1:22" x14ac:dyDescent="0.2">
      <c r="A459" s="3"/>
      <c r="D459" s="3"/>
      <c r="E459" s="2" t="s">
        <v>2536</v>
      </c>
      <c r="F459" s="317"/>
      <c r="G459" s="258"/>
      <c r="H459" s="207" t="s">
        <v>2551</v>
      </c>
      <c r="I459" s="318"/>
      <c r="J459" s="258"/>
      <c r="K459" s="207" t="s">
        <v>2551</v>
      </c>
      <c r="L459" s="318"/>
    </row>
    <row r="460" spans="1:22" ht="22.5" x14ac:dyDescent="0.2">
      <c r="A460" s="3"/>
      <c r="D460" s="3"/>
      <c r="E460" s="1"/>
      <c r="G460" s="268" t="s">
        <v>1855</v>
      </c>
      <c r="H460" s="232" t="s">
        <v>1609</v>
      </c>
      <c r="I460" s="180" t="s">
        <v>1854</v>
      </c>
      <c r="J460" s="296" t="s">
        <v>1855</v>
      </c>
      <c r="K460" s="232" t="s">
        <v>1609</v>
      </c>
      <c r="L460" s="180" t="s">
        <v>1854</v>
      </c>
    </row>
    <row r="461" spans="1:22" x14ac:dyDescent="0.2">
      <c r="A461" s="3"/>
      <c r="D461" s="3"/>
      <c r="E461" s="1"/>
      <c r="G461" s="269"/>
      <c r="H461" s="205" t="s">
        <v>2277</v>
      </c>
      <c r="I461" s="162"/>
      <c r="J461" s="269"/>
      <c r="K461" s="205" t="s">
        <v>2277</v>
      </c>
      <c r="L461" s="162"/>
    </row>
    <row r="462" spans="1:22" ht="22.5" x14ac:dyDescent="0.2">
      <c r="A462" s="3"/>
      <c r="D462" s="3"/>
      <c r="E462" s="1"/>
      <c r="G462" s="269"/>
      <c r="H462" s="205" t="s">
        <v>2278</v>
      </c>
      <c r="I462" s="162"/>
      <c r="J462" s="269"/>
      <c r="K462" s="205" t="s">
        <v>2278</v>
      </c>
      <c r="L462" s="162"/>
    </row>
    <row r="463" spans="1:22" ht="22.5" x14ac:dyDescent="0.2">
      <c r="A463" s="3"/>
      <c r="D463" s="3"/>
      <c r="E463" s="1"/>
      <c r="G463" s="269"/>
      <c r="H463" s="205" t="s">
        <v>2279</v>
      </c>
      <c r="I463" s="162"/>
      <c r="J463" s="269"/>
      <c r="K463" s="205" t="s">
        <v>2279</v>
      </c>
      <c r="L463" s="162"/>
    </row>
    <row r="464" spans="1:22" x14ac:dyDescent="0.2">
      <c r="A464" s="3"/>
      <c r="D464" s="3"/>
      <c r="E464" s="1"/>
      <c r="G464" s="269"/>
      <c r="H464" s="205" t="s">
        <v>2280</v>
      </c>
      <c r="I464" s="162"/>
      <c r="J464" s="269"/>
      <c r="K464" s="205" t="s">
        <v>2280</v>
      </c>
      <c r="L464" s="162"/>
    </row>
    <row r="465" spans="1:22" x14ac:dyDescent="0.2">
      <c r="A465" s="3"/>
      <c r="D465" s="3"/>
      <c r="E465" s="1"/>
      <c r="G465" s="269"/>
      <c r="H465" s="210" t="s">
        <v>2551</v>
      </c>
      <c r="I465" s="162"/>
      <c r="J465" s="269"/>
      <c r="K465" s="210" t="s">
        <v>2551</v>
      </c>
      <c r="L465" s="162"/>
    </row>
    <row r="466" spans="1:22" ht="45" x14ac:dyDescent="0.2">
      <c r="A466" s="3"/>
      <c r="D466" s="3"/>
      <c r="E466" s="1"/>
      <c r="G466" s="270" t="s">
        <v>1856</v>
      </c>
      <c r="H466" s="203" t="s">
        <v>1617</v>
      </c>
      <c r="I466" s="352" t="s">
        <v>1854</v>
      </c>
      <c r="J466" s="297" t="s">
        <v>1856</v>
      </c>
      <c r="K466" s="203" t="s">
        <v>1617</v>
      </c>
      <c r="L466" s="352" t="s">
        <v>1854</v>
      </c>
    </row>
    <row r="467" spans="1:22" x14ac:dyDescent="0.2">
      <c r="A467" s="3"/>
      <c r="D467" s="3"/>
      <c r="E467" s="1"/>
      <c r="G467" s="257"/>
      <c r="H467" s="196" t="s">
        <v>2281</v>
      </c>
      <c r="I467" s="352"/>
      <c r="J467" s="257"/>
      <c r="K467" s="196" t="s">
        <v>2281</v>
      </c>
      <c r="L467" s="352"/>
    </row>
    <row r="468" spans="1:22" x14ac:dyDescent="0.2">
      <c r="A468" s="3"/>
      <c r="D468" s="3"/>
      <c r="E468" s="1"/>
      <c r="G468" s="257"/>
      <c r="H468" s="196" t="s">
        <v>2282</v>
      </c>
      <c r="I468" s="352"/>
      <c r="J468" s="257"/>
      <c r="K468" s="196" t="s">
        <v>2282</v>
      </c>
      <c r="L468" s="352"/>
    </row>
    <row r="469" spans="1:22" x14ac:dyDescent="0.2">
      <c r="A469" s="3"/>
      <c r="D469" s="3"/>
      <c r="E469" s="1"/>
      <c r="G469" s="257"/>
      <c r="H469" s="196" t="s">
        <v>2283</v>
      </c>
      <c r="I469" s="352"/>
      <c r="J469" s="257"/>
      <c r="K469" s="196" t="s">
        <v>2283</v>
      </c>
      <c r="L469" s="352"/>
    </row>
    <row r="470" spans="1:22" x14ac:dyDescent="0.2">
      <c r="A470" s="3"/>
      <c r="D470" s="3"/>
      <c r="E470" s="1"/>
      <c r="G470" s="257"/>
      <c r="H470" s="233" t="s">
        <v>2551</v>
      </c>
      <c r="I470" s="352"/>
      <c r="J470" s="257"/>
      <c r="K470" s="233" t="s">
        <v>2551</v>
      </c>
      <c r="L470" s="352"/>
    </row>
    <row r="471" spans="1:22" s="4" customFormat="1" ht="22.5" x14ac:dyDescent="0.2">
      <c r="A471" s="16" t="s">
        <v>457</v>
      </c>
      <c r="B471" s="15" t="s">
        <v>458</v>
      </c>
      <c r="C471" s="14" t="s">
        <v>5</v>
      </c>
      <c r="D471" s="16"/>
      <c r="E471" s="15"/>
      <c r="F471" s="17"/>
      <c r="G471" s="215"/>
      <c r="H471" s="215"/>
      <c r="I471" s="173"/>
      <c r="J471" s="215"/>
      <c r="K471" s="215"/>
      <c r="L471" s="278"/>
      <c r="M471" s="5"/>
      <c r="O471" s="4" t="str">
        <f>CONCATENATE("w2016",A471)</f>
        <v>w2016E6</v>
      </c>
      <c r="P471" s="5"/>
      <c r="S471" s="5"/>
      <c r="V471" s="5"/>
    </row>
    <row r="472" spans="1:22" x14ac:dyDescent="0.2">
      <c r="A472" s="20"/>
      <c r="B472" s="33" t="s">
        <v>34</v>
      </c>
      <c r="C472" s="18"/>
      <c r="D472" s="20"/>
      <c r="E472" s="19"/>
      <c r="F472" s="21"/>
      <c r="G472" s="216"/>
      <c r="H472" s="216"/>
      <c r="I472" s="173"/>
      <c r="J472" s="216"/>
      <c r="K472" s="216"/>
      <c r="L472" s="278"/>
    </row>
    <row r="473" spans="1:22" x14ac:dyDescent="0.2">
      <c r="A473" s="20"/>
      <c r="B473" s="19" t="s">
        <v>459</v>
      </c>
      <c r="C473" s="18"/>
      <c r="D473" s="20"/>
      <c r="E473" s="19"/>
      <c r="F473" s="21"/>
      <c r="G473" s="216"/>
      <c r="H473" s="216"/>
      <c r="I473" s="173"/>
      <c r="J473" s="216"/>
      <c r="K473" s="216"/>
      <c r="L473" s="278"/>
    </row>
    <row r="474" spans="1:22" x14ac:dyDescent="0.2">
      <c r="A474" s="20"/>
      <c r="B474" s="19" t="s">
        <v>460</v>
      </c>
      <c r="C474" s="18"/>
      <c r="D474" s="20"/>
      <c r="E474" s="19"/>
      <c r="F474" s="21"/>
      <c r="G474" s="216"/>
      <c r="H474" s="216"/>
      <c r="I474" s="173"/>
      <c r="J474" s="216"/>
      <c r="K474" s="216"/>
      <c r="L474" s="278"/>
    </row>
    <row r="475" spans="1:22" x14ac:dyDescent="0.2">
      <c r="A475" s="20"/>
      <c r="B475" s="19" t="s">
        <v>461</v>
      </c>
      <c r="C475" s="18"/>
      <c r="D475" s="20"/>
      <c r="E475" s="19"/>
      <c r="F475" s="21"/>
      <c r="G475" s="216"/>
      <c r="H475" s="216"/>
      <c r="I475" s="173"/>
      <c r="J475" s="216"/>
      <c r="K475" s="216"/>
      <c r="L475" s="278"/>
    </row>
    <row r="476" spans="1:22" ht="22.5" x14ac:dyDescent="0.2">
      <c r="A476" s="20"/>
      <c r="B476" s="19" t="s">
        <v>462</v>
      </c>
      <c r="C476" s="18"/>
      <c r="D476" s="20"/>
      <c r="E476" s="19"/>
      <c r="F476" s="21"/>
      <c r="G476" s="216"/>
      <c r="H476" s="216"/>
      <c r="I476" s="173"/>
      <c r="J476" s="216"/>
      <c r="K476" s="216"/>
      <c r="L476" s="278"/>
    </row>
    <row r="477" spans="1:22" x14ac:dyDescent="0.2">
      <c r="A477" s="20"/>
      <c r="B477" s="19" t="s">
        <v>463</v>
      </c>
      <c r="C477" s="18"/>
      <c r="D477" s="20"/>
      <c r="E477" s="19"/>
      <c r="F477" s="21"/>
      <c r="G477" s="216"/>
      <c r="H477" s="216"/>
      <c r="I477" s="173"/>
      <c r="J477" s="216"/>
      <c r="K477" s="216"/>
      <c r="L477" s="278"/>
    </row>
    <row r="478" spans="1:22" x14ac:dyDescent="0.2">
      <c r="A478" s="20"/>
      <c r="B478" s="19" t="s">
        <v>464</v>
      </c>
      <c r="C478" s="18"/>
      <c r="D478" s="20"/>
      <c r="E478" s="19"/>
      <c r="F478" s="21"/>
      <c r="G478" s="216"/>
      <c r="H478" s="216"/>
      <c r="I478" s="173"/>
      <c r="J478" s="216"/>
      <c r="K478" s="216"/>
      <c r="L478" s="278"/>
    </row>
    <row r="479" spans="1:22" x14ac:dyDescent="0.2">
      <c r="A479" s="20"/>
      <c r="B479" s="19" t="s">
        <v>242</v>
      </c>
      <c r="C479" s="18"/>
      <c r="D479" s="20"/>
      <c r="E479" s="19"/>
      <c r="F479" s="21"/>
      <c r="G479" s="216"/>
      <c r="H479" s="216"/>
      <c r="I479" s="173"/>
      <c r="J479" s="216"/>
      <c r="K479" s="216"/>
      <c r="L479" s="278"/>
    </row>
    <row r="480" spans="1:22" x14ac:dyDescent="0.2">
      <c r="A480" s="20"/>
      <c r="B480" s="33" t="s">
        <v>465</v>
      </c>
      <c r="C480" s="18"/>
      <c r="D480" s="20"/>
      <c r="E480" s="19"/>
      <c r="F480" s="21"/>
      <c r="G480" s="216"/>
      <c r="H480" s="216"/>
      <c r="I480" s="173"/>
      <c r="J480" s="216"/>
      <c r="K480" s="216"/>
      <c r="L480" s="278"/>
    </row>
    <row r="481" spans="1:22" s="4" customFormat="1" x14ac:dyDescent="0.2">
      <c r="A481" s="5" t="s">
        <v>466</v>
      </c>
      <c r="B481" s="9" t="s">
        <v>467</v>
      </c>
      <c r="C481" s="4" t="s">
        <v>468</v>
      </c>
      <c r="D481" s="5"/>
      <c r="E481" s="9"/>
      <c r="F481" s="22"/>
      <c r="G481" s="199"/>
      <c r="H481" s="199"/>
      <c r="I481" s="171"/>
      <c r="J481" s="199"/>
      <c r="K481" s="199"/>
      <c r="L481" s="276"/>
      <c r="M481" s="5"/>
      <c r="O481" s="4" t="str">
        <f>CONCATENATE("w2016",A481)</f>
        <v>w2016E7</v>
      </c>
      <c r="P481" s="5"/>
      <c r="S481" s="5"/>
      <c r="V481" s="5"/>
    </row>
    <row r="482" spans="1:22" x14ac:dyDescent="0.2">
      <c r="A482" s="3"/>
      <c r="B482" s="23" t="s">
        <v>34</v>
      </c>
      <c r="D482" s="3"/>
      <c r="F482" s="13"/>
      <c r="G482" s="200"/>
      <c r="H482" s="200"/>
      <c r="J482" s="200"/>
      <c r="K482" s="200"/>
    </row>
    <row r="483" spans="1:22" x14ac:dyDescent="0.2">
      <c r="A483" s="3"/>
      <c r="B483" s="2" t="s">
        <v>469</v>
      </c>
      <c r="D483" s="3"/>
      <c r="F483" s="13"/>
      <c r="G483" s="200"/>
      <c r="H483" s="200"/>
      <c r="J483" s="200"/>
      <c r="K483" s="200"/>
    </row>
    <row r="484" spans="1:22" ht="22.5" x14ac:dyDescent="0.2">
      <c r="A484" s="3"/>
      <c r="B484" s="2" t="s">
        <v>470</v>
      </c>
      <c r="D484" s="3"/>
      <c r="F484" s="13"/>
      <c r="G484" s="200"/>
      <c r="H484" s="200"/>
      <c r="J484" s="200"/>
      <c r="K484" s="200"/>
    </row>
    <row r="485" spans="1:22" x14ac:dyDescent="0.2">
      <c r="A485" s="3"/>
      <c r="B485" s="2" t="s">
        <v>471</v>
      </c>
      <c r="D485" s="3"/>
      <c r="F485" s="13"/>
      <c r="G485" s="200"/>
      <c r="H485" s="200"/>
      <c r="J485" s="200"/>
      <c r="K485" s="200"/>
    </row>
    <row r="486" spans="1:22" x14ac:dyDescent="0.2">
      <c r="A486" s="3"/>
      <c r="B486" s="2" t="s">
        <v>472</v>
      </c>
      <c r="D486" s="3"/>
      <c r="F486" s="13"/>
      <c r="G486" s="200"/>
      <c r="H486" s="200"/>
      <c r="J486" s="200"/>
      <c r="K486" s="200"/>
    </row>
    <row r="487" spans="1:22" x14ac:dyDescent="0.2">
      <c r="A487" s="3"/>
      <c r="B487" s="2" t="s">
        <v>473</v>
      </c>
      <c r="D487" s="3"/>
      <c r="F487" s="13"/>
      <c r="G487" s="200"/>
      <c r="H487" s="200"/>
      <c r="J487" s="200"/>
      <c r="K487" s="200"/>
    </row>
    <row r="488" spans="1:22" x14ac:dyDescent="0.2">
      <c r="A488" s="3"/>
      <c r="B488" s="2" t="s">
        <v>474</v>
      </c>
      <c r="D488" s="3"/>
      <c r="F488" s="13"/>
      <c r="G488" s="200"/>
      <c r="H488" s="200"/>
      <c r="J488" s="200"/>
      <c r="K488" s="200"/>
    </row>
    <row r="489" spans="1:22" x14ac:dyDescent="0.2">
      <c r="A489" s="3"/>
      <c r="B489" s="2" t="s">
        <v>475</v>
      </c>
      <c r="D489" s="3"/>
      <c r="F489" s="13"/>
      <c r="G489" s="200"/>
      <c r="H489" s="200"/>
      <c r="J489" s="200"/>
      <c r="K489" s="200"/>
    </row>
    <row r="490" spans="1:22" x14ac:dyDescent="0.2">
      <c r="A490" s="3"/>
      <c r="B490" s="2" t="s">
        <v>476</v>
      </c>
      <c r="D490" s="3"/>
      <c r="F490" s="13"/>
      <c r="G490" s="200"/>
      <c r="H490" s="200"/>
      <c r="J490" s="200"/>
      <c r="K490" s="200"/>
    </row>
    <row r="491" spans="1:22" x14ac:dyDescent="0.2">
      <c r="A491" s="3"/>
      <c r="B491" s="2" t="s">
        <v>477</v>
      </c>
      <c r="D491" s="3"/>
      <c r="F491" s="13"/>
      <c r="G491" s="200"/>
      <c r="H491" s="200"/>
      <c r="J491" s="200"/>
      <c r="K491" s="200"/>
    </row>
    <row r="492" spans="1:22" x14ac:dyDescent="0.2">
      <c r="A492" s="3"/>
      <c r="B492" s="2" t="s">
        <v>478</v>
      </c>
      <c r="D492" s="3"/>
      <c r="F492" s="13"/>
      <c r="G492" s="200"/>
      <c r="H492" s="200"/>
      <c r="J492" s="200"/>
      <c r="K492" s="200"/>
    </row>
    <row r="493" spans="1:22" x14ac:dyDescent="0.2">
      <c r="A493" s="3"/>
      <c r="B493" s="36" t="s">
        <v>242</v>
      </c>
      <c r="D493" s="3"/>
      <c r="F493" s="13"/>
      <c r="G493" s="200"/>
      <c r="H493" s="200"/>
      <c r="J493" s="200"/>
      <c r="K493" s="200"/>
    </row>
    <row r="494" spans="1:22" x14ac:dyDescent="0.2">
      <c r="A494" s="3"/>
      <c r="B494" s="25" t="s">
        <v>479</v>
      </c>
      <c r="D494" s="3"/>
      <c r="F494" s="13"/>
      <c r="G494" s="200"/>
      <c r="H494" s="200"/>
      <c r="J494" s="200"/>
      <c r="K494" s="200"/>
    </row>
    <row r="495" spans="1:22" s="4" customFormat="1" ht="22.5" x14ac:dyDescent="0.2">
      <c r="A495" s="16" t="s">
        <v>480</v>
      </c>
      <c r="B495" s="15" t="s">
        <v>481</v>
      </c>
      <c r="C495" s="14" t="s">
        <v>468</v>
      </c>
      <c r="D495" s="16"/>
      <c r="E495" s="15"/>
      <c r="F495" s="17"/>
      <c r="G495" s="215"/>
      <c r="H495" s="215"/>
      <c r="I495" s="173"/>
      <c r="J495" s="215"/>
      <c r="K495" s="215"/>
      <c r="L495" s="278"/>
      <c r="M495" s="5"/>
      <c r="O495" s="4" t="str">
        <f>CONCATENATE("w2016",A495)</f>
        <v>w2016E8</v>
      </c>
      <c r="P495" s="5"/>
      <c r="S495" s="5"/>
      <c r="V495" s="5"/>
    </row>
    <row r="496" spans="1:22" x14ac:dyDescent="0.2">
      <c r="A496" s="20"/>
      <c r="B496" s="19" t="s">
        <v>482</v>
      </c>
      <c r="C496" s="18"/>
      <c r="D496" s="20"/>
      <c r="E496" s="19"/>
      <c r="F496" s="21"/>
      <c r="G496" s="216"/>
      <c r="H496" s="216"/>
      <c r="I496" s="173"/>
      <c r="J496" s="216"/>
      <c r="K496" s="216"/>
      <c r="L496" s="278"/>
    </row>
    <row r="497" spans="1:22" x14ac:dyDescent="0.2">
      <c r="A497" s="20"/>
      <c r="B497" s="19" t="s">
        <v>107</v>
      </c>
      <c r="C497" s="18"/>
      <c r="D497" s="20"/>
      <c r="E497" s="19"/>
      <c r="F497" s="21"/>
      <c r="G497" s="216"/>
      <c r="H497" s="216"/>
      <c r="I497" s="173"/>
      <c r="J497" s="216"/>
      <c r="K497" s="216"/>
      <c r="L497" s="278"/>
    </row>
    <row r="498" spans="1:22" x14ac:dyDescent="0.2">
      <c r="A498" s="20"/>
      <c r="B498" s="19" t="s">
        <v>108</v>
      </c>
      <c r="C498" s="18"/>
      <c r="D498" s="20"/>
      <c r="E498" s="19"/>
      <c r="F498" s="21"/>
      <c r="G498" s="216"/>
      <c r="H498" s="216"/>
      <c r="I498" s="173"/>
      <c r="J498" s="216"/>
      <c r="K498" s="216"/>
      <c r="L498" s="278"/>
    </row>
    <row r="499" spans="1:22" x14ac:dyDescent="0.2">
      <c r="A499" s="20"/>
      <c r="B499" s="39" t="s">
        <v>483</v>
      </c>
      <c r="C499" s="18"/>
      <c r="D499" s="20"/>
      <c r="E499" s="19"/>
      <c r="F499" s="21"/>
      <c r="G499" s="216"/>
      <c r="H499" s="216"/>
      <c r="I499" s="173"/>
      <c r="J499" s="216"/>
      <c r="K499" s="216"/>
      <c r="L499" s="278"/>
    </row>
    <row r="500" spans="1:22" x14ac:dyDescent="0.2">
      <c r="A500" s="20"/>
      <c r="B500" s="39" t="s">
        <v>63</v>
      </c>
      <c r="C500" s="18"/>
      <c r="D500" s="20"/>
      <c r="E500" s="19"/>
      <c r="F500" s="21"/>
      <c r="G500" s="216"/>
      <c r="H500" s="216"/>
      <c r="I500" s="173"/>
      <c r="J500" s="216"/>
      <c r="K500" s="216"/>
      <c r="L500" s="278"/>
    </row>
    <row r="501" spans="1:22" s="25" customFormat="1" x14ac:dyDescent="0.2">
      <c r="A501" s="32"/>
      <c r="B501" s="34"/>
      <c r="C501" s="34"/>
      <c r="D501" s="32"/>
      <c r="E501" s="33"/>
      <c r="F501" s="35"/>
      <c r="G501" s="230"/>
      <c r="H501" s="230"/>
      <c r="I501" s="176"/>
      <c r="J501" s="230"/>
      <c r="K501" s="230"/>
      <c r="L501" s="176"/>
      <c r="M501" s="26"/>
      <c r="P501" s="26"/>
      <c r="S501" s="26"/>
      <c r="V501" s="26"/>
    </row>
    <row r="502" spans="1:22" x14ac:dyDescent="0.2">
      <c r="A502" s="20"/>
      <c r="B502" s="19" t="s">
        <v>484</v>
      </c>
      <c r="C502" s="18"/>
      <c r="D502" s="20"/>
      <c r="E502" s="19"/>
      <c r="F502" s="21"/>
      <c r="G502" s="216"/>
      <c r="H502" s="216"/>
      <c r="I502" s="173"/>
      <c r="J502" s="216"/>
      <c r="K502" s="216"/>
      <c r="L502" s="278"/>
    </row>
    <row r="503" spans="1:22" x14ac:dyDescent="0.2">
      <c r="A503" s="20"/>
      <c r="B503" s="19" t="s">
        <v>485</v>
      </c>
      <c r="C503" s="18"/>
      <c r="D503" s="20"/>
      <c r="E503" s="19"/>
      <c r="F503" s="21"/>
      <c r="G503" s="216"/>
      <c r="H503" s="216"/>
      <c r="I503" s="173"/>
      <c r="J503" s="216"/>
      <c r="K503" s="216"/>
      <c r="L503" s="278"/>
    </row>
    <row r="504" spans="1:22" x14ac:dyDescent="0.2">
      <c r="A504" s="20"/>
      <c r="B504" s="19" t="s">
        <v>486</v>
      </c>
      <c r="C504" s="18"/>
      <c r="D504" s="20"/>
      <c r="E504" s="19"/>
      <c r="F504" s="21"/>
      <c r="G504" s="216"/>
      <c r="H504" s="216"/>
      <c r="I504" s="173"/>
      <c r="J504" s="216"/>
      <c r="K504" s="216"/>
      <c r="L504" s="278"/>
    </row>
    <row r="505" spans="1:22" x14ac:dyDescent="0.2">
      <c r="A505" s="20"/>
      <c r="B505" s="19" t="s">
        <v>487</v>
      </c>
      <c r="C505" s="18"/>
      <c r="D505" s="20"/>
      <c r="E505" s="19"/>
      <c r="F505" s="21"/>
      <c r="G505" s="216"/>
      <c r="H505" s="216"/>
      <c r="I505" s="173"/>
      <c r="J505" s="216"/>
      <c r="K505" s="216"/>
      <c r="L505" s="278"/>
    </row>
    <row r="506" spans="1:22" x14ac:dyDescent="0.2">
      <c r="A506" s="20"/>
      <c r="B506" s="19" t="s">
        <v>488</v>
      </c>
      <c r="C506" s="18"/>
      <c r="D506" s="20"/>
      <c r="E506" s="19"/>
      <c r="F506" s="21"/>
      <c r="G506" s="216"/>
      <c r="H506" s="216"/>
      <c r="I506" s="173"/>
      <c r="J506" s="216"/>
      <c r="K506" s="216"/>
      <c r="L506" s="278"/>
    </row>
    <row r="507" spans="1:22" x14ac:dyDescent="0.2">
      <c r="A507" s="20"/>
      <c r="B507" s="19" t="s">
        <v>489</v>
      </c>
      <c r="C507" s="18"/>
      <c r="D507" s="20"/>
      <c r="E507" s="19"/>
      <c r="F507" s="21"/>
      <c r="G507" s="216"/>
      <c r="H507" s="216"/>
      <c r="I507" s="173"/>
      <c r="J507" s="216"/>
      <c r="K507" s="216"/>
      <c r="L507" s="278"/>
    </row>
    <row r="508" spans="1:22" x14ac:dyDescent="0.2">
      <c r="A508" s="20"/>
      <c r="B508" s="19" t="s">
        <v>490</v>
      </c>
      <c r="C508" s="18"/>
      <c r="D508" s="20"/>
      <c r="E508" s="19"/>
      <c r="F508" s="21"/>
      <c r="G508" s="216"/>
      <c r="H508" s="216"/>
      <c r="I508" s="173"/>
      <c r="J508" s="216"/>
      <c r="K508" s="216"/>
      <c r="L508" s="278"/>
    </row>
    <row r="509" spans="1:22" x14ac:dyDescent="0.2">
      <c r="A509" s="20"/>
      <c r="B509" s="19" t="s">
        <v>491</v>
      </c>
      <c r="C509" s="18"/>
      <c r="D509" s="20"/>
      <c r="E509" s="19"/>
      <c r="F509" s="21"/>
      <c r="G509" s="216"/>
      <c r="H509" s="216"/>
      <c r="I509" s="173"/>
      <c r="J509" s="216"/>
      <c r="K509" s="216"/>
      <c r="L509" s="278"/>
    </row>
    <row r="510" spans="1:22" x14ac:dyDescent="0.2">
      <c r="A510" s="20"/>
      <c r="B510" s="19" t="s">
        <v>492</v>
      </c>
      <c r="C510" s="18"/>
      <c r="D510" s="20"/>
      <c r="E510" s="19"/>
      <c r="F510" s="21"/>
      <c r="G510" s="216"/>
      <c r="H510" s="216"/>
      <c r="I510" s="173"/>
      <c r="J510" s="216"/>
      <c r="K510" s="216"/>
      <c r="L510" s="278"/>
    </row>
    <row r="511" spans="1:22" x14ac:dyDescent="0.2">
      <c r="A511" s="20"/>
      <c r="B511" s="33" t="s">
        <v>493</v>
      </c>
      <c r="C511" s="18"/>
      <c r="D511" s="20"/>
      <c r="E511" s="19"/>
      <c r="F511" s="21"/>
      <c r="G511" s="216"/>
      <c r="H511" s="216"/>
      <c r="I511" s="173"/>
      <c r="J511" s="216"/>
      <c r="K511" s="216"/>
      <c r="L511" s="278"/>
    </row>
    <row r="512" spans="1:22" s="4" customFormat="1" ht="22.5" x14ac:dyDescent="0.2">
      <c r="A512" s="5" t="s">
        <v>494</v>
      </c>
      <c r="B512" s="9" t="s">
        <v>495</v>
      </c>
      <c r="C512" s="4" t="s">
        <v>496</v>
      </c>
      <c r="D512" s="5"/>
      <c r="E512" s="9"/>
      <c r="F512" s="22"/>
      <c r="G512" s="199"/>
      <c r="H512" s="199"/>
      <c r="I512" s="171"/>
      <c r="J512" s="199"/>
      <c r="K512" s="199"/>
      <c r="L512" s="276"/>
      <c r="M512" s="5"/>
      <c r="O512" s="4" t="str">
        <f>CONCATENATE("w2016",A512)</f>
        <v>w2016E9</v>
      </c>
      <c r="P512" s="5"/>
      <c r="S512" s="5"/>
      <c r="V512" s="5"/>
    </row>
    <row r="513" spans="1:22" x14ac:dyDescent="0.2">
      <c r="A513" s="3"/>
      <c r="B513" s="23" t="s">
        <v>34</v>
      </c>
      <c r="D513" s="3"/>
      <c r="F513" s="13"/>
      <c r="G513" s="200"/>
      <c r="H513" s="200"/>
      <c r="J513" s="200"/>
      <c r="K513" s="200"/>
    </row>
    <row r="514" spans="1:22" ht="22.5" x14ac:dyDescent="0.2">
      <c r="A514" s="3"/>
      <c r="B514" s="2" t="s">
        <v>497</v>
      </c>
      <c r="D514" s="3"/>
      <c r="F514" s="13"/>
      <c r="G514" s="200"/>
      <c r="H514" s="200"/>
      <c r="J514" s="200"/>
      <c r="K514" s="200"/>
    </row>
    <row r="515" spans="1:22" x14ac:dyDescent="0.2">
      <c r="A515" s="3"/>
      <c r="B515" s="2" t="s">
        <v>498</v>
      </c>
      <c r="D515" s="3"/>
      <c r="F515" s="13"/>
      <c r="G515" s="200"/>
      <c r="H515" s="200"/>
      <c r="J515" s="200"/>
      <c r="K515" s="200"/>
    </row>
    <row r="516" spans="1:22" x14ac:dyDescent="0.2">
      <c r="A516" s="3"/>
      <c r="B516" s="2" t="s">
        <v>499</v>
      </c>
      <c r="D516" s="3"/>
      <c r="F516" s="13"/>
      <c r="G516" s="200"/>
      <c r="H516" s="200"/>
      <c r="J516" s="200"/>
      <c r="K516" s="200"/>
    </row>
    <row r="517" spans="1:22" x14ac:dyDescent="0.2">
      <c r="A517" s="3"/>
      <c r="B517" s="2" t="s">
        <v>500</v>
      </c>
      <c r="D517" s="3"/>
      <c r="F517" s="13"/>
      <c r="G517" s="200"/>
      <c r="H517" s="200"/>
      <c r="J517" s="200"/>
      <c r="K517" s="200"/>
    </row>
    <row r="518" spans="1:22" x14ac:dyDescent="0.2">
      <c r="A518" s="3"/>
      <c r="B518" s="2" t="s">
        <v>501</v>
      </c>
      <c r="D518" s="3"/>
      <c r="F518" s="13"/>
      <c r="G518" s="200"/>
      <c r="H518" s="200"/>
      <c r="J518" s="200"/>
      <c r="K518" s="200"/>
    </row>
    <row r="519" spans="1:22" x14ac:dyDescent="0.2">
      <c r="A519" s="3"/>
      <c r="B519" s="2" t="s">
        <v>502</v>
      </c>
      <c r="D519" s="3"/>
      <c r="F519" s="13"/>
      <c r="G519" s="200"/>
      <c r="H519" s="200"/>
      <c r="J519" s="200"/>
      <c r="K519" s="200"/>
    </row>
    <row r="520" spans="1:22" x14ac:dyDescent="0.2">
      <c r="A520" s="3"/>
      <c r="B520" s="2" t="s">
        <v>503</v>
      </c>
      <c r="D520" s="3"/>
      <c r="F520" s="13"/>
      <c r="G520" s="200"/>
      <c r="H520" s="200"/>
      <c r="J520" s="200"/>
      <c r="K520" s="200"/>
    </row>
    <row r="521" spans="1:22" x14ac:dyDescent="0.2">
      <c r="A521" s="3"/>
      <c r="B521" s="2" t="s">
        <v>504</v>
      </c>
      <c r="D521" s="3"/>
      <c r="F521" s="13"/>
      <c r="G521" s="200"/>
      <c r="H521" s="200"/>
      <c r="J521" s="200"/>
      <c r="K521" s="200"/>
    </row>
    <row r="522" spans="1:22" s="25" customFormat="1" x14ac:dyDescent="0.2">
      <c r="A522" s="26"/>
      <c r="B522" s="36" t="s">
        <v>242</v>
      </c>
      <c r="D522" s="26"/>
      <c r="E522" s="23"/>
      <c r="F522" s="27"/>
      <c r="G522" s="201"/>
      <c r="H522" s="201"/>
      <c r="I522" s="174"/>
      <c r="J522" s="201"/>
      <c r="K522" s="201"/>
      <c r="L522" s="174"/>
      <c r="M522" s="26"/>
      <c r="P522" s="26"/>
      <c r="S522" s="26"/>
      <c r="V522" s="26"/>
    </row>
    <row r="523" spans="1:22" s="25" customFormat="1" x14ac:dyDescent="0.2">
      <c r="A523" s="26"/>
      <c r="B523" s="23" t="s">
        <v>505</v>
      </c>
      <c r="D523" s="26"/>
      <c r="E523" s="23"/>
      <c r="F523" s="27"/>
      <c r="G523" s="201"/>
      <c r="H523" s="201"/>
      <c r="I523" s="174"/>
      <c r="J523" s="201"/>
      <c r="K523" s="201"/>
      <c r="L523" s="174"/>
      <c r="M523" s="26"/>
      <c r="P523" s="26"/>
      <c r="S523" s="26"/>
      <c r="V523" s="26"/>
    </row>
    <row r="524" spans="1:22" s="4" customFormat="1" ht="22.5" x14ac:dyDescent="0.2">
      <c r="A524" s="16" t="s">
        <v>506</v>
      </c>
      <c r="B524" s="15" t="s">
        <v>507</v>
      </c>
      <c r="C524" s="14" t="s">
        <v>508</v>
      </c>
      <c r="D524" s="16"/>
      <c r="E524" s="15"/>
      <c r="F524" s="17"/>
      <c r="G524" s="215"/>
      <c r="H524" s="215"/>
      <c r="I524" s="173"/>
      <c r="J524" s="215"/>
      <c r="K524" s="215"/>
      <c r="L524" s="278"/>
      <c r="M524" s="5"/>
      <c r="O524" s="4" t="str">
        <f>CONCATENATE("w2016",A524)</f>
        <v>w2016E10</v>
      </c>
      <c r="P524" s="5"/>
      <c r="S524" s="5"/>
      <c r="V524" s="5"/>
    </row>
    <row r="525" spans="1:22" x14ac:dyDescent="0.2">
      <c r="A525" s="20"/>
      <c r="B525" s="19" t="s">
        <v>509</v>
      </c>
      <c r="C525" s="18"/>
      <c r="D525" s="20"/>
      <c r="E525" s="19"/>
      <c r="F525" s="21"/>
      <c r="G525" s="216"/>
      <c r="H525" s="216"/>
      <c r="I525" s="173"/>
      <c r="J525" s="216"/>
      <c r="K525" s="216"/>
      <c r="L525" s="278"/>
    </row>
    <row r="526" spans="1:22" x14ac:dyDescent="0.2">
      <c r="A526" s="20"/>
      <c r="B526" s="19" t="s">
        <v>510</v>
      </c>
      <c r="C526" s="18"/>
      <c r="D526" s="20"/>
      <c r="E526" s="19"/>
      <c r="F526" s="21"/>
      <c r="G526" s="216"/>
      <c r="H526" s="216"/>
      <c r="I526" s="173"/>
      <c r="J526" s="216"/>
      <c r="K526" s="216"/>
      <c r="L526" s="278"/>
    </row>
    <row r="527" spans="1:22" x14ac:dyDescent="0.2">
      <c r="A527" s="20"/>
      <c r="B527" s="19" t="s">
        <v>511</v>
      </c>
      <c r="C527" s="18"/>
      <c r="D527" s="20"/>
      <c r="E527" s="19"/>
      <c r="F527" s="21"/>
      <c r="G527" s="216"/>
      <c r="H527" s="216"/>
      <c r="I527" s="173"/>
      <c r="J527" s="216"/>
      <c r="K527" s="216"/>
      <c r="L527" s="278"/>
    </row>
    <row r="528" spans="1:22" x14ac:dyDescent="0.2">
      <c r="A528" s="20"/>
      <c r="B528" s="19" t="s">
        <v>512</v>
      </c>
      <c r="C528" s="18"/>
      <c r="D528" s="20"/>
      <c r="E528" s="19"/>
      <c r="F528" s="21"/>
      <c r="G528" s="216"/>
      <c r="H528" s="216"/>
      <c r="I528" s="173"/>
      <c r="J528" s="216"/>
      <c r="K528" s="216"/>
      <c r="L528" s="278"/>
    </row>
    <row r="529" spans="1:22" x14ac:dyDescent="0.2">
      <c r="A529" s="20"/>
      <c r="B529" s="39" t="s">
        <v>63</v>
      </c>
      <c r="C529" s="18"/>
      <c r="D529" s="20"/>
      <c r="E529" s="19"/>
      <c r="F529" s="21"/>
      <c r="G529" s="216"/>
      <c r="H529" s="216"/>
      <c r="I529" s="173"/>
      <c r="J529" s="216"/>
      <c r="K529" s="216"/>
      <c r="L529" s="278"/>
    </row>
    <row r="530" spans="1:22" s="4" customFormat="1" ht="22.5" x14ac:dyDescent="0.2">
      <c r="A530" s="5" t="s">
        <v>513</v>
      </c>
      <c r="B530" s="9" t="s">
        <v>514</v>
      </c>
      <c r="C530" s="4" t="s">
        <v>5</v>
      </c>
      <c r="D530" s="5" t="s">
        <v>513</v>
      </c>
      <c r="E530" s="9" t="s">
        <v>515</v>
      </c>
      <c r="F530" s="22" t="s">
        <v>6</v>
      </c>
      <c r="G530" s="257" t="s">
        <v>513</v>
      </c>
      <c r="H530" s="203" t="s">
        <v>515</v>
      </c>
      <c r="I530" s="335" t="s">
        <v>1533</v>
      </c>
      <c r="J530" s="257" t="s">
        <v>513</v>
      </c>
      <c r="K530" s="203" t="s">
        <v>515</v>
      </c>
      <c r="L530" s="335" t="s">
        <v>1533</v>
      </c>
      <c r="M530" s="5"/>
      <c r="O530" s="4" t="str">
        <f>CONCATENATE("w2016",A530)</f>
        <v>w2016E11</v>
      </c>
      <c r="P530" s="5"/>
      <c r="R530" s="4" t="str">
        <f>CONCATENATE("w2018",D530,"BUILT")</f>
        <v>w2018E11BUILT</v>
      </c>
      <c r="S530" s="5"/>
      <c r="V530" s="5" t="s">
        <v>169</v>
      </c>
    </row>
    <row r="531" spans="1:22" ht="22.5" x14ac:dyDescent="0.2">
      <c r="A531" s="3"/>
      <c r="B531" s="2" t="s">
        <v>516</v>
      </c>
      <c r="D531" s="3"/>
      <c r="E531" s="2" t="s">
        <v>517</v>
      </c>
      <c r="F531" s="13"/>
      <c r="G531" s="258"/>
      <c r="H531" s="196" t="s">
        <v>1857</v>
      </c>
      <c r="I531" s="335"/>
      <c r="J531" s="258"/>
      <c r="K531" s="196" t="s">
        <v>1857</v>
      </c>
      <c r="L531" s="335"/>
    </row>
    <row r="532" spans="1:22" x14ac:dyDescent="0.2">
      <c r="A532" s="3"/>
      <c r="B532" s="23" t="s">
        <v>34</v>
      </c>
      <c r="D532" s="3"/>
      <c r="E532" s="23" t="s">
        <v>34</v>
      </c>
      <c r="F532" s="13"/>
      <c r="G532" s="258"/>
      <c r="H532" s="204" t="s">
        <v>1558</v>
      </c>
      <c r="I532" s="335"/>
      <c r="J532" s="258"/>
      <c r="K532" s="204" t="s">
        <v>1558</v>
      </c>
      <c r="L532" s="335"/>
    </row>
    <row r="533" spans="1:22" x14ac:dyDescent="0.2">
      <c r="A533" s="3"/>
      <c r="B533" s="2" t="s">
        <v>381</v>
      </c>
      <c r="D533" s="3"/>
      <c r="E533" s="2" t="s">
        <v>381</v>
      </c>
      <c r="F533" s="13"/>
      <c r="G533" s="258"/>
      <c r="H533" s="196" t="s">
        <v>381</v>
      </c>
      <c r="I533" s="335"/>
      <c r="J533" s="258"/>
      <c r="K533" s="196" t="s">
        <v>381</v>
      </c>
      <c r="L533" s="335"/>
    </row>
    <row r="534" spans="1:22" x14ac:dyDescent="0.2">
      <c r="A534" s="3"/>
      <c r="B534" s="2" t="s">
        <v>383</v>
      </c>
      <c r="D534" s="3"/>
      <c r="E534" s="2" t="s">
        <v>384</v>
      </c>
      <c r="F534" s="13"/>
      <c r="G534" s="258"/>
      <c r="H534" s="196" t="s">
        <v>384</v>
      </c>
      <c r="I534" s="335"/>
      <c r="J534" s="258"/>
      <c r="K534" s="196" t="s">
        <v>384</v>
      </c>
      <c r="L534" s="335"/>
    </row>
    <row r="535" spans="1:22" x14ac:dyDescent="0.2">
      <c r="A535" s="3"/>
      <c r="B535" s="2" t="s">
        <v>385</v>
      </c>
      <c r="D535" s="3"/>
      <c r="E535" s="2" t="s">
        <v>518</v>
      </c>
      <c r="F535" s="13"/>
      <c r="G535" s="258"/>
      <c r="H535" s="196" t="s">
        <v>518</v>
      </c>
      <c r="I535" s="335"/>
      <c r="J535" s="258"/>
      <c r="K535" s="196" t="s">
        <v>518</v>
      </c>
      <c r="L535" s="335"/>
    </row>
    <row r="536" spans="1:22" ht="33.75" x14ac:dyDescent="0.2">
      <c r="A536" s="3"/>
      <c r="B536" s="2" t="s">
        <v>386</v>
      </c>
      <c r="D536" s="3"/>
      <c r="E536" s="2" t="s">
        <v>387</v>
      </c>
      <c r="F536" s="13"/>
      <c r="G536" s="258"/>
      <c r="H536" s="196" t="s">
        <v>387</v>
      </c>
      <c r="I536" s="335"/>
      <c r="J536" s="258"/>
      <c r="K536" s="196" t="s">
        <v>387</v>
      </c>
      <c r="L536" s="335"/>
    </row>
    <row r="537" spans="1:22" ht="22.5" x14ac:dyDescent="0.2">
      <c r="A537" s="3"/>
      <c r="B537" s="2" t="s">
        <v>388</v>
      </c>
      <c r="D537" s="3"/>
      <c r="E537" s="2" t="s">
        <v>388</v>
      </c>
      <c r="F537" s="13"/>
      <c r="G537" s="258"/>
      <c r="H537" s="196" t="s">
        <v>388</v>
      </c>
      <c r="I537" s="335"/>
      <c r="J537" s="258"/>
      <c r="K537" s="196" t="s">
        <v>388</v>
      </c>
      <c r="L537" s="335"/>
    </row>
    <row r="538" spans="1:22" x14ac:dyDescent="0.2">
      <c r="A538" s="3"/>
      <c r="B538" s="2" t="s">
        <v>389</v>
      </c>
      <c r="D538" s="3"/>
      <c r="E538" s="2" t="s">
        <v>1985</v>
      </c>
      <c r="F538" s="13"/>
      <c r="G538" s="258"/>
      <c r="H538" s="196" t="s">
        <v>2247</v>
      </c>
      <c r="I538" s="335"/>
      <c r="J538" s="258"/>
      <c r="K538" s="196" t="s">
        <v>2247</v>
      </c>
      <c r="L538" s="335"/>
    </row>
    <row r="539" spans="1:22" x14ac:dyDescent="0.2">
      <c r="A539" s="3"/>
      <c r="B539" s="2" t="s">
        <v>390</v>
      </c>
      <c r="D539" s="3"/>
      <c r="E539" s="2" t="s">
        <v>1986</v>
      </c>
      <c r="F539" s="13"/>
      <c r="G539" s="258"/>
      <c r="H539" s="196" t="s">
        <v>2248</v>
      </c>
      <c r="I539" s="335"/>
      <c r="J539" s="258"/>
      <c r="K539" s="196" t="s">
        <v>2248</v>
      </c>
      <c r="L539" s="335"/>
    </row>
    <row r="540" spans="1:22" x14ac:dyDescent="0.2">
      <c r="A540" s="3"/>
      <c r="B540" s="2" t="s">
        <v>391</v>
      </c>
      <c r="D540" s="3"/>
      <c r="E540" s="2" t="s">
        <v>1987</v>
      </c>
      <c r="F540" s="13"/>
      <c r="G540" s="258"/>
      <c r="H540" s="196" t="s">
        <v>2249</v>
      </c>
      <c r="I540" s="335"/>
      <c r="J540" s="258"/>
      <c r="K540" s="196" t="s">
        <v>2249</v>
      </c>
      <c r="L540" s="335"/>
    </row>
    <row r="541" spans="1:22" x14ac:dyDescent="0.2">
      <c r="A541" s="3"/>
      <c r="B541" s="2" t="s">
        <v>392</v>
      </c>
      <c r="D541" s="3"/>
      <c r="E541" s="2" t="s">
        <v>1988</v>
      </c>
      <c r="F541" s="13"/>
      <c r="G541" s="258"/>
      <c r="H541" s="196" t="s">
        <v>2250</v>
      </c>
      <c r="I541" s="335"/>
      <c r="J541" s="258"/>
      <c r="K541" s="196" t="s">
        <v>2250</v>
      </c>
      <c r="L541" s="335"/>
    </row>
    <row r="542" spans="1:22" x14ac:dyDescent="0.2">
      <c r="A542" s="3"/>
      <c r="B542" s="2" t="s">
        <v>393</v>
      </c>
      <c r="D542" s="3"/>
      <c r="E542" s="2" t="s">
        <v>1989</v>
      </c>
      <c r="F542" s="13"/>
      <c r="G542" s="258"/>
      <c r="H542" s="196" t="s">
        <v>2251</v>
      </c>
      <c r="I542" s="335"/>
      <c r="J542" s="258"/>
      <c r="K542" s="196" t="s">
        <v>2251</v>
      </c>
      <c r="L542" s="335"/>
    </row>
    <row r="543" spans="1:22" x14ac:dyDescent="0.2">
      <c r="A543" s="3"/>
      <c r="B543" s="2" t="s">
        <v>394</v>
      </c>
      <c r="D543" s="3"/>
      <c r="E543" s="2" t="s">
        <v>1990</v>
      </c>
      <c r="F543" s="13"/>
      <c r="G543" s="258"/>
      <c r="H543" s="196" t="s">
        <v>2252</v>
      </c>
      <c r="I543" s="335"/>
      <c r="J543" s="258"/>
      <c r="K543" s="196" t="s">
        <v>2252</v>
      </c>
      <c r="L543" s="335"/>
    </row>
    <row r="544" spans="1:22" ht="22.5" x14ac:dyDescent="0.2">
      <c r="A544" s="3"/>
      <c r="B544" s="2" t="s">
        <v>519</v>
      </c>
      <c r="D544" s="3"/>
      <c r="E544" s="2" t="s">
        <v>1991</v>
      </c>
      <c r="F544" s="13"/>
      <c r="G544" s="258"/>
      <c r="H544" s="234" t="s">
        <v>2253</v>
      </c>
      <c r="I544" s="335"/>
      <c r="J544" s="258"/>
      <c r="K544" s="234" t="s">
        <v>2253</v>
      </c>
      <c r="L544" s="335"/>
    </row>
    <row r="545" spans="1:22" ht="22.5" x14ac:dyDescent="0.2">
      <c r="A545" s="3"/>
      <c r="B545" s="2" t="s">
        <v>520</v>
      </c>
      <c r="D545" s="3"/>
      <c r="E545" s="2" t="s">
        <v>1992</v>
      </c>
      <c r="F545" s="13"/>
      <c r="G545" s="258"/>
      <c r="H545" s="196" t="s">
        <v>2254</v>
      </c>
      <c r="I545" s="335"/>
      <c r="J545" s="258"/>
      <c r="K545" s="196" t="s">
        <v>2254</v>
      </c>
      <c r="L545" s="335"/>
    </row>
    <row r="546" spans="1:22" x14ac:dyDescent="0.2">
      <c r="A546" s="3"/>
      <c r="B546" s="2" t="s">
        <v>397</v>
      </c>
      <c r="D546" s="3"/>
      <c r="E546" s="2" t="s">
        <v>1993</v>
      </c>
      <c r="F546" s="13"/>
      <c r="G546" s="258"/>
      <c r="H546" s="196" t="s">
        <v>2255</v>
      </c>
      <c r="I546" s="335"/>
      <c r="J546" s="258"/>
      <c r="K546" s="196" t="s">
        <v>2255</v>
      </c>
      <c r="L546" s="335"/>
    </row>
    <row r="547" spans="1:22" x14ac:dyDescent="0.2">
      <c r="A547" s="3"/>
      <c r="D547" s="3"/>
      <c r="E547" s="2" t="s">
        <v>2536</v>
      </c>
      <c r="F547" s="13"/>
      <c r="G547" s="200"/>
      <c r="H547" s="200"/>
      <c r="I547" s="335"/>
      <c r="J547" s="200"/>
      <c r="K547" s="200"/>
      <c r="L547" s="335"/>
    </row>
    <row r="548" spans="1:22" s="4" customFormat="1" ht="33.75" x14ac:dyDescent="0.2">
      <c r="A548" s="16" t="s">
        <v>521</v>
      </c>
      <c r="B548" s="15" t="s">
        <v>522</v>
      </c>
      <c r="C548" s="14" t="s">
        <v>523</v>
      </c>
      <c r="D548" s="16" t="s">
        <v>521</v>
      </c>
      <c r="E548" s="15" t="s">
        <v>522</v>
      </c>
      <c r="F548" s="17" t="s">
        <v>6</v>
      </c>
      <c r="G548" s="259" t="s">
        <v>521</v>
      </c>
      <c r="H548" s="197" t="s">
        <v>522</v>
      </c>
      <c r="I548" s="179" t="s">
        <v>1533</v>
      </c>
      <c r="J548" s="259" t="s">
        <v>521</v>
      </c>
      <c r="K548" s="197" t="s">
        <v>522</v>
      </c>
      <c r="L548" s="179" t="s">
        <v>1533</v>
      </c>
      <c r="M548" s="5"/>
      <c r="O548" s="4" t="str">
        <f>CONCATENATE("w2016",A548)</f>
        <v>w2016E12</v>
      </c>
      <c r="P548" s="5"/>
      <c r="R548" s="4" t="str">
        <f>CONCATENATE("w2018",D548,"BUILT")</f>
        <v>w2018E12BUILT</v>
      </c>
      <c r="S548" s="5"/>
      <c r="V548" s="5" t="s">
        <v>169</v>
      </c>
    </row>
    <row r="549" spans="1:22" x14ac:dyDescent="0.2">
      <c r="A549" s="20"/>
      <c r="B549" s="19" t="s">
        <v>411</v>
      </c>
      <c r="C549" s="18"/>
      <c r="D549" s="20"/>
      <c r="E549" s="19" t="s">
        <v>1997</v>
      </c>
      <c r="F549" s="21"/>
      <c r="G549" s="260"/>
      <c r="H549" s="198" t="s">
        <v>2260</v>
      </c>
      <c r="I549" s="179"/>
      <c r="J549" s="260"/>
      <c r="K549" s="198" t="s">
        <v>2260</v>
      </c>
      <c r="L549" s="179"/>
      <c r="V549" s="5" t="s">
        <v>524</v>
      </c>
    </row>
    <row r="550" spans="1:22" x14ac:dyDescent="0.2">
      <c r="A550" s="20"/>
      <c r="B550" s="19" t="s">
        <v>412</v>
      </c>
      <c r="C550" s="18"/>
      <c r="D550" s="20"/>
      <c r="E550" s="19" t="s">
        <v>1998</v>
      </c>
      <c r="F550" s="21"/>
      <c r="G550" s="260"/>
      <c r="H550" s="198" t="s">
        <v>2261</v>
      </c>
      <c r="I550" s="179"/>
      <c r="J550" s="260"/>
      <c r="K550" s="198" t="s">
        <v>2261</v>
      </c>
      <c r="L550" s="179"/>
    </row>
    <row r="551" spans="1:22" x14ac:dyDescent="0.2">
      <c r="A551" s="20"/>
      <c r="B551" s="19" t="s">
        <v>413</v>
      </c>
      <c r="C551" s="18"/>
      <c r="D551" s="20"/>
      <c r="E551" s="19" t="s">
        <v>1999</v>
      </c>
      <c r="F551" s="21"/>
      <c r="G551" s="260"/>
      <c r="H551" s="198" t="s">
        <v>2262</v>
      </c>
      <c r="I551" s="179"/>
      <c r="J551" s="260"/>
      <c r="K551" s="198" t="s">
        <v>2262</v>
      </c>
      <c r="L551" s="179"/>
    </row>
    <row r="552" spans="1:22" ht="22.5" x14ac:dyDescent="0.2">
      <c r="A552" s="20"/>
      <c r="B552" s="19" t="s">
        <v>525</v>
      </c>
      <c r="C552" s="18"/>
      <c r="D552" s="20"/>
      <c r="E552" s="19" t="s">
        <v>2000</v>
      </c>
      <c r="F552" s="21"/>
      <c r="G552" s="260"/>
      <c r="H552" s="198" t="s">
        <v>2263</v>
      </c>
      <c r="I552" s="179"/>
      <c r="J552" s="260"/>
      <c r="K552" s="198" t="s">
        <v>2263</v>
      </c>
      <c r="L552" s="179"/>
    </row>
    <row r="553" spans="1:22" x14ac:dyDescent="0.2">
      <c r="A553" s="20"/>
      <c r="B553" s="19" t="s">
        <v>415</v>
      </c>
      <c r="C553" s="18"/>
      <c r="D553" s="20"/>
      <c r="E553" s="19" t="s">
        <v>2001</v>
      </c>
      <c r="F553" s="21"/>
      <c r="G553" s="260"/>
      <c r="H553" s="198" t="s">
        <v>2264</v>
      </c>
      <c r="I553" s="179"/>
      <c r="J553" s="260"/>
      <c r="K553" s="198" t="s">
        <v>2264</v>
      </c>
      <c r="L553" s="179"/>
    </row>
    <row r="554" spans="1:22" x14ac:dyDescent="0.2">
      <c r="A554" s="20"/>
      <c r="B554" s="19" t="s">
        <v>416</v>
      </c>
      <c r="C554" s="18"/>
      <c r="D554" s="20"/>
      <c r="E554" s="19" t="s">
        <v>2002</v>
      </c>
      <c r="F554" s="21"/>
      <c r="G554" s="260"/>
      <c r="H554" s="198" t="s">
        <v>2265</v>
      </c>
      <c r="I554" s="179"/>
      <c r="J554" s="260"/>
      <c r="K554" s="198" t="s">
        <v>2265</v>
      </c>
      <c r="L554" s="179"/>
    </row>
    <row r="555" spans="1:22" x14ac:dyDescent="0.2">
      <c r="A555" s="20"/>
      <c r="B555" s="19" t="s">
        <v>417</v>
      </c>
      <c r="C555" s="18"/>
      <c r="D555" s="20"/>
      <c r="E555" s="19" t="s">
        <v>2003</v>
      </c>
      <c r="F555" s="21"/>
      <c r="G555" s="260"/>
      <c r="H555" s="198" t="s">
        <v>2266</v>
      </c>
      <c r="I555" s="179"/>
      <c r="J555" s="260"/>
      <c r="K555" s="198" t="s">
        <v>2266</v>
      </c>
      <c r="L555" s="179"/>
    </row>
    <row r="556" spans="1:22" x14ac:dyDescent="0.2">
      <c r="A556" s="20"/>
      <c r="B556" s="19" t="s">
        <v>418</v>
      </c>
      <c r="C556" s="18"/>
      <c r="D556" s="20"/>
      <c r="E556" s="19" t="s">
        <v>2004</v>
      </c>
      <c r="F556" s="21"/>
      <c r="G556" s="260"/>
      <c r="H556" s="198" t="s">
        <v>2267</v>
      </c>
      <c r="I556" s="179"/>
      <c r="J556" s="260"/>
      <c r="K556" s="198" t="s">
        <v>2267</v>
      </c>
      <c r="L556" s="179"/>
    </row>
    <row r="557" spans="1:22" x14ac:dyDescent="0.2">
      <c r="A557" s="20"/>
      <c r="B557" s="59" t="s">
        <v>63</v>
      </c>
      <c r="C557" s="18"/>
      <c r="D557" s="20"/>
      <c r="E557" s="59" t="s">
        <v>63</v>
      </c>
      <c r="F557" s="21"/>
      <c r="G557" s="260"/>
      <c r="H557" s="219" t="s">
        <v>2551</v>
      </c>
      <c r="I557" s="179"/>
      <c r="J557" s="260"/>
      <c r="K557" s="219" t="s">
        <v>2551</v>
      </c>
      <c r="L557" s="179"/>
    </row>
    <row r="558" spans="1:22" s="4" customFormat="1" ht="45" x14ac:dyDescent="0.2">
      <c r="A558" s="5" t="s">
        <v>526</v>
      </c>
      <c r="B558" s="9" t="s">
        <v>527</v>
      </c>
      <c r="C558" s="4" t="s">
        <v>523</v>
      </c>
      <c r="D558" s="5"/>
      <c r="E558" s="9"/>
      <c r="F558" s="22"/>
      <c r="G558" s="199"/>
      <c r="H558" s="199"/>
      <c r="I558" s="171"/>
      <c r="J558" s="199"/>
      <c r="K558" s="199"/>
      <c r="L558" s="276"/>
      <c r="M558" s="5"/>
      <c r="O558" s="4" t="str">
        <f>CONCATENATE("w2016",A558)</f>
        <v>w2016E13</v>
      </c>
      <c r="P558" s="5"/>
      <c r="S558" s="5"/>
      <c r="V558" s="5"/>
    </row>
    <row r="559" spans="1:22" x14ac:dyDescent="0.2">
      <c r="A559" s="3"/>
      <c r="B559" s="2" t="s">
        <v>421</v>
      </c>
      <c r="D559" s="3"/>
      <c r="F559" s="13"/>
      <c r="G559" s="200"/>
      <c r="H559" s="200"/>
      <c r="J559" s="200"/>
      <c r="K559" s="200"/>
    </row>
    <row r="560" spans="1:22" x14ac:dyDescent="0.2">
      <c r="A560" s="3"/>
      <c r="B560" s="2" t="s">
        <v>422</v>
      </c>
      <c r="D560" s="3"/>
      <c r="F560" s="13"/>
      <c r="G560" s="200"/>
      <c r="H560" s="200"/>
      <c r="J560" s="200"/>
      <c r="K560" s="200"/>
    </row>
    <row r="561" spans="1:22" x14ac:dyDescent="0.2">
      <c r="A561" s="3"/>
      <c r="B561" s="2" t="s">
        <v>423</v>
      </c>
      <c r="D561" s="3"/>
      <c r="F561" s="13"/>
      <c r="G561" s="200"/>
      <c r="H561" s="200"/>
      <c r="J561" s="200"/>
      <c r="K561" s="200"/>
    </row>
    <row r="562" spans="1:22" x14ac:dyDescent="0.2">
      <c r="A562" s="3"/>
      <c r="B562" s="2" t="s">
        <v>424</v>
      </c>
      <c r="D562" s="3"/>
      <c r="F562" s="13"/>
      <c r="G562" s="200"/>
      <c r="H562" s="200"/>
      <c r="J562" s="200"/>
      <c r="K562" s="200"/>
    </row>
    <row r="563" spans="1:22" x14ac:dyDescent="0.2">
      <c r="A563" s="3"/>
      <c r="B563" s="2" t="s">
        <v>425</v>
      </c>
      <c r="D563" s="3"/>
      <c r="F563" s="13"/>
      <c r="G563" s="200"/>
      <c r="H563" s="200"/>
      <c r="J563" s="200"/>
      <c r="K563" s="200"/>
    </row>
    <row r="564" spans="1:22" x14ac:dyDescent="0.2">
      <c r="A564" s="3"/>
      <c r="B564" s="2" t="s">
        <v>426</v>
      </c>
      <c r="D564" s="3"/>
      <c r="F564" s="13"/>
      <c r="G564" s="200"/>
      <c r="H564" s="200"/>
      <c r="J564" s="200"/>
      <c r="K564" s="200"/>
    </row>
    <row r="565" spans="1:22" x14ac:dyDescent="0.2">
      <c r="A565" s="3"/>
      <c r="B565" s="2" t="s">
        <v>427</v>
      </c>
      <c r="D565" s="3"/>
      <c r="F565" s="13"/>
      <c r="G565" s="200"/>
      <c r="H565" s="200"/>
      <c r="J565" s="200"/>
      <c r="K565" s="200"/>
    </row>
    <row r="566" spans="1:22" ht="22.5" x14ac:dyDescent="0.2">
      <c r="A566" s="3"/>
      <c r="B566" s="2" t="s">
        <v>428</v>
      </c>
      <c r="D566" s="3"/>
      <c r="F566" s="13"/>
      <c r="G566" s="200"/>
      <c r="H566" s="200"/>
      <c r="J566" s="200"/>
      <c r="K566" s="200"/>
    </row>
    <row r="567" spans="1:22" x14ac:dyDescent="0.2">
      <c r="A567" s="3"/>
      <c r="B567" s="2" t="s">
        <v>528</v>
      </c>
      <c r="D567" s="3"/>
      <c r="F567" s="13"/>
      <c r="G567" s="200"/>
      <c r="H567" s="200"/>
      <c r="J567" s="200"/>
      <c r="K567" s="200"/>
    </row>
    <row r="568" spans="1:22" x14ac:dyDescent="0.2">
      <c r="A568" s="3"/>
      <c r="B568" s="2" t="s">
        <v>430</v>
      </c>
      <c r="D568" s="3"/>
      <c r="F568" s="13"/>
      <c r="G568" s="200"/>
      <c r="H568" s="200"/>
      <c r="J568" s="200"/>
      <c r="K568" s="200"/>
    </row>
    <row r="569" spans="1:22" x14ac:dyDescent="0.2">
      <c r="A569" s="3"/>
      <c r="B569" s="36" t="s">
        <v>63</v>
      </c>
      <c r="D569" s="3"/>
      <c r="F569" s="13"/>
      <c r="G569" s="200"/>
      <c r="H569" s="200"/>
      <c r="J569" s="200"/>
      <c r="K569" s="200"/>
    </row>
    <row r="570" spans="1:22" ht="15" customHeight="1" x14ac:dyDescent="0.2">
      <c r="A570" s="343" t="s">
        <v>529</v>
      </c>
      <c r="B570" s="344"/>
      <c r="C570" s="344"/>
      <c r="D570" s="344"/>
      <c r="E570" s="344"/>
      <c r="F570" s="344"/>
      <c r="G570" s="344"/>
      <c r="H570" s="344"/>
      <c r="I570" s="344"/>
      <c r="J570" s="344"/>
      <c r="K570" s="344"/>
      <c r="L570" s="345"/>
    </row>
    <row r="571" spans="1:22" ht="15" customHeight="1" x14ac:dyDescent="0.2">
      <c r="A571" s="68"/>
      <c r="B571" s="69" t="s">
        <v>530</v>
      </c>
      <c r="C571" s="70"/>
      <c r="D571" s="351" t="s">
        <v>531</v>
      </c>
      <c r="E571" s="349"/>
      <c r="F571" s="349"/>
      <c r="G571" s="349"/>
      <c r="H571" s="349"/>
      <c r="I571" s="349"/>
      <c r="J571" s="349"/>
      <c r="K571" s="349"/>
      <c r="L571" s="350"/>
    </row>
    <row r="572" spans="1:22" s="4" customFormat="1" ht="33.75" x14ac:dyDescent="0.2">
      <c r="A572" s="16" t="s">
        <v>532</v>
      </c>
      <c r="B572" s="15" t="s">
        <v>533</v>
      </c>
      <c r="C572" s="14" t="s">
        <v>5</v>
      </c>
      <c r="D572" s="16"/>
      <c r="E572" s="15"/>
      <c r="F572" s="17"/>
      <c r="G572" s="215"/>
      <c r="H572" s="215"/>
      <c r="I572" s="173"/>
      <c r="J572" s="215"/>
      <c r="K572" s="215"/>
      <c r="L572" s="278"/>
      <c r="M572" s="5"/>
      <c r="O572" s="4" t="str">
        <f>CONCATENATE("w2016",A572)</f>
        <v>w2016E14</v>
      </c>
      <c r="P572" s="5"/>
      <c r="S572" s="5"/>
      <c r="V572" s="5"/>
    </row>
    <row r="573" spans="1:22" x14ac:dyDescent="0.2">
      <c r="A573" s="20"/>
      <c r="B573" s="19" t="s">
        <v>534</v>
      </c>
      <c r="C573" s="18"/>
      <c r="D573" s="20"/>
      <c r="E573" s="19"/>
      <c r="F573" s="21"/>
      <c r="G573" s="216"/>
      <c r="H573" s="216"/>
      <c r="I573" s="173"/>
      <c r="J573" s="216"/>
      <c r="K573" s="216"/>
      <c r="L573" s="278"/>
    </row>
    <row r="574" spans="1:22" x14ac:dyDescent="0.2">
      <c r="A574" s="20"/>
      <c r="B574" s="39" t="s">
        <v>63</v>
      </c>
      <c r="C574" s="18"/>
      <c r="D574" s="20"/>
      <c r="E574" s="19"/>
      <c r="F574" s="21"/>
      <c r="G574" s="216"/>
      <c r="H574" s="216"/>
      <c r="I574" s="173"/>
      <c r="J574" s="216"/>
      <c r="K574" s="216"/>
      <c r="L574" s="278"/>
    </row>
    <row r="575" spans="1:22" x14ac:dyDescent="0.2">
      <c r="A575" s="20"/>
      <c r="B575" s="39" t="s">
        <v>535</v>
      </c>
      <c r="C575" s="18"/>
      <c r="D575" s="20"/>
      <c r="E575" s="19"/>
      <c r="F575" s="21"/>
      <c r="G575" s="216"/>
      <c r="H575" s="216"/>
      <c r="I575" s="173"/>
      <c r="J575" s="216"/>
      <c r="K575" s="216"/>
      <c r="L575" s="278"/>
    </row>
    <row r="576" spans="1:22" ht="22.5" x14ac:dyDescent="0.2">
      <c r="A576" s="20"/>
      <c r="B576" s="33" t="s">
        <v>114</v>
      </c>
      <c r="C576" s="18"/>
      <c r="D576" s="20"/>
      <c r="E576" s="19"/>
      <c r="F576" s="21"/>
      <c r="G576" s="216"/>
      <c r="H576" s="216"/>
      <c r="I576" s="173"/>
      <c r="J576" s="216"/>
      <c r="K576" s="216"/>
      <c r="L576" s="278"/>
    </row>
    <row r="577" spans="1:22" x14ac:dyDescent="0.2">
      <c r="A577" s="20"/>
      <c r="B577" s="33" t="s">
        <v>536</v>
      </c>
      <c r="C577" s="18"/>
      <c r="D577" s="20"/>
      <c r="E577" s="19"/>
      <c r="F577" s="21"/>
      <c r="G577" s="216"/>
      <c r="H577" s="216"/>
      <c r="I577" s="173"/>
      <c r="J577" s="216"/>
      <c r="K577" s="216"/>
      <c r="L577" s="278"/>
    </row>
    <row r="578" spans="1:22" s="165" customFormat="1" x14ac:dyDescent="0.2">
      <c r="A578" s="163"/>
      <c r="B578" s="128"/>
      <c r="D578" s="163"/>
      <c r="E578" s="132"/>
      <c r="F578" s="150"/>
      <c r="G578" s="222"/>
      <c r="H578" s="222"/>
      <c r="I578" s="178"/>
      <c r="J578" s="222"/>
      <c r="K578" s="222"/>
      <c r="L578" s="279"/>
      <c r="M578" s="163"/>
      <c r="P578" s="163"/>
      <c r="S578" s="163"/>
      <c r="V578" s="163"/>
    </row>
    <row r="579" spans="1:22" s="4" customFormat="1" ht="22.5" x14ac:dyDescent="0.2">
      <c r="A579" s="16" t="s">
        <v>537</v>
      </c>
      <c r="B579" s="15" t="s">
        <v>538</v>
      </c>
      <c r="C579" s="14" t="s">
        <v>539</v>
      </c>
      <c r="D579" s="16" t="s">
        <v>537</v>
      </c>
      <c r="E579" s="15" t="s">
        <v>538</v>
      </c>
      <c r="F579" s="17" t="s">
        <v>540</v>
      </c>
      <c r="G579" s="259" t="s">
        <v>537</v>
      </c>
      <c r="H579" s="197" t="s">
        <v>538</v>
      </c>
      <c r="I579" s="173" t="s">
        <v>1859</v>
      </c>
      <c r="J579" s="259" t="s">
        <v>537</v>
      </c>
      <c r="K579" s="197" t="s">
        <v>538</v>
      </c>
      <c r="L579" s="278" t="s">
        <v>1859</v>
      </c>
      <c r="M579" s="5"/>
      <c r="O579" s="4" t="str">
        <f>CONCATENATE("w2016",A579)</f>
        <v>w2016E15</v>
      </c>
      <c r="P579" s="5"/>
      <c r="R579" s="4" t="str">
        <f>CONCATENATE("w2018",D579)</f>
        <v>w2018E15</v>
      </c>
      <c r="S579" s="5"/>
      <c r="V579" s="5"/>
    </row>
    <row r="580" spans="1:22" x14ac:dyDescent="0.2">
      <c r="A580" s="20"/>
      <c r="B580" s="19" t="s">
        <v>107</v>
      </c>
      <c r="C580" s="18"/>
      <c r="D580" s="20"/>
      <c r="E580" s="19" t="s">
        <v>1914</v>
      </c>
      <c r="F580" s="21"/>
      <c r="G580" s="260"/>
      <c r="H580" s="198" t="s">
        <v>2164</v>
      </c>
      <c r="I580" s="179"/>
      <c r="J580" s="260"/>
      <c r="K580" s="198" t="s">
        <v>2164</v>
      </c>
      <c r="L580" s="179"/>
    </row>
    <row r="581" spans="1:22" x14ac:dyDescent="0.2">
      <c r="A581" s="20"/>
      <c r="B581" s="19" t="s">
        <v>108</v>
      </c>
      <c r="C581" s="18" t="s">
        <v>541</v>
      </c>
      <c r="D581" s="20"/>
      <c r="E581" s="19" t="s">
        <v>1915</v>
      </c>
      <c r="F581" s="21"/>
      <c r="G581" s="260"/>
      <c r="H581" s="198" t="s">
        <v>2165</v>
      </c>
      <c r="I581" s="179"/>
      <c r="J581" s="260"/>
      <c r="K581" s="198" t="s">
        <v>2165</v>
      </c>
      <c r="L581" s="179"/>
    </row>
    <row r="582" spans="1:22" x14ac:dyDescent="0.2">
      <c r="A582" s="20"/>
      <c r="B582" s="39" t="s">
        <v>63</v>
      </c>
      <c r="C582" s="18"/>
      <c r="D582" s="20"/>
      <c r="E582" s="19" t="s">
        <v>2536</v>
      </c>
      <c r="F582" s="21"/>
      <c r="G582" s="260"/>
      <c r="H582" s="223" t="s">
        <v>2551</v>
      </c>
      <c r="I582" s="179"/>
      <c r="J582" s="260"/>
      <c r="K582" s="223" t="s">
        <v>2551</v>
      </c>
      <c r="L582" s="179"/>
    </row>
    <row r="583" spans="1:22" s="4" customFormat="1" x14ac:dyDescent="0.2">
      <c r="A583" s="5" t="s">
        <v>542</v>
      </c>
      <c r="B583" s="9" t="s">
        <v>543</v>
      </c>
      <c r="C583" s="4" t="s">
        <v>5</v>
      </c>
      <c r="D583" s="5" t="s">
        <v>542</v>
      </c>
      <c r="E583" s="9" t="s">
        <v>543</v>
      </c>
      <c r="F583" s="22" t="s">
        <v>544</v>
      </c>
      <c r="G583" s="257" t="s">
        <v>542</v>
      </c>
      <c r="H583" s="203" t="s">
        <v>543</v>
      </c>
      <c r="I583" s="335" t="s">
        <v>1858</v>
      </c>
      <c r="J583" s="257" t="s">
        <v>542</v>
      </c>
      <c r="K583" s="203" t="s">
        <v>543</v>
      </c>
      <c r="L583" s="335" t="s">
        <v>1858</v>
      </c>
      <c r="M583" s="5"/>
      <c r="O583" s="4" t="str">
        <f>CONCATENATE("w2016",A583)</f>
        <v>w2016E16</v>
      </c>
      <c r="P583" s="5"/>
      <c r="R583" s="4" t="str">
        <f>CONCATENATE("w2018",D583)</f>
        <v>w2018E16</v>
      </c>
      <c r="S583" s="5"/>
      <c r="V583" s="5"/>
    </row>
    <row r="584" spans="1:22" x14ac:dyDescent="0.2">
      <c r="A584" s="3"/>
      <c r="B584" s="23" t="s">
        <v>545</v>
      </c>
      <c r="C584" s="1" t="s">
        <v>546</v>
      </c>
      <c r="D584" s="3"/>
      <c r="E584" s="23" t="s">
        <v>545</v>
      </c>
      <c r="F584" s="13"/>
      <c r="G584" s="258"/>
      <c r="H584" s="204" t="s">
        <v>1606</v>
      </c>
      <c r="I584" s="335"/>
      <c r="J584" s="258"/>
      <c r="K584" s="204" t="s">
        <v>1606</v>
      </c>
      <c r="L584" s="335"/>
      <c r="V584" s="5" t="s">
        <v>547</v>
      </c>
    </row>
    <row r="585" spans="1:22" x14ac:dyDescent="0.2">
      <c r="A585" s="3"/>
      <c r="B585" s="2" t="s">
        <v>381</v>
      </c>
      <c r="C585" s="1" t="s">
        <v>548</v>
      </c>
      <c r="D585" s="3"/>
      <c r="E585" s="2" t="s">
        <v>382</v>
      </c>
      <c r="F585" s="13"/>
      <c r="G585" s="258"/>
      <c r="H585" s="196" t="s">
        <v>382</v>
      </c>
      <c r="I585" s="335"/>
      <c r="J585" s="258"/>
      <c r="K585" s="196" t="s">
        <v>382</v>
      </c>
      <c r="L585" s="335"/>
    </row>
    <row r="586" spans="1:22" x14ac:dyDescent="0.2">
      <c r="A586" s="3"/>
      <c r="B586" s="2" t="s">
        <v>549</v>
      </c>
      <c r="D586" s="3"/>
      <c r="E586" s="2" t="s">
        <v>550</v>
      </c>
      <c r="F586" s="13"/>
      <c r="G586" s="258"/>
      <c r="H586" s="196" t="s">
        <v>550</v>
      </c>
      <c r="I586" s="335"/>
      <c r="J586" s="258"/>
      <c r="K586" s="196" t="s">
        <v>550</v>
      </c>
      <c r="L586" s="335"/>
    </row>
    <row r="587" spans="1:22" x14ac:dyDescent="0.2">
      <c r="A587" s="3"/>
      <c r="B587" s="2" t="s">
        <v>551</v>
      </c>
      <c r="D587" s="3"/>
      <c r="E587" s="2" t="s">
        <v>552</v>
      </c>
      <c r="F587" s="13"/>
      <c r="G587" s="258"/>
      <c r="H587" s="196" t="s">
        <v>552</v>
      </c>
      <c r="I587" s="335"/>
      <c r="J587" s="258"/>
      <c r="K587" s="196" t="s">
        <v>552</v>
      </c>
      <c r="L587" s="335"/>
    </row>
    <row r="588" spans="1:22" ht="33.75" x14ac:dyDescent="0.2">
      <c r="A588" s="3"/>
      <c r="B588" s="2" t="s">
        <v>553</v>
      </c>
      <c r="D588" s="3"/>
      <c r="E588" s="2" t="s">
        <v>554</v>
      </c>
      <c r="F588" s="13"/>
      <c r="G588" s="258"/>
      <c r="H588" s="196" t="s">
        <v>554</v>
      </c>
      <c r="I588" s="335"/>
      <c r="J588" s="258"/>
      <c r="K588" s="196" t="s">
        <v>554</v>
      </c>
      <c r="L588" s="335"/>
    </row>
    <row r="589" spans="1:22" ht="22.5" x14ac:dyDescent="0.2">
      <c r="A589" s="3"/>
      <c r="B589" s="2" t="s">
        <v>388</v>
      </c>
      <c r="D589" s="3"/>
      <c r="E589" s="2" t="s">
        <v>388</v>
      </c>
      <c r="F589" s="13"/>
      <c r="G589" s="258"/>
      <c r="H589" s="196" t="s">
        <v>388</v>
      </c>
      <c r="I589" s="335"/>
      <c r="J589" s="258"/>
      <c r="K589" s="196" t="s">
        <v>388</v>
      </c>
      <c r="L589" s="335"/>
    </row>
    <row r="590" spans="1:22" x14ac:dyDescent="0.2">
      <c r="A590" s="3"/>
      <c r="B590" s="2" t="s">
        <v>555</v>
      </c>
      <c r="D590" s="3"/>
      <c r="E590" s="2" t="s">
        <v>2014</v>
      </c>
      <c r="F590" s="13"/>
      <c r="G590" s="258"/>
      <c r="H590" s="196" t="s">
        <v>2284</v>
      </c>
      <c r="I590" s="335"/>
      <c r="J590" s="258"/>
      <c r="K590" s="196" t="s">
        <v>2284</v>
      </c>
      <c r="L590" s="335"/>
    </row>
    <row r="591" spans="1:22" x14ac:dyDescent="0.2">
      <c r="A591" s="3"/>
      <c r="B591" s="2" t="s">
        <v>390</v>
      </c>
      <c r="D591" s="3"/>
      <c r="E591" s="2" t="s">
        <v>1986</v>
      </c>
      <c r="F591" s="13"/>
      <c r="G591" s="258"/>
      <c r="H591" s="196" t="s">
        <v>2248</v>
      </c>
      <c r="I591" s="335"/>
      <c r="J591" s="258"/>
      <c r="K591" s="196" t="s">
        <v>2248</v>
      </c>
      <c r="L591" s="335"/>
    </row>
    <row r="592" spans="1:22" x14ac:dyDescent="0.2">
      <c r="A592" s="3"/>
      <c r="B592" s="2" t="s">
        <v>391</v>
      </c>
      <c r="D592" s="3"/>
      <c r="E592" s="2" t="s">
        <v>1987</v>
      </c>
      <c r="F592" s="13"/>
      <c r="G592" s="258"/>
      <c r="H592" s="196" t="s">
        <v>2249</v>
      </c>
      <c r="I592" s="335"/>
      <c r="J592" s="258"/>
      <c r="K592" s="196" t="s">
        <v>2249</v>
      </c>
      <c r="L592" s="335"/>
    </row>
    <row r="593" spans="1:22" x14ac:dyDescent="0.2">
      <c r="A593" s="3"/>
      <c r="B593" s="2" t="s">
        <v>392</v>
      </c>
      <c r="D593" s="3"/>
      <c r="E593" s="2" t="s">
        <v>1988</v>
      </c>
      <c r="F593" s="13"/>
      <c r="G593" s="258"/>
      <c r="H593" s="196" t="s">
        <v>2250</v>
      </c>
      <c r="I593" s="335"/>
      <c r="J593" s="258"/>
      <c r="K593" s="196" t="s">
        <v>2250</v>
      </c>
      <c r="L593" s="335"/>
    </row>
    <row r="594" spans="1:22" x14ac:dyDescent="0.2">
      <c r="A594" s="3"/>
      <c r="B594" s="2" t="s">
        <v>393</v>
      </c>
      <c r="D594" s="3"/>
      <c r="E594" s="2" t="s">
        <v>1989</v>
      </c>
      <c r="F594" s="13"/>
      <c r="G594" s="258"/>
      <c r="H594" s="196" t="s">
        <v>2251</v>
      </c>
      <c r="I594" s="335"/>
      <c r="J594" s="258"/>
      <c r="K594" s="196" t="s">
        <v>2251</v>
      </c>
      <c r="L594" s="335"/>
    </row>
    <row r="595" spans="1:22" x14ac:dyDescent="0.2">
      <c r="A595" s="3"/>
      <c r="B595" s="2" t="s">
        <v>394</v>
      </c>
      <c r="D595" s="3"/>
      <c r="E595" s="2" t="s">
        <v>1990</v>
      </c>
      <c r="F595" s="13"/>
      <c r="G595" s="258"/>
      <c r="H595" s="196" t="s">
        <v>2252</v>
      </c>
      <c r="I595" s="335"/>
      <c r="J595" s="258"/>
      <c r="K595" s="196" t="s">
        <v>2252</v>
      </c>
      <c r="L595" s="335"/>
    </row>
    <row r="596" spans="1:22" ht="22.5" x14ac:dyDescent="0.2">
      <c r="A596" s="3"/>
      <c r="B596" s="2" t="s">
        <v>519</v>
      </c>
      <c r="D596" s="3"/>
      <c r="E596" s="2" t="s">
        <v>1991</v>
      </c>
      <c r="F596" s="13"/>
      <c r="G596" s="258"/>
      <c r="H596" s="196" t="s">
        <v>2253</v>
      </c>
      <c r="I596" s="335"/>
      <c r="J596" s="258"/>
      <c r="K596" s="196" t="s">
        <v>2253</v>
      </c>
      <c r="L596" s="335"/>
    </row>
    <row r="597" spans="1:22" ht="22.5" x14ac:dyDescent="0.2">
      <c r="A597" s="3"/>
      <c r="B597" s="2" t="s">
        <v>520</v>
      </c>
      <c r="D597" s="3"/>
      <c r="E597" s="2" t="s">
        <v>1992</v>
      </c>
      <c r="F597" s="13"/>
      <c r="G597" s="258"/>
      <c r="H597" s="196" t="s">
        <v>2254</v>
      </c>
      <c r="I597" s="335"/>
      <c r="J597" s="258"/>
      <c r="K597" s="196" t="s">
        <v>2254</v>
      </c>
      <c r="L597" s="335"/>
    </row>
    <row r="598" spans="1:22" x14ac:dyDescent="0.2">
      <c r="A598" s="3"/>
      <c r="B598" s="2" t="s">
        <v>397</v>
      </c>
      <c r="D598" s="3"/>
      <c r="E598" s="2" t="s">
        <v>1993</v>
      </c>
      <c r="F598" s="13"/>
      <c r="G598" s="258"/>
      <c r="H598" s="196" t="s">
        <v>2255</v>
      </c>
      <c r="I598" s="335"/>
      <c r="J598" s="258"/>
      <c r="K598" s="196" t="s">
        <v>2255</v>
      </c>
      <c r="L598" s="335"/>
    </row>
    <row r="599" spans="1:22" s="4" customFormat="1" x14ac:dyDescent="0.2">
      <c r="A599" s="16"/>
      <c r="B599" s="15"/>
      <c r="C599" s="14"/>
      <c r="D599" s="16" t="s">
        <v>556</v>
      </c>
      <c r="E599" s="15" t="s">
        <v>557</v>
      </c>
      <c r="F599" s="17" t="s">
        <v>558</v>
      </c>
      <c r="G599" s="215"/>
      <c r="H599" s="215"/>
      <c r="I599" s="173"/>
      <c r="J599" s="215"/>
      <c r="K599" s="215"/>
      <c r="L599" s="278"/>
      <c r="M599" s="5"/>
      <c r="P599" s="5"/>
      <c r="R599" s="4" t="str">
        <f>CONCATENATE("w2018",D599)</f>
        <v>w2018E36</v>
      </c>
      <c r="S599" s="5"/>
      <c r="V599" s="5"/>
    </row>
    <row r="600" spans="1:22" x14ac:dyDescent="0.2">
      <c r="A600" s="20"/>
      <c r="B600" s="19"/>
      <c r="C600" s="18"/>
      <c r="D600" s="20"/>
      <c r="E600" s="19" t="s">
        <v>2477</v>
      </c>
      <c r="F600" s="21"/>
      <c r="G600" s="216"/>
      <c r="H600" s="216"/>
      <c r="I600" s="173"/>
      <c r="J600" s="216"/>
      <c r="K600" s="216"/>
      <c r="L600" s="278"/>
    </row>
    <row r="601" spans="1:22" x14ac:dyDescent="0.2">
      <c r="A601" s="20"/>
      <c r="B601" s="19"/>
      <c r="C601" s="18"/>
      <c r="D601" s="20"/>
      <c r="E601" s="19" t="s">
        <v>2478</v>
      </c>
      <c r="F601" s="21"/>
      <c r="G601" s="216"/>
      <c r="H601" s="216"/>
      <c r="I601" s="173"/>
      <c r="J601" s="216"/>
      <c r="K601" s="216"/>
      <c r="L601" s="278"/>
    </row>
    <row r="602" spans="1:22" x14ac:dyDescent="0.2">
      <c r="A602" s="20"/>
      <c r="B602" s="19"/>
      <c r="C602" s="18"/>
      <c r="D602" s="20"/>
      <c r="E602" s="19" t="s">
        <v>2479</v>
      </c>
      <c r="F602" s="21"/>
      <c r="G602" s="216"/>
      <c r="H602" s="216"/>
      <c r="I602" s="173"/>
      <c r="J602" s="216"/>
      <c r="K602" s="216"/>
      <c r="L602" s="278"/>
    </row>
    <row r="603" spans="1:22" x14ac:dyDescent="0.2">
      <c r="A603" s="20"/>
      <c r="B603" s="19"/>
      <c r="C603" s="18"/>
      <c r="D603" s="20"/>
      <c r="E603" s="59" t="s">
        <v>63</v>
      </c>
      <c r="F603" s="21"/>
      <c r="G603" s="216"/>
      <c r="H603" s="216"/>
      <c r="I603" s="173"/>
      <c r="J603" s="216"/>
      <c r="K603" s="216"/>
      <c r="L603" s="278"/>
    </row>
    <row r="604" spans="1:22" s="4" customFormat="1" ht="22.5" x14ac:dyDescent="0.2">
      <c r="A604" s="5"/>
      <c r="B604" s="9"/>
      <c r="D604" s="5" t="s">
        <v>562</v>
      </c>
      <c r="E604" s="9" t="s">
        <v>563</v>
      </c>
      <c r="F604" s="22" t="s">
        <v>558</v>
      </c>
      <c r="G604" s="199"/>
      <c r="H604" s="199"/>
      <c r="I604" s="171"/>
      <c r="J604" s="199"/>
      <c r="K604" s="199"/>
      <c r="L604" s="276"/>
      <c r="M604" s="5"/>
      <c r="P604" s="5"/>
      <c r="R604" s="4" t="str">
        <f>CONCATENATE("w2018",D604)</f>
        <v>w2018E37</v>
      </c>
      <c r="S604" s="5"/>
      <c r="V604" s="5"/>
    </row>
    <row r="605" spans="1:22" x14ac:dyDescent="0.2">
      <c r="A605" s="3"/>
      <c r="D605" s="3"/>
      <c r="E605" s="2" t="s">
        <v>2480</v>
      </c>
      <c r="F605" s="13"/>
      <c r="G605" s="200"/>
      <c r="H605" s="200"/>
      <c r="J605" s="200"/>
      <c r="K605" s="200"/>
    </row>
    <row r="606" spans="1:22" x14ac:dyDescent="0.2">
      <c r="A606" s="3"/>
      <c r="D606" s="3"/>
      <c r="E606" s="2" t="s">
        <v>2481</v>
      </c>
      <c r="F606" s="13"/>
      <c r="G606" s="200"/>
      <c r="H606" s="200"/>
      <c r="J606" s="200"/>
      <c r="K606" s="200"/>
    </row>
    <row r="607" spans="1:22" x14ac:dyDescent="0.2">
      <c r="A607" s="3"/>
      <c r="D607" s="3"/>
      <c r="E607" s="2" t="s">
        <v>2482</v>
      </c>
      <c r="F607" s="13"/>
      <c r="G607" s="200"/>
      <c r="H607" s="200"/>
      <c r="J607" s="200"/>
      <c r="K607" s="200"/>
    </row>
    <row r="608" spans="1:22" x14ac:dyDescent="0.2">
      <c r="A608" s="3"/>
      <c r="D608" s="3"/>
      <c r="E608" s="2" t="s">
        <v>2483</v>
      </c>
      <c r="F608" s="13"/>
      <c r="G608" s="200"/>
      <c r="H608" s="200"/>
      <c r="J608" s="200"/>
      <c r="K608" s="200"/>
    </row>
    <row r="609" spans="1:22" x14ac:dyDescent="0.2">
      <c r="A609" s="3"/>
      <c r="D609" s="3"/>
      <c r="E609" s="2" t="s">
        <v>2484</v>
      </c>
      <c r="F609" s="13"/>
      <c r="G609" s="200"/>
      <c r="H609" s="200"/>
      <c r="J609" s="200"/>
      <c r="K609" s="200"/>
    </row>
    <row r="610" spans="1:22" x14ac:dyDescent="0.2">
      <c r="A610" s="3"/>
      <c r="D610" s="3"/>
      <c r="E610" s="2" t="s">
        <v>2485</v>
      </c>
      <c r="F610" s="13"/>
      <c r="G610" s="200"/>
      <c r="H610" s="200"/>
      <c r="J610" s="200"/>
      <c r="K610" s="200"/>
    </row>
    <row r="611" spans="1:22" x14ac:dyDescent="0.2">
      <c r="A611" s="3"/>
      <c r="D611" s="3"/>
      <c r="E611" s="3" t="s">
        <v>63</v>
      </c>
      <c r="F611" s="13"/>
      <c r="G611" s="200"/>
      <c r="H611" s="200"/>
      <c r="J611" s="200"/>
      <c r="K611" s="200"/>
    </row>
    <row r="612" spans="1:22" s="4" customFormat="1" ht="22.5" x14ac:dyDescent="0.2">
      <c r="A612" s="16" t="s">
        <v>570</v>
      </c>
      <c r="B612" s="15" t="s">
        <v>571</v>
      </c>
      <c r="C612" s="18" t="s">
        <v>539</v>
      </c>
      <c r="D612" s="16"/>
      <c r="E612" s="15"/>
      <c r="F612" s="17"/>
      <c r="G612" s="215"/>
      <c r="H612" s="215"/>
      <c r="I612" s="173"/>
      <c r="J612" s="215"/>
      <c r="K612" s="215"/>
      <c r="L612" s="278"/>
      <c r="M612" s="5"/>
      <c r="O612" s="4" t="str">
        <f>CONCATENATE("w2016",A612)</f>
        <v>w2016E17</v>
      </c>
      <c r="P612" s="5"/>
      <c r="S612" s="5"/>
      <c r="V612" s="5"/>
    </row>
    <row r="613" spans="1:22" x14ac:dyDescent="0.2">
      <c r="A613" s="20"/>
      <c r="B613" s="19" t="s">
        <v>572</v>
      </c>
      <c r="C613" s="18"/>
      <c r="D613" s="20"/>
      <c r="E613" s="19"/>
      <c r="F613" s="21"/>
      <c r="G613" s="216"/>
      <c r="H613" s="216"/>
      <c r="I613" s="173"/>
      <c r="J613" s="216"/>
      <c r="K613" s="216"/>
      <c r="L613" s="278"/>
    </row>
    <row r="614" spans="1:22" x14ac:dyDescent="0.2">
      <c r="A614" s="20"/>
      <c r="B614" s="39" t="s">
        <v>63</v>
      </c>
      <c r="C614" s="18"/>
      <c r="D614" s="20"/>
      <c r="E614" s="19"/>
      <c r="F614" s="21"/>
      <c r="G614" s="216"/>
      <c r="H614" s="216"/>
      <c r="I614" s="173"/>
      <c r="J614" s="216"/>
      <c r="K614" s="216"/>
      <c r="L614" s="278"/>
    </row>
    <row r="615" spans="1:22" x14ac:dyDescent="0.2">
      <c r="A615" s="20"/>
      <c r="B615" s="71" t="s">
        <v>573</v>
      </c>
      <c r="C615" s="18"/>
      <c r="D615" s="20"/>
      <c r="E615" s="19"/>
      <c r="F615" s="21"/>
      <c r="G615" s="216"/>
      <c r="H615" s="216"/>
      <c r="I615" s="173"/>
      <c r="J615" s="216"/>
      <c r="K615" s="216"/>
      <c r="L615" s="278"/>
    </row>
    <row r="616" spans="1:22" x14ac:dyDescent="0.2">
      <c r="A616" s="20"/>
      <c r="B616" s="71" t="s">
        <v>574</v>
      </c>
      <c r="C616" s="18"/>
      <c r="D616" s="20"/>
      <c r="E616" s="19"/>
      <c r="F616" s="21"/>
      <c r="G616" s="216"/>
      <c r="H616" s="216"/>
      <c r="I616" s="173"/>
      <c r="J616" s="216"/>
      <c r="K616" s="216"/>
      <c r="L616" s="278"/>
    </row>
    <row r="617" spans="1:22" x14ac:dyDescent="0.2">
      <c r="A617" s="20"/>
      <c r="B617" s="39"/>
      <c r="C617" s="18"/>
      <c r="D617" s="20"/>
      <c r="E617" s="19"/>
      <c r="F617" s="21"/>
      <c r="G617" s="216"/>
      <c r="H617" s="216"/>
      <c r="I617" s="173"/>
      <c r="J617" s="216"/>
      <c r="K617" s="216"/>
      <c r="L617" s="278"/>
    </row>
    <row r="618" spans="1:22" s="4" customFormat="1" ht="22.5" x14ac:dyDescent="0.2">
      <c r="A618" s="5" t="s">
        <v>575</v>
      </c>
      <c r="B618" s="9" t="s">
        <v>576</v>
      </c>
      <c r="C618" s="1" t="s">
        <v>539</v>
      </c>
      <c r="D618" s="5" t="s">
        <v>575</v>
      </c>
      <c r="E618" s="9" t="s">
        <v>576</v>
      </c>
      <c r="F618" s="22" t="s">
        <v>577</v>
      </c>
      <c r="G618" s="257" t="s">
        <v>575</v>
      </c>
      <c r="H618" s="203" t="s">
        <v>576</v>
      </c>
      <c r="I618" s="335" t="s">
        <v>1631</v>
      </c>
      <c r="J618" s="257" t="s">
        <v>575</v>
      </c>
      <c r="K618" s="203" t="s">
        <v>576</v>
      </c>
      <c r="L618" s="335" t="s">
        <v>1631</v>
      </c>
      <c r="M618" s="5"/>
      <c r="O618" s="4" t="str">
        <f>CONCATENATE("w2016",A618)</f>
        <v>w2016E18</v>
      </c>
      <c r="P618" s="5"/>
      <c r="R618" s="4" t="str">
        <f>CONCATENATE("w2018",D618)</f>
        <v>w2018E18</v>
      </c>
      <c r="S618" s="5"/>
      <c r="V618" s="5"/>
    </row>
    <row r="619" spans="1:22" x14ac:dyDescent="0.2">
      <c r="A619" s="3"/>
      <c r="B619" s="2" t="s">
        <v>578</v>
      </c>
      <c r="D619" s="3"/>
      <c r="E619" s="2" t="s">
        <v>2015</v>
      </c>
      <c r="F619" s="13"/>
      <c r="G619" s="258"/>
      <c r="H619" s="196" t="s">
        <v>2285</v>
      </c>
      <c r="I619" s="335"/>
      <c r="J619" s="258"/>
      <c r="K619" s="196" t="s">
        <v>2285</v>
      </c>
      <c r="L619" s="335"/>
    </row>
    <row r="620" spans="1:22" x14ac:dyDescent="0.2">
      <c r="A620" s="3"/>
      <c r="B620" s="2" t="s">
        <v>412</v>
      </c>
      <c r="D620" s="3"/>
      <c r="E620" s="2" t="s">
        <v>1998</v>
      </c>
      <c r="F620" s="13"/>
      <c r="G620" s="258"/>
      <c r="H620" s="196" t="s">
        <v>2261</v>
      </c>
      <c r="I620" s="335"/>
      <c r="J620" s="258"/>
      <c r="K620" s="196" t="s">
        <v>2261</v>
      </c>
      <c r="L620" s="335"/>
    </row>
    <row r="621" spans="1:22" x14ac:dyDescent="0.2">
      <c r="A621" s="3"/>
      <c r="B621" s="2" t="s">
        <v>413</v>
      </c>
      <c r="D621" s="3"/>
      <c r="E621" s="2" t="s">
        <v>1999</v>
      </c>
      <c r="F621" s="13"/>
      <c r="G621" s="258"/>
      <c r="H621" s="196" t="s">
        <v>2262</v>
      </c>
      <c r="I621" s="335"/>
      <c r="J621" s="258"/>
      <c r="K621" s="196" t="s">
        <v>2262</v>
      </c>
      <c r="L621" s="335"/>
    </row>
    <row r="622" spans="1:22" ht="22.5" x14ac:dyDescent="0.2">
      <c r="A622" s="3"/>
      <c r="B622" s="2" t="s">
        <v>414</v>
      </c>
      <c r="D622" s="3"/>
      <c r="E622" s="2" t="s">
        <v>2000</v>
      </c>
      <c r="F622" s="13"/>
      <c r="G622" s="258"/>
      <c r="H622" s="196" t="s">
        <v>2263</v>
      </c>
      <c r="I622" s="335"/>
      <c r="J622" s="258"/>
      <c r="K622" s="196" t="s">
        <v>2263</v>
      </c>
      <c r="L622" s="335"/>
    </row>
    <row r="623" spans="1:22" x14ac:dyDescent="0.2">
      <c r="A623" s="3"/>
      <c r="B623" s="2" t="s">
        <v>415</v>
      </c>
      <c r="D623" s="3"/>
      <c r="E623" s="2" t="s">
        <v>2001</v>
      </c>
      <c r="F623" s="13"/>
      <c r="G623" s="258"/>
      <c r="H623" s="196" t="s">
        <v>2264</v>
      </c>
      <c r="I623" s="335"/>
      <c r="J623" s="258"/>
      <c r="K623" s="196" t="s">
        <v>2264</v>
      </c>
      <c r="L623" s="335"/>
    </row>
    <row r="624" spans="1:22" x14ac:dyDescent="0.2">
      <c r="A624" s="3"/>
      <c r="B624" s="2" t="s">
        <v>416</v>
      </c>
      <c r="D624" s="3"/>
      <c r="E624" s="2" t="s">
        <v>2002</v>
      </c>
      <c r="F624" s="13"/>
      <c r="G624" s="258"/>
      <c r="H624" s="196" t="s">
        <v>2265</v>
      </c>
      <c r="I624" s="335"/>
      <c r="J624" s="258"/>
      <c r="K624" s="196" t="s">
        <v>2265</v>
      </c>
      <c r="L624" s="335"/>
    </row>
    <row r="625" spans="1:22" x14ac:dyDescent="0.2">
      <c r="A625" s="3"/>
      <c r="B625" s="2" t="s">
        <v>417</v>
      </c>
      <c r="D625" s="3"/>
      <c r="E625" s="2" t="s">
        <v>2003</v>
      </c>
      <c r="F625" s="13"/>
      <c r="G625" s="258"/>
      <c r="H625" s="196" t="s">
        <v>2266</v>
      </c>
      <c r="I625" s="335"/>
      <c r="J625" s="258"/>
      <c r="K625" s="196" t="s">
        <v>2266</v>
      </c>
      <c r="L625" s="335"/>
    </row>
    <row r="626" spans="1:22" x14ac:dyDescent="0.2">
      <c r="A626" s="3"/>
      <c r="B626" s="2" t="s">
        <v>418</v>
      </c>
      <c r="D626" s="3"/>
      <c r="E626" s="2" t="s">
        <v>2004</v>
      </c>
      <c r="F626" s="13"/>
      <c r="G626" s="258"/>
      <c r="H626" s="196" t="s">
        <v>2267</v>
      </c>
      <c r="I626" s="335"/>
      <c r="J626" s="258"/>
      <c r="K626" s="196" t="s">
        <v>2267</v>
      </c>
      <c r="L626" s="335"/>
    </row>
    <row r="627" spans="1:22" x14ac:dyDescent="0.2">
      <c r="A627" s="3"/>
      <c r="B627" s="72" t="s">
        <v>63</v>
      </c>
      <c r="D627" s="3"/>
      <c r="E627" s="72" t="s">
        <v>63</v>
      </c>
      <c r="F627" s="13"/>
      <c r="G627" s="200"/>
      <c r="H627" s="200"/>
      <c r="I627" s="335"/>
      <c r="J627" s="200"/>
      <c r="K627" s="200"/>
      <c r="L627" s="335"/>
    </row>
    <row r="628" spans="1:22" s="4" customFormat="1" ht="33.75" x14ac:dyDescent="0.2">
      <c r="A628" s="16" t="s">
        <v>579</v>
      </c>
      <c r="B628" s="15" t="s">
        <v>580</v>
      </c>
      <c r="C628" s="18" t="s">
        <v>539</v>
      </c>
      <c r="D628" s="16"/>
      <c r="E628" s="15"/>
      <c r="F628" s="17"/>
      <c r="G628" s="215"/>
      <c r="H628" s="215"/>
      <c r="I628" s="173"/>
      <c r="J628" s="215"/>
      <c r="K628" s="215"/>
      <c r="L628" s="278"/>
      <c r="M628" s="5"/>
      <c r="O628" s="4" t="str">
        <f>CONCATENATE("w2016",A628)</f>
        <v>w2016E19</v>
      </c>
      <c r="P628" s="5"/>
      <c r="S628" s="5"/>
      <c r="V628" s="5"/>
    </row>
    <row r="629" spans="1:22" x14ac:dyDescent="0.2">
      <c r="A629" s="20"/>
      <c r="B629" s="19" t="s">
        <v>421</v>
      </c>
      <c r="C629" s="18"/>
      <c r="D629" s="20"/>
      <c r="E629" s="19"/>
      <c r="F629" s="21"/>
      <c r="G629" s="216"/>
      <c r="H629" s="216"/>
      <c r="I629" s="173"/>
      <c r="J629" s="216"/>
      <c r="K629" s="216"/>
      <c r="L629" s="278"/>
    </row>
    <row r="630" spans="1:22" x14ac:dyDescent="0.2">
      <c r="A630" s="20"/>
      <c r="B630" s="19" t="s">
        <v>422</v>
      </c>
      <c r="C630" s="18"/>
      <c r="D630" s="20"/>
      <c r="E630" s="19"/>
      <c r="F630" s="21"/>
      <c r="G630" s="216"/>
      <c r="H630" s="216"/>
      <c r="I630" s="173"/>
      <c r="J630" s="216"/>
      <c r="K630" s="216"/>
      <c r="L630" s="278"/>
    </row>
    <row r="631" spans="1:22" x14ac:dyDescent="0.2">
      <c r="A631" s="20"/>
      <c r="B631" s="19" t="s">
        <v>423</v>
      </c>
      <c r="C631" s="18"/>
      <c r="D631" s="20"/>
      <c r="E631" s="19"/>
      <c r="F631" s="21"/>
      <c r="G631" s="216"/>
      <c r="H631" s="216"/>
      <c r="I631" s="173"/>
      <c r="J631" s="216"/>
      <c r="K631" s="216"/>
      <c r="L631" s="278"/>
    </row>
    <row r="632" spans="1:22" x14ac:dyDescent="0.2">
      <c r="A632" s="20"/>
      <c r="B632" s="19" t="s">
        <v>424</v>
      </c>
      <c r="C632" s="18"/>
      <c r="D632" s="20"/>
      <c r="E632" s="19"/>
      <c r="F632" s="21"/>
      <c r="G632" s="216"/>
      <c r="H632" s="216"/>
      <c r="I632" s="173"/>
      <c r="J632" s="216"/>
      <c r="K632" s="216"/>
      <c r="L632" s="278"/>
    </row>
    <row r="633" spans="1:22" x14ac:dyDescent="0.2">
      <c r="A633" s="20"/>
      <c r="B633" s="19" t="s">
        <v>425</v>
      </c>
      <c r="C633" s="18"/>
      <c r="D633" s="20"/>
      <c r="E633" s="19"/>
      <c r="F633" s="21"/>
      <c r="G633" s="216"/>
      <c r="H633" s="216"/>
      <c r="I633" s="173"/>
      <c r="J633" s="216"/>
      <c r="K633" s="216"/>
      <c r="L633" s="278"/>
    </row>
    <row r="634" spans="1:22" x14ac:dyDescent="0.2">
      <c r="A634" s="20"/>
      <c r="B634" s="19" t="s">
        <v>426</v>
      </c>
      <c r="C634" s="18"/>
      <c r="D634" s="20"/>
      <c r="E634" s="19"/>
      <c r="F634" s="21"/>
      <c r="G634" s="216"/>
      <c r="H634" s="216"/>
      <c r="I634" s="173"/>
      <c r="J634" s="216"/>
      <c r="K634" s="216"/>
      <c r="L634" s="278"/>
    </row>
    <row r="635" spans="1:22" x14ac:dyDescent="0.2">
      <c r="A635" s="20"/>
      <c r="B635" s="19" t="s">
        <v>427</v>
      </c>
      <c r="C635" s="18"/>
      <c r="D635" s="20"/>
      <c r="E635" s="19"/>
      <c r="F635" s="21"/>
      <c r="G635" s="216"/>
      <c r="H635" s="216"/>
      <c r="I635" s="173"/>
      <c r="J635" s="216"/>
      <c r="K635" s="216"/>
      <c r="L635" s="278"/>
    </row>
    <row r="636" spans="1:22" ht="22.5" x14ac:dyDescent="0.2">
      <c r="A636" s="20"/>
      <c r="B636" s="19" t="s">
        <v>428</v>
      </c>
      <c r="C636" s="18"/>
      <c r="D636" s="20"/>
      <c r="E636" s="19"/>
      <c r="F636" s="21"/>
      <c r="G636" s="216"/>
      <c r="H636" s="216"/>
      <c r="I636" s="173"/>
      <c r="J636" s="216"/>
      <c r="K636" s="216"/>
      <c r="L636" s="278"/>
    </row>
    <row r="637" spans="1:22" x14ac:dyDescent="0.2">
      <c r="A637" s="20"/>
      <c r="B637" s="19" t="s">
        <v>528</v>
      </c>
      <c r="C637" s="18"/>
      <c r="D637" s="20"/>
      <c r="E637" s="19"/>
      <c r="F637" s="21"/>
      <c r="G637" s="216"/>
      <c r="H637" s="216"/>
      <c r="I637" s="173"/>
      <c r="J637" s="216"/>
      <c r="K637" s="216"/>
      <c r="L637" s="278"/>
    </row>
    <row r="638" spans="1:22" x14ac:dyDescent="0.2">
      <c r="A638" s="20"/>
      <c r="B638" s="19" t="s">
        <v>581</v>
      </c>
      <c r="C638" s="18"/>
      <c r="D638" s="20"/>
      <c r="E638" s="19"/>
      <c r="F638" s="21"/>
      <c r="G638" s="216"/>
      <c r="H638" s="216"/>
      <c r="I638" s="173"/>
      <c r="J638" s="216"/>
      <c r="K638" s="216"/>
      <c r="L638" s="278"/>
    </row>
    <row r="639" spans="1:22" x14ac:dyDescent="0.2">
      <c r="A639" s="20"/>
      <c r="B639" s="39" t="s">
        <v>63</v>
      </c>
      <c r="C639" s="18"/>
      <c r="D639" s="20"/>
      <c r="E639" s="19"/>
      <c r="F639" s="21"/>
      <c r="G639" s="216"/>
      <c r="H639" s="216"/>
      <c r="I639" s="173"/>
      <c r="J639" s="216"/>
      <c r="K639" s="216"/>
      <c r="L639" s="278"/>
    </row>
    <row r="640" spans="1:22" s="4" customFormat="1" x14ac:dyDescent="0.2">
      <c r="A640" s="5" t="s">
        <v>582</v>
      </c>
      <c r="B640" s="9" t="s">
        <v>583</v>
      </c>
      <c r="C640" s="1" t="s">
        <v>539</v>
      </c>
      <c r="D640" s="5"/>
      <c r="E640" s="9"/>
      <c r="F640" s="22"/>
      <c r="G640" s="199"/>
      <c r="H640" s="199"/>
      <c r="I640" s="171"/>
      <c r="J640" s="199"/>
      <c r="K640" s="199"/>
      <c r="L640" s="276"/>
      <c r="M640" s="5"/>
      <c r="O640" s="4" t="str">
        <f>CONCATENATE("w2016",A640)</f>
        <v>w2016E20</v>
      </c>
      <c r="P640" s="5"/>
      <c r="S640" s="5"/>
      <c r="V640" s="5"/>
    </row>
    <row r="641" spans="1:22" ht="78.75" x14ac:dyDescent="0.2">
      <c r="A641" s="3"/>
      <c r="B641" s="2" t="s">
        <v>584</v>
      </c>
      <c r="D641" s="3"/>
      <c r="F641" s="13"/>
      <c r="G641" s="200"/>
      <c r="H641" s="200"/>
      <c r="J641" s="200"/>
      <c r="K641" s="200"/>
    </row>
    <row r="642" spans="1:22" x14ac:dyDescent="0.2">
      <c r="A642" s="3"/>
      <c r="B642" s="2" t="s">
        <v>585</v>
      </c>
      <c r="D642" s="3"/>
      <c r="F642" s="13"/>
      <c r="G642" s="200"/>
      <c r="H642" s="200"/>
      <c r="J642" s="200"/>
      <c r="K642" s="200"/>
    </row>
    <row r="643" spans="1:22" s="4" customFormat="1" x14ac:dyDescent="0.2">
      <c r="A643" s="16" t="s">
        <v>586</v>
      </c>
      <c r="B643" s="15" t="s">
        <v>587</v>
      </c>
      <c r="C643" s="18" t="s">
        <v>539</v>
      </c>
      <c r="D643" s="16" t="s">
        <v>586</v>
      </c>
      <c r="E643" s="15" t="s">
        <v>587</v>
      </c>
      <c r="F643" s="17" t="s">
        <v>577</v>
      </c>
      <c r="G643" s="259" t="s">
        <v>586</v>
      </c>
      <c r="H643" s="197" t="s">
        <v>587</v>
      </c>
      <c r="I643" s="338" t="s">
        <v>1625</v>
      </c>
      <c r="J643" s="259" t="s">
        <v>586</v>
      </c>
      <c r="K643" s="197" t="s">
        <v>587</v>
      </c>
      <c r="L643" s="338" t="s">
        <v>1625</v>
      </c>
      <c r="M643" s="5"/>
      <c r="O643" s="4" t="str">
        <f>CONCATENATE("w2016",A643)</f>
        <v>w2016E21</v>
      </c>
      <c r="P643" s="5"/>
      <c r="R643" s="4" t="str">
        <f>CONCATENATE("w2018",D643)</f>
        <v>w2018E21</v>
      </c>
      <c r="S643" s="5"/>
      <c r="V643" s="5"/>
    </row>
    <row r="644" spans="1:22" x14ac:dyDescent="0.2">
      <c r="A644" s="20"/>
      <c r="B644" s="19" t="s">
        <v>588</v>
      </c>
      <c r="C644" s="18"/>
      <c r="D644" s="20"/>
      <c r="E644" s="19" t="s">
        <v>2016</v>
      </c>
      <c r="F644" s="21"/>
      <c r="G644" s="260"/>
      <c r="H644" s="198" t="s">
        <v>2286</v>
      </c>
      <c r="I644" s="338"/>
      <c r="J644" s="260"/>
      <c r="K644" s="198" t="s">
        <v>2286</v>
      </c>
      <c r="L644" s="338"/>
    </row>
    <row r="645" spans="1:22" x14ac:dyDescent="0.2">
      <c r="A645" s="20"/>
      <c r="B645" s="19" t="s">
        <v>589</v>
      </c>
      <c r="C645" s="18" t="s">
        <v>590</v>
      </c>
      <c r="D645" s="20"/>
      <c r="E645" s="19" t="s">
        <v>2017</v>
      </c>
      <c r="F645" s="21"/>
      <c r="G645" s="260"/>
      <c r="H645" s="198" t="s">
        <v>2287</v>
      </c>
      <c r="I645" s="338"/>
      <c r="J645" s="260"/>
      <c r="K645" s="198" t="s">
        <v>2287</v>
      </c>
      <c r="L645" s="338"/>
    </row>
    <row r="646" spans="1:22" x14ac:dyDescent="0.2">
      <c r="A646" s="20"/>
      <c r="B646" s="19" t="s">
        <v>591</v>
      </c>
      <c r="C646" s="18"/>
      <c r="D646" s="20"/>
      <c r="E646" s="19" t="s">
        <v>2018</v>
      </c>
      <c r="F646" s="21"/>
      <c r="G646" s="260"/>
      <c r="H646" s="198" t="s">
        <v>2288</v>
      </c>
      <c r="I646" s="338"/>
      <c r="J646" s="260"/>
      <c r="K646" s="198" t="s">
        <v>2288</v>
      </c>
      <c r="L646" s="338"/>
    </row>
    <row r="647" spans="1:22" x14ac:dyDescent="0.2">
      <c r="A647" s="20"/>
      <c r="B647" s="59" t="s">
        <v>63</v>
      </c>
      <c r="C647" s="18"/>
      <c r="D647" s="20"/>
      <c r="E647" s="59" t="s">
        <v>63</v>
      </c>
      <c r="F647" s="21"/>
      <c r="G647" s="260"/>
      <c r="H647" s="219" t="s">
        <v>2551</v>
      </c>
      <c r="I647" s="338"/>
      <c r="J647" s="260"/>
      <c r="K647" s="219" t="s">
        <v>2551</v>
      </c>
      <c r="L647" s="338"/>
    </row>
    <row r="648" spans="1:22" s="4" customFormat="1" ht="33.75" x14ac:dyDescent="0.2">
      <c r="A648" s="5" t="s">
        <v>593</v>
      </c>
      <c r="B648" s="9" t="s">
        <v>594</v>
      </c>
      <c r="C648" s="4" t="s">
        <v>595</v>
      </c>
      <c r="D648" s="5"/>
      <c r="E648" s="9"/>
      <c r="F648" s="22"/>
      <c r="G648" s="199"/>
      <c r="H648" s="199"/>
      <c r="I648" s="171"/>
      <c r="J648" s="199"/>
      <c r="K648" s="199"/>
      <c r="L648" s="276"/>
      <c r="M648" s="5"/>
      <c r="O648" s="4" t="str">
        <f>CONCATENATE("w2016",A648)</f>
        <v>w2016E22</v>
      </c>
      <c r="P648" s="5"/>
      <c r="S648" s="5"/>
      <c r="V648" s="5"/>
    </row>
    <row r="649" spans="1:22" x14ac:dyDescent="0.2">
      <c r="A649" s="3"/>
      <c r="B649" s="1" t="s">
        <v>596</v>
      </c>
      <c r="D649" s="3"/>
      <c r="F649" s="13"/>
      <c r="G649" s="200"/>
      <c r="H649" s="200"/>
      <c r="J649" s="200"/>
      <c r="K649" s="200"/>
    </row>
    <row r="650" spans="1:22" x14ac:dyDescent="0.2">
      <c r="A650" s="3"/>
      <c r="B650" s="1" t="s">
        <v>597</v>
      </c>
      <c r="C650" s="1" t="s">
        <v>598</v>
      </c>
      <c r="D650" s="3"/>
      <c r="F650" s="13"/>
      <c r="G650" s="200"/>
      <c r="H650" s="200"/>
      <c r="J650" s="200"/>
      <c r="K650" s="200"/>
    </row>
    <row r="651" spans="1:22" x14ac:dyDescent="0.2">
      <c r="A651" s="3"/>
      <c r="B651" s="1" t="s">
        <v>599</v>
      </c>
      <c r="D651" s="3"/>
      <c r="F651" s="13"/>
      <c r="G651" s="200"/>
      <c r="H651" s="200"/>
      <c r="J651" s="200"/>
      <c r="K651" s="200"/>
    </row>
    <row r="652" spans="1:22" x14ac:dyDescent="0.2">
      <c r="A652" s="3"/>
      <c r="B652" s="1" t="s">
        <v>600</v>
      </c>
      <c r="C652" s="1" t="s">
        <v>539</v>
      </c>
      <c r="D652" s="3"/>
      <c r="F652" s="13"/>
      <c r="G652" s="200"/>
      <c r="H652" s="200"/>
      <c r="J652" s="200"/>
      <c r="K652" s="200"/>
    </row>
    <row r="653" spans="1:22" x14ac:dyDescent="0.2">
      <c r="A653" s="3"/>
      <c r="B653" s="72" t="s">
        <v>63</v>
      </c>
      <c r="D653" s="3"/>
      <c r="F653" s="13"/>
      <c r="G653" s="200"/>
      <c r="H653" s="200"/>
      <c r="J653" s="200"/>
      <c r="K653" s="200"/>
    </row>
    <row r="654" spans="1:22" s="4" customFormat="1" ht="22.5" x14ac:dyDescent="0.2">
      <c r="A654" s="16"/>
      <c r="B654" s="39"/>
      <c r="C654" s="14"/>
      <c r="D654" s="16" t="s">
        <v>601</v>
      </c>
      <c r="E654" s="15" t="s">
        <v>602</v>
      </c>
      <c r="F654" s="66" t="s">
        <v>603</v>
      </c>
      <c r="G654" s="259" t="s">
        <v>601</v>
      </c>
      <c r="H654" s="197" t="s">
        <v>602</v>
      </c>
      <c r="I654" s="173" t="s">
        <v>1860</v>
      </c>
      <c r="J654" s="259" t="s">
        <v>601</v>
      </c>
      <c r="K654" s="197" t="s">
        <v>602</v>
      </c>
      <c r="L654" s="278" t="s">
        <v>1860</v>
      </c>
      <c r="M654" s="5"/>
      <c r="P654" s="5"/>
      <c r="R654" s="4" t="str">
        <f>CONCATENATE("w2018",D654)</f>
        <v>w2018E38</v>
      </c>
      <c r="S654" s="5"/>
      <c r="V654" s="5"/>
    </row>
    <row r="655" spans="1:22" x14ac:dyDescent="0.2">
      <c r="A655" s="20"/>
      <c r="B655" s="19"/>
      <c r="C655" s="18"/>
      <c r="D655" s="20"/>
      <c r="E655" s="19" t="s">
        <v>2019</v>
      </c>
      <c r="F655" s="21"/>
      <c r="G655" s="260"/>
      <c r="H655" s="198" t="s">
        <v>2289</v>
      </c>
      <c r="I655" s="179"/>
      <c r="J655" s="260"/>
      <c r="K655" s="198" t="s">
        <v>2289</v>
      </c>
      <c r="L655" s="179"/>
    </row>
    <row r="656" spans="1:22" x14ac:dyDescent="0.2">
      <c r="A656" s="20"/>
      <c r="B656" s="19"/>
      <c r="C656" s="18"/>
      <c r="D656" s="20"/>
      <c r="E656" s="19" t="s">
        <v>2020</v>
      </c>
      <c r="F656" s="21"/>
      <c r="G656" s="260"/>
      <c r="H656" s="198" t="s">
        <v>2290</v>
      </c>
      <c r="I656" s="179"/>
      <c r="J656" s="260"/>
      <c r="K656" s="198" t="s">
        <v>2290</v>
      </c>
      <c r="L656" s="179"/>
    </row>
    <row r="657" spans="1:22" x14ac:dyDescent="0.2">
      <c r="A657" s="20"/>
      <c r="B657" s="19"/>
      <c r="C657" s="18"/>
      <c r="D657" s="20"/>
      <c r="E657" s="19" t="s">
        <v>2021</v>
      </c>
      <c r="F657" s="21"/>
      <c r="G657" s="260"/>
      <c r="H657" s="198" t="s">
        <v>2291</v>
      </c>
      <c r="I657" s="179"/>
      <c r="J657" s="260"/>
      <c r="K657" s="198" t="s">
        <v>2291</v>
      </c>
      <c r="L657" s="179"/>
    </row>
    <row r="658" spans="1:22" x14ac:dyDescent="0.2">
      <c r="A658" s="20"/>
      <c r="B658" s="19"/>
      <c r="C658" s="18"/>
      <c r="D658" s="20"/>
      <c r="E658" s="19" t="s">
        <v>2022</v>
      </c>
      <c r="F658" s="21"/>
      <c r="G658" s="260"/>
      <c r="H658" s="198" t="s">
        <v>2292</v>
      </c>
      <c r="I658" s="179"/>
      <c r="J658" s="260"/>
      <c r="K658" s="198" t="s">
        <v>2292</v>
      </c>
      <c r="L658" s="179"/>
    </row>
    <row r="659" spans="1:22" x14ac:dyDescent="0.2">
      <c r="A659" s="20"/>
      <c r="B659" s="19"/>
      <c r="C659" s="18"/>
      <c r="D659" s="20"/>
      <c r="E659" s="38" t="s">
        <v>63</v>
      </c>
      <c r="F659" s="21"/>
      <c r="G659" s="260"/>
      <c r="H659" s="235" t="s">
        <v>2551</v>
      </c>
      <c r="I659" s="179"/>
      <c r="J659" s="260"/>
      <c r="K659" s="235" t="s">
        <v>2551</v>
      </c>
      <c r="L659" s="179"/>
    </row>
    <row r="660" spans="1:22" s="4" customFormat="1" ht="22.5" x14ac:dyDescent="0.2">
      <c r="A660" s="5" t="s">
        <v>608</v>
      </c>
      <c r="B660" s="9" t="s">
        <v>609</v>
      </c>
      <c r="C660" s="4" t="s">
        <v>5</v>
      </c>
      <c r="D660" s="5" t="s">
        <v>608</v>
      </c>
      <c r="E660" s="9" t="s">
        <v>609</v>
      </c>
      <c r="F660" s="52" t="s">
        <v>603</v>
      </c>
      <c r="G660" s="193"/>
      <c r="H660" s="193"/>
      <c r="I660" s="171"/>
      <c r="J660" s="193"/>
      <c r="K660" s="193"/>
      <c r="L660" s="276"/>
      <c r="M660" s="5"/>
      <c r="O660" s="4" t="str">
        <f>CONCATENATE("w2016",A660)</f>
        <v>w2016E23</v>
      </c>
      <c r="P660" s="5"/>
      <c r="R660" s="4" t="str">
        <f>CONCATENATE("w2018",D660)</f>
        <v>w2018E23</v>
      </c>
      <c r="S660" s="5"/>
      <c r="V660" s="5" t="s">
        <v>610</v>
      </c>
    </row>
    <row r="661" spans="1:22" x14ac:dyDescent="0.2">
      <c r="A661" s="3"/>
      <c r="B661" s="2" t="s">
        <v>329</v>
      </c>
      <c r="D661" s="3"/>
      <c r="E661" s="2" t="s">
        <v>1962</v>
      </c>
      <c r="F661" s="13"/>
      <c r="G661" s="200"/>
      <c r="H661" s="200"/>
      <c r="J661" s="200"/>
      <c r="K661" s="200"/>
    </row>
    <row r="662" spans="1:22" x14ac:dyDescent="0.2">
      <c r="A662" s="3"/>
      <c r="B662" s="2" t="s">
        <v>330</v>
      </c>
      <c r="C662" s="1" t="s">
        <v>595</v>
      </c>
      <c r="D662" s="3"/>
      <c r="E662" s="2" t="s">
        <v>1963</v>
      </c>
      <c r="F662" s="13"/>
      <c r="G662" s="200"/>
      <c r="H662" s="200"/>
      <c r="J662" s="200"/>
      <c r="K662" s="200"/>
    </row>
    <row r="663" spans="1:22" x14ac:dyDescent="0.2">
      <c r="A663" s="3"/>
      <c r="B663" s="2" t="s">
        <v>331</v>
      </c>
      <c r="D663" s="3"/>
      <c r="E663" s="2" t="s">
        <v>1964</v>
      </c>
      <c r="F663" s="13"/>
      <c r="G663" s="200"/>
      <c r="H663" s="200"/>
      <c r="J663" s="200"/>
      <c r="K663" s="200"/>
    </row>
    <row r="664" spans="1:22" x14ac:dyDescent="0.2">
      <c r="A664" s="3"/>
      <c r="B664" s="2" t="s">
        <v>332</v>
      </c>
      <c r="C664" s="1" t="s">
        <v>611</v>
      </c>
      <c r="D664" s="3"/>
      <c r="E664" s="2" t="s">
        <v>1965</v>
      </c>
      <c r="F664" s="13"/>
      <c r="G664" s="200"/>
      <c r="H664" s="200"/>
      <c r="J664" s="200"/>
      <c r="K664" s="200"/>
    </row>
    <row r="665" spans="1:22" x14ac:dyDescent="0.2">
      <c r="A665" s="3"/>
      <c r="B665" s="2" t="s">
        <v>333</v>
      </c>
      <c r="D665" s="3"/>
      <c r="E665" s="2" t="s">
        <v>1966</v>
      </c>
      <c r="F665" s="13"/>
      <c r="G665" s="200"/>
      <c r="H665" s="200"/>
      <c r="J665" s="200"/>
      <c r="K665" s="200"/>
    </row>
    <row r="666" spans="1:22" x14ac:dyDescent="0.2">
      <c r="A666" s="3"/>
      <c r="B666" s="2" t="s">
        <v>334</v>
      </c>
      <c r="D666" s="3"/>
      <c r="E666" s="2" t="s">
        <v>1967</v>
      </c>
      <c r="F666" s="13"/>
      <c r="G666" s="200"/>
      <c r="H666" s="200"/>
      <c r="J666" s="200"/>
      <c r="K666" s="200"/>
    </row>
    <row r="667" spans="1:22" x14ac:dyDescent="0.2">
      <c r="A667" s="3"/>
      <c r="B667" s="2" t="s">
        <v>335</v>
      </c>
      <c r="D667" s="3"/>
      <c r="E667" s="2" t="s">
        <v>1968</v>
      </c>
      <c r="F667" s="13"/>
      <c r="G667" s="200"/>
      <c r="H667" s="200"/>
      <c r="J667" s="200"/>
      <c r="K667" s="200"/>
    </row>
    <row r="668" spans="1:22" x14ac:dyDescent="0.2">
      <c r="A668" s="3"/>
      <c r="B668" s="2" t="s">
        <v>336</v>
      </c>
      <c r="D668" s="3"/>
      <c r="E668" s="2" t="s">
        <v>1969</v>
      </c>
      <c r="F668" s="13"/>
      <c r="G668" s="200"/>
      <c r="H668" s="200"/>
      <c r="J668" s="200"/>
      <c r="K668" s="200"/>
    </row>
    <row r="669" spans="1:22" x14ac:dyDescent="0.2">
      <c r="A669" s="3"/>
      <c r="B669" s="2" t="s">
        <v>337</v>
      </c>
      <c r="D669" s="3"/>
      <c r="E669" s="2" t="s">
        <v>2486</v>
      </c>
      <c r="F669" s="13"/>
      <c r="G669" s="200"/>
      <c r="H669" s="200"/>
      <c r="J669" s="200"/>
      <c r="K669" s="200"/>
    </row>
    <row r="670" spans="1:22" x14ac:dyDescent="0.2">
      <c r="A670" s="3"/>
      <c r="B670" s="36" t="s">
        <v>63</v>
      </c>
      <c r="D670" s="3"/>
      <c r="E670" s="36" t="s">
        <v>63</v>
      </c>
      <c r="F670" s="13"/>
      <c r="G670" s="200"/>
      <c r="H670" s="200"/>
      <c r="J670" s="200"/>
      <c r="K670" s="200"/>
    </row>
    <row r="671" spans="1:22" x14ac:dyDescent="0.2">
      <c r="A671" s="3"/>
      <c r="B671" s="36"/>
      <c r="D671" s="3"/>
      <c r="F671" s="13"/>
      <c r="G671" s="200"/>
      <c r="H671" s="200"/>
      <c r="J671" s="200"/>
      <c r="K671" s="200"/>
    </row>
    <row r="672" spans="1:22" s="4" customFormat="1" ht="22.5" x14ac:dyDescent="0.2">
      <c r="A672" s="16" t="s">
        <v>613</v>
      </c>
      <c r="B672" s="15" t="s">
        <v>614</v>
      </c>
      <c r="C672" s="14" t="s">
        <v>615</v>
      </c>
      <c r="D672" s="16"/>
      <c r="E672" s="15"/>
      <c r="F672" s="17"/>
      <c r="G672" s="215"/>
      <c r="H672" s="215"/>
      <c r="I672" s="173"/>
      <c r="J672" s="215"/>
      <c r="K672" s="215"/>
      <c r="L672" s="278"/>
      <c r="M672" s="5"/>
      <c r="O672" s="4" t="str">
        <f>CONCATENATE("w2016",A672)</f>
        <v>w2016E24</v>
      </c>
      <c r="P672" s="5"/>
      <c r="S672" s="5"/>
      <c r="V672" s="5"/>
    </row>
    <row r="673" spans="1:12" x14ac:dyDescent="0.2">
      <c r="A673" s="20"/>
      <c r="B673" s="33" t="s">
        <v>34</v>
      </c>
      <c r="C673" s="18"/>
      <c r="D673" s="20"/>
      <c r="E673" s="19"/>
      <c r="F673" s="21"/>
      <c r="G673" s="216"/>
      <c r="H673" s="216"/>
      <c r="I673" s="173"/>
      <c r="J673" s="216"/>
      <c r="K673" s="216"/>
      <c r="L673" s="278"/>
    </row>
    <row r="674" spans="1:12" x14ac:dyDescent="0.2">
      <c r="A674" s="20"/>
      <c r="B674" s="19" t="s">
        <v>616</v>
      </c>
      <c r="C674" s="18"/>
      <c r="D674" s="20"/>
      <c r="E674" s="19"/>
      <c r="F674" s="21"/>
      <c r="G674" s="216"/>
      <c r="H674" s="216"/>
      <c r="I674" s="173"/>
      <c r="J674" s="216"/>
      <c r="K674" s="216"/>
      <c r="L674" s="278"/>
    </row>
    <row r="675" spans="1:12" ht="12" customHeight="1" x14ac:dyDescent="0.2">
      <c r="A675" s="20"/>
      <c r="B675" s="19" t="s">
        <v>617</v>
      </c>
      <c r="C675" s="18"/>
      <c r="D675" s="20"/>
      <c r="E675" s="19"/>
      <c r="F675" s="21"/>
      <c r="G675" s="216"/>
      <c r="H675" s="216"/>
      <c r="I675" s="173"/>
      <c r="J675" s="216"/>
      <c r="K675" s="216"/>
      <c r="L675" s="278"/>
    </row>
    <row r="676" spans="1:12" x14ac:dyDescent="0.2">
      <c r="A676" s="20"/>
      <c r="B676" s="19" t="s">
        <v>618</v>
      </c>
      <c r="C676" s="18"/>
      <c r="D676" s="20"/>
      <c r="E676" s="19"/>
      <c r="F676" s="21"/>
      <c r="G676" s="216"/>
      <c r="H676" s="216"/>
      <c r="I676" s="173"/>
      <c r="J676" s="216"/>
      <c r="K676" s="216"/>
      <c r="L676" s="278"/>
    </row>
    <row r="677" spans="1:12" x14ac:dyDescent="0.2">
      <c r="A677" s="20"/>
      <c r="B677" s="19" t="s">
        <v>619</v>
      </c>
      <c r="C677" s="18"/>
      <c r="D677" s="20"/>
      <c r="E677" s="19"/>
      <c r="F677" s="21"/>
      <c r="G677" s="216"/>
      <c r="H677" s="216"/>
      <c r="I677" s="173"/>
      <c r="J677" s="216"/>
      <c r="K677" s="216"/>
      <c r="L677" s="278"/>
    </row>
    <row r="678" spans="1:12" x14ac:dyDescent="0.2">
      <c r="A678" s="20"/>
      <c r="B678" s="19" t="s">
        <v>620</v>
      </c>
      <c r="C678" s="18"/>
      <c r="D678" s="20"/>
      <c r="E678" s="19"/>
      <c r="F678" s="21"/>
      <c r="G678" s="216"/>
      <c r="H678" s="216"/>
      <c r="I678" s="173"/>
      <c r="J678" s="216"/>
      <c r="K678" s="216"/>
      <c r="L678" s="278"/>
    </row>
    <row r="679" spans="1:12" x14ac:dyDescent="0.2">
      <c r="A679" s="20"/>
      <c r="B679" s="19" t="s">
        <v>621</v>
      </c>
      <c r="C679" s="18"/>
      <c r="D679" s="20"/>
      <c r="E679" s="19"/>
      <c r="F679" s="21"/>
      <c r="G679" s="216"/>
      <c r="H679" s="216"/>
      <c r="I679" s="173"/>
      <c r="J679" s="216"/>
      <c r="K679" s="216"/>
      <c r="L679" s="278"/>
    </row>
    <row r="680" spans="1:12" x14ac:dyDescent="0.2">
      <c r="A680" s="20"/>
      <c r="B680" s="19" t="s">
        <v>622</v>
      </c>
      <c r="C680" s="18"/>
      <c r="D680" s="20"/>
      <c r="E680" s="19"/>
      <c r="F680" s="21"/>
      <c r="G680" s="216"/>
      <c r="H680" s="216"/>
      <c r="I680" s="173"/>
      <c r="J680" s="216"/>
      <c r="K680" s="216"/>
      <c r="L680" s="278"/>
    </row>
    <row r="681" spans="1:12" x14ac:dyDescent="0.2">
      <c r="A681" s="20"/>
      <c r="B681" s="19" t="s">
        <v>623</v>
      </c>
      <c r="C681" s="18"/>
      <c r="D681" s="20"/>
      <c r="E681" s="19"/>
      <c r="F681" s="21"/>
      <c r="G681" s="216"/>
      <c r="H681" s="216"/>
      <c r="I681" s="173"/>
      <c r="J681" s="216"/>
      <c r="K681" s="216"/>
      <c r="L681" s="278"/>
    </row>
    <row r="682" spans="1:12" x14ac:dyDescent="0.2">
      <c r="A682" s="20"/>
      <c r="B682" s="19" t="s">
        <v>624</v>
      </c>
      <c r="C682" s="18"/>
      <c r="D682" s="20"/>
      <c r="E682" s="19"/>
      <c r="F682" s="21"/>
      <c r="G682" s="216"/>
      <c r="H682" s="216"/>
      <c r="I682" s="173"/>
      <c r="J682" s="216"/>
      <c r="K682" s="216"/>
      <c r="L682" s="278"/>
    </row>
    <row r="683" spans="1:12" x14ac:dyDescent="0.2">
      <c r="A683" s="20"/>
      <c r="B683" s="19" t="s">
        <v>625</v>
      </c>
      <c r="C683" s="18"/>
      <c r="D683" s="20"/>
      <c r="E683" s="19"/>
      <c r="F683" s="21"/>
      <c r="G683" s="216"/>
      <c r="H683" s="216"/>
      <c r="I683" s="173"/>
      <c r="J683" s="216"/>
      <c r="K683" s="216"/>
      <c r="L683" s="278"/>
    </row>
    <row r="684" spans="1:12" x14ac:dyDescent="0.2">
      <c r="A684" s="20"/>
      <c r="B684" s="19" t="s">
        <v>626</v>
      </c>
      <c r="C684" s="18"/>
      <c r="D684" s="20"/>
      <c r="E684" s="19"/>
      <c r="F684" s="21"/>
      <c r="G684" s="216"/>
      <c r="H684" s="216"/>
      <c r="I684" s="173"/>
      <c r="J684" s="216"/>
      <c r="K684" s="216"/>
      <c r="L684" s="278"/>
    </row>
    <row r="685" spans="1:12" x14ac:dyDescent="0.2">
      <c r="A685" s="20"/>
      <c r="B685" s="19" t="s">
        <v>627</v>
      </c>
      <c r="C685" s="18"/>
      <c r="D685" s="20"/>
      <c r="E685" s="19"/>
      <c r="F685" s="21"/>
      <c r="G685" s="216"/>
      <c r="H685" s="216"/>
      <c r="I685" s="173"/>
      <c r="J685" s="216"/>
      <c r="K685" s="216"/>
      <c r="L685" s="278"/>
    </row>
    <row r="686" spans="1:12" x14ac:dyDescent="0.2">
      <c r="A686" s="20"/>
      <c r="B686" s="19" t="s">
        <v>628</v>
      </c>
      <c r="C686" s="18"/>
      <c r="D686" s="20"/>
      <c r="E686" s="19"/>
      <c r="F686" s="21"/>
      <c r="G686" s="216"/>
      <c r="H686" s="216"/>
      <c r="I686" s="173"/>
      <c r="J686" s="216"/>
      <c r="K686" s="216"/>
      <c r="L686" s="278"/>
    </row>
    <row r="687" spans="1:12" x14ac:dyDescent="0.2">
      <c r="A687" s="20"/>
      <c r="B687" s="19" t="s">
        <v>63</v>
      </c>
      <c r="C687" s="18"/>
      <c r="D687" s="20"/>
      <c r="E687" s="19"/>
      <c r="F687" s="21"/>
      <c r="G687" s="216"/>
      <c r="H687" s="216"/>
      <c r="I687" s="173"/>
      <c r="J687" s="216"/>
      <c r="K687" s="216"/>
      <c r="L687" s="278"/>
    </row>
    <row r="688" spans="1:12" x14ac:dyDescent="0.2">
      <c r="A688" s="20"/>
      <c r="B688" s="33" t="s">
        <v>629</v>
      </c>
      <c r="C688" s="18"/>
      <c r="D688" s="20"/>
      <c r="E688" s="19"/>
      <c r="F688" s="21"/>
      <c r="G688" s="216"/>
      <c r="H688" s="216"/>
      <c r="I688" s="173"/>
      <c r="J688" s="216"/>
      <c r="K688" s="216"/>
      <c r="L688" s="278"/>
    </row>
    <row r="689" spans="1:22" x14ac:dyDescent="0.2">
      <c r="A689" s="20"/>
      <c r="B689" s="33"/>
      <c r="C689" s="18"/>
      <c r="D689" s="20"/>
      <c r="E689" s="19"/>
      <c r="F689" s="21"/>
      <c r="G689" s="216"/>
      <c r="H689" s="216"/>
      <c r="I689" s="173"/>
      <c r="J689" s="216"/>
      <c r="K689" s="216"/>
      <c r="L689" s="278"/>
    </row>
    <row r="690" spans="1:22" s="9" customFormat="1" ht="45" x14ac:dyDescent="0.2">
      <c r="A690" s="41" t="s">
        <v>630</v>
      </c>
      <c r="B690" s="9" t="s">
        <v>631</v>
      </c>
      <c r="C690" s="9" t="s">
        <v>5</v>
      </c>
      <c r="D690" s="41" t="s">
        <v>630</v>
      </c>
      <c r="E690" s="9" t="s">
        <v>632</v>
      </c>
      <c r="F690" s="52" t="s">
        <v>603</v>
      </c>
      <c r="G690" s="271" t="s">
        <v>630</v>
      </c>
      <c r="H690" s="236" t="s">
        <v>632</v>
      </c>
      <c r="I690" s="339" t="s">
        <v>1861</v>
      </c>
      <c r="J690" s="271" t="s">
        <v>630</v>
      </c>
      <c r="K690" s="236" t="s">
        <v>632</v>
      </c>
      <c r="L690" s="339" t="s">
        <v>1861</v>
      </c>
      <c r="M690" s="41"/>
      <c r="O690" s="4" t="str">
        <f>CONCATENATE("w2016",A690)</f>
        <v>w2016E25</v>
      </c>
      <c r="P690" s="5"/>
      <c r="Q690" s="4"/>
      <c r="R690" s="4" t="str">
        <f>CONCATENATE("w2018",D690)</f>
        <v>w2018E25</v>
      </c>
      <c r="S690" s="5"/>
      <c r="T690" s="4"/>
      <c r="U690" s="4"/>
      <c r="V690" s="5" t="s">
        <v>610</v>
      </c>
    </row>
    <row r="691" spans="1:22" s="9" customFormat="1" x14ac:dyDescent="0.2">
      <c r="A691" s="41"/>
      <c r="B691" s="25" t="s">
        <v>633</v>
      </c>
      <c r="D691" s="145"/>
      <c r="E691" s="131" t="s">
        <v>633</v>
      </c>
      <c r="F691" s="146"/>
      <c r="G691" s="271"/>
      <c r="H691" s="237" t="s">
        <v>633</v>
      </c>
      <c r="I691" s="339"/>
      <c r="J691" s="271"/>
      <c r="K691" s="237" t="s">
        <v>633</v>
      </c>
      <c r="L691" s="339"/>
      <c r="M691" s="41"/>
      <c r="O691" s="4"/>
      <c r="P691" s="5"/>
      <c r="Q691" s="4"/>
      <c r="R691" s="4"/>
      <c r="S691" s="5"/>
      <c r="T691" s="4"/>
      <c r="U691" s="4"/>
      <c r="V691" s="5"/>
    </row>
    <row r="692" spans="1:22" s="75" customFormat="1" x14ac:dyDescent="0.2">
      <c r="A692" s="73"/>
      <c r="B692" s="74" t="s">
        <v>63</v>
      </c>
      <c r="D692" s="145"/>
      <c r="E692" s="144" t="s">
        <v>63</v>
      </c>
      <c r="F692" s="146"/>
      <c r="G692" s="238"/>
      <c r="H692" s="233" t="s">
        <v>2551</v>
      </c>
      <c r="I692" s="339"/>
      <c r="J692" s="238"/>
      <c r="K692" s="233" t="s">
        <v>2551</v>
      </c>
      <c r="L692" s="339"/>
      <c r="M692" s="73"/>
      <c r="O692" s="76"/>
      <c r="P692" s="168"/>
      <c r="Q692" s="76"/>
      <c r="R692" s="76"/>
      <c r="S692" s="168"/>
      <c r="T692" s="76"/>
      <c r="U692" s="76"/>
      <c r="V692" s="168"/>
    </row>
    <row r="693" spans="1:22" s="9" customFormat="1" ht="22.5" x14ac:dyDescent="0.2">
      <c r="A693" s="45" t="s">
        <v>634</v>
      </c>
      <c r="B693" s="15" t="s">
        <v>635</v>
      </c>
      <c r="C693" s="15" t="s">
        <v>636</v>
      </c>
      <c r="D693" s="45"/>
      <c r="E693" s="15"/>
      <c r="F693" s="66"/>
      <c r="G693" s="192"/>
      <c r="H693" s="192"/>
      <c r="I693" s="173"/>
      <c r="J693" s="192"/>
      <c r="K693" s="192"/>
      <c r="L693" s="278"/>
      <c r="M693" s="41"/>
      <c r="P693" s="41"/>
      <c r="S693" s="41"/>
      <c r="V693" s="41"/>
    </row>
    <row r="694" spans="1:22" s="2" customFormat="1" x14ac:dyDescent="0.2">
      <c r="A694" s="77"/>
      <c r="B694" s="33" t="s">
        <v>34</v>
      </c>
      <c r="C694" s="19"/>
      <c r="D694" s="77"/>
      <c r="E694" s="19"/>
      <c r="F694" s="78"/>
      <c r="G694" s="239"/>
      <c r="H694" s="239"/>
      <c r="I694" s="173"/>
      <c r="J694" s="239"/>
      <c r="K694" s="239"/>
      <c r="L694" s="278"/>
      <c r="M694" s="169"/>
      <c r="P694" s="169"/>
      <c r="S694" s="169"/>
      <c r="V694" s="169"/>
    </row>
    <row r="695" spans="1:22" s="2" customFormat="1" x14ac:dyDescent="0.2">
      <c r="A695" s="77"/>
      <c r="B695" s="19" t="s">
        <v>616</v>
      </c>
      <c r="C695" s="19"/>
      <c r="D695" s="77"/>
      <c r="E695" s="19"/>
      <c r="F695" s="78"/>
      <c r="G695" s="239"/>
      <c r="H695" s="239"/>
      <c r="I695" s="173"/>
      <c r="J695" s="239"/>
      <c r="K695" s="239"/>
      <c r="L695" s="278"/>
      <c r="M695" s="169"/>
      <c r="P695" s="169"/>
      <c r="S695" s="169"/>
      <c r="V695" s="169"/>
    </row>
    <row r="696" spans="1:22" s="2" customFormat="1" ht="14.25" customHeight="1" x14ac:dyDescent="0.2">
      <c r="A696" s="77"/>
      <c r="B696" s="19" t="s">
        <v>617</v>
      </c>
      <c r="C696" s="19"/>
      <c r="D696" s="77"/>
      <c r="E696" s="19"/>
      <c r="F696" s="78"/>
      <c r="G696" s="239"/>
      <c r="H696" s="239"/>
      <c r="I696" s="173"/>
      <c r="J696" s="239"/>
      <c r="K696" s="239"/>
      <c r="L696" s="278"/>
      <c r="M696" s="169"/>
      <c r="P696" s="169"/>
      <c r="S696" s="169"/>
      <c r="V696" s="169"/>
    </row>
    <row r="697" spans="1:22" s="2" customFormat="1" x14ac:dyDescent="0.2">
      <c r="A697" s="77"/>
      <c r="B697" s="19" t="s">
        <v>618</v>
      </c>
      <c r="C697" s="19"/>
      <c r="D697" s="77"/>
      <c r="E697" s="19"/>
      <c r="F697" s="78"/>
      <c r="G697" s="239"/>
      <c r="H697" s="239"/>
      <c r="I697" s="173"/>
      <c r="J697" s="239"/>
      <c r="K697" s="239"/>
      <c r="L697" s="278"/>
      <c r="M697" s="169"/>
      <c r="P697" s="169"/>
      <c r="S697" s="169"/>
      <c r="V697" s="169"/>
    </row>
    <row r="698" spans="1:22" s="2" customFormat="1" x14ac:dyDescent="0.2">
      <c r="A698" s="77"/>
      <c r="B698" s="19" t="s">
        <v>619</v>
      </c>
      <c r="C698" s="19"/>
      <c r="D698" s="77"/>
      <c r="E698" s="19"/>
      <c r="F698" s="78"/>
      <c r="G698" s="239"/>
      <c r="H698" s="239"/>
      <c r="I698" s="173"/>
      <c r="J698" s="239"/>
      <c r="K698" s="239"/>
      <c r="L698" s="278"/>
      <c r="M698" s="169"/>
      <c r="P698" s="169"/>
      <c r="S698" s="169"/>
      <c r="V698" s="169"/>
    </row>
    <row r="699" spans="1:22" x14ac:dyDescent="0.2">
      <c r="A699" s="20"/>
      <c r="B699" s="19" t="s">
        <v>620</v>
      </c>
      <c r="C699" s="18"/>
      <c r="D699" s="20"/>
      <c r="E699" s="19"/>
      <c r="F699" s="21"/>
      <c r="G699" s="216"/>
      <c r="H699" s="216"/>
      <c r="I699" s="173"/>
      <c r="J699" s="216"/>
      <c r="K699" s="216"/>
      <c r="L699" s="278"/>
    </row>
    <row r="700" spans="1:22" x14ac:dyDescent="0.2">
      <c r="A700" s="20"/>
      <c r="B700" s="19" t="s">
        <v>621</v>
      </c>
      <c r="C700" s="18"/>
      <c r="D700" s="20"/>
      <c r="E700" s="19"/>
      <c r="F700" s="21"/>
      <c r="G700" s="216"/>
      <c r="H700" s="216"/>
      <c r="I700" s="173"/>
      <c r="J700" s="216"/>
      <c r="K700" s="216"/>
      <c r="L700" s="278"/>
    </row>
    <row r="701" spans="1:22" x14ac:dyDescent="0.2">
      <c r="A701" s="20"/>
      <c r="B701" s="19" t="s">
        <v>622</v>
      </c>
      <c r="C701" s="18"/>
      <c r="D701" s="20"/>
      <c r="E701" s="19"/>
      <c r="F701" s="21"/>
      <c r="G701" s="216"/>
      <c r="H701" s="216"/>
      <c r="I701" s="173"/>
      <c r="J701" s="216"/>
      <c r="K701" s="216"/>
      <c r="L701" s="278"/>
    </row>
    <row r="702" spans="1:22" x14ac:dyDescent="0.2">
      <c r="A702" s="20"/>
      <c r="B702" s="19" t="s">
        <v>623</v>
      </c>
      <c r="C702" s="18"/>
      <c r="D702" s="20"/>
      <c r="E702" s="19"/>
      <c r="F702" s="21"/>
      <c r="G702" s="216"/>
      <c r="H702" s="216"/>
      <c r="I702" s="173"/>
      <c r="J702" s="216"/>
      <c r="K702" s="216"/>
      <c r="L702" s="278"/>
    </row>
    <row r="703" spans="1:22" x14ac:dyDescent="0.2">
      <c r="A703" s="20"/>
      <c r="B703" s="19" t="s">
        <v>624</v>
      </c>
      <c r="C703" s="18"/>
      <c r="D703" s="20"/>
      <c r="E703" s="19"/>
      <c r="F703" s="21"/>
      <c r="G703" s="216"/>
      <c r="H703" s="216"/>
      <c r="I703" s="173"/>
      <c r="J703" s="216"/>
      <c r="K703" s="216"/>
      <c r="L703" s="278"/>
    </row>
    <row r="704" spans="1:22" x14ac:dyDescent="0.2">
      <c r="A704" s="20"/>
      <c r="B704" s="19" t="s">
        <v>625</v>
      </c>
      <c r="C704" s="18"/>
      <c r="D704" s="20"/>
      <c r="E704" s="19"/>
      <c r="F704" s="21"/>
      <c r="G704" s="216"/>
      <c r="H704" s="216"/>
      <c r="I704" s="173"/>
      <c r="J704" s="216"/>
      <c r="K704" s="216"/>
      <c r="L704" s="278"/>
    </row>
    <row r="705" spans="1:22" x14ac:dyDescent="0.2">
      <c r="A705" s="20"/>
      <c r="B705" s="19" t="s">
        <v>637</v>
      </c>
      <c r="C705" s="18"/>
      <c r="D705" s="20"/>
      <c r="E705" s="19"/>
      <c r="F705" s="21"/>
      <c r="G705" s="216"/>
      <c r="H705" s="216"/>
      <c r="I705" s="173"/>
      <c r="J705" s="216"/>
      <c r="K705" s="216"/>
      <c r="L705" s="278"/>
    </row>
    <row r="706" spans="1:22" x14ac:dyDescent="0.2">
      <c r="A706" s="20"/>
      <c r="B706" s="19" t="s">
        <v>627</v>
      </c>
      <c r="C706" s="18"/>
      <c r="D706" s="20"/>
      <c r="E706" s="19"/>
      <c r="F706" s="21"/>
      <c r="G706" s="216"/>
      <c r="H706" s="216"/>
      <c r="I706" s="173"/>
      <c r="J706" s="216"/>
      <c r="K706" s="216"/>
      <c r="L706" s="278"/>
    </row>
    <row r="707" spans="1:22" x14ac:dyDescent="0.2">
      <c r="A707" s="20"/>
      <c r="B707" s="19" t="s">
        <v>628</v>
      </c>
      <c r="C707" s="18"/>
      <c r="D707" s="20"/>
      <c r="E707" s="19"/>
      <c r="F707" s="21"/>
      <c r="G707" s="216"/>
      <c r="H707" s="216"/>
      <c r="I707" s="173"/>
      <c r="J707" s="216"/>
      <c r="K707" s="216"/>
      <c r="L707" s="278"/>
    </row>
    <row r="708" spans="1:22" x14ac:dyDescent="0.2">
      <c r="A708" s="20"/>
      <c r="B708" s="39" t="s">
        <v>63</v>
      </c>
      <c r="C708" s="18"/>
      <c r="D708" s="20"/>
      <c r="E708" s="19"/>
      <c r="F708" s="21"/>
      <c r="G708" s="216"/>
      <c r="H708" s="216"/>
      <c r="I708" s="173"/>
      <c r="J708" s="216"/>
      <c r="K708" s="216"/>
      <c r="L708" s="278"/>
    </row>
    <row r="709" spans="1:22" x14ac:dyDescent="0.2">
      <c r="A709" s="20"/>
      <c r="B709" s="33" t="s">
        <v>629</v>
      </c>
      <c r="C709" s="18"/>
      <c r="D709" s="20"/>
      <c r="E709" s="19"/>
      <c r="F709" s="21"/>
      <c r="G709" s="216"/>
      <c r="H709" s="216"/>
      <c r="I709" s="173"/>
      <c r="J709" s="216"/>
      <c r="K709" s="216"/>
      <c r="L709" s="278"/>
    </row>
    <row r="710" spans="1:22" x14ac:dyDescent="0.2">
      <c r="A710" s="20"/>
      <c r="B710" s="33"/>
      <c r="C710" s="18"/>
      <c r="D710" s="20"/>
      <c r="E710" s="19"/>
      <c r="F710" s="21"/>
      <c r="G710" s="216"/>
      <c r="H710" s="216"/>
      <c r="I710" s="173"/>
      <c r="J710" s="216"/>
      <c r="K710" s="216"/>
      <c r="L710" s="278"/>
    </row>
    <row r="711" spans="1:22" s="4" customFormat="1" ht="33.75" x14ac:dyDescent="0.2">
      <c r="A711" s="5"/>
      <c r="B711" s="9"/>
      <c r="D711" s="5" t="s">
        <v>638</v>
      </c>
      <c r="E711" s="9" t="s">
        <v>639</v>
      </c>
      <c r="F711" s="52" t="s">
        <v>603</v>
      </c>
      <c r="G711" s="257" t="s">
        <v>638</v>
      </c>
      <c r="H711" s="203" t="s">
        <v>639</v>
      </c>
      <c r="I711" s="318" t="s">
        <v>1861</v>
      </c>
      <c r="J711" s="257" t="s">
        <v>638</v>
      </c>
      <c r="K711" s="203" t="s">
        <v>639</v>
      </c>
      <c r="L711" s="318" t="s">
        <v>1861</v>
      </c>
      <c r="M711" s="5"/>
      <c r="P711" s="5"/>
      <c r="R711" s="4" t="str">
        <f>CONCATENATE("w2018",D711)</f>
        <v>w2018E39</v>
      </c>
      <c r="S711" s="5"/>
      <c r="V711" s="5"/>
    </row>
    <row r="712" spans="1:22" x14ac:dyDescent="0.2">
      <c r="A712" s="3"/>
      <c r="D712" s="3"/>
      <c r="E712" s="23" t="s">
        <v>640</v>
      </c>
      <c r="F712" s="13"/>
      <c r="G712" s="258"/>
      <c r="H712" s="204" t="s">
        <v>640</v>
      </c>
      <c r="I712" s="318"/>
      <c r="J712" s="258"/>
      <c r="K712" s="204" t="s">
        <v>640</v>
      </c>
      <c r="L712" s="318"/>
    </row>
    <row r="713" spans="1:22" x14ac:dyDescent="0.2">
      <c r="A713" s="3"/>
      <c r="D713" s="3"/>
      <c r="E713" s="36" t="s">
        <v>1834</v>
      </c>
      <c r="F713" s="13"/>
      <c r="G713" s="258"/>
      <c r="H713" s="207" t="s">
        <v>2542</v>
      </c>
      <c r="I713" s="318"/>
      <c r="J713" s="258"/>
      <c r="K713" s="207" t="s">
        <v>2542</v>
      </c>
      <c r="L713" s="318"/>
    </row>
    <row r="714" spans="1:22" x14ac:dyDescent="0.2">
      <c r="A714" s="3"/>
      <c r="D714" s="3"/>
      <c r="E714" s="36" t="s">
        <v>276</v>
      </c>
      <c r="F714" s="13"/>
      <c r="G714" s="258"/>
      <c r="H714" s="207" t="s">
        <v>2551</v>
      </c>
      <c r="I714" s="318"/>
      <c r="J714" s="258"/>
      <c r="K714" s="207" t="s">
        <v>2551</v>
      </c>
      <c r="L714" s="318"/>
    </row>
    <row r="715" spans="1:22" s="4" customFormat="1" ht="33.75" x14ac:dyDescent="0.2">
      <c r="A715" s="16" t="s">
        <v>641</v>
      </c>
      <c r="B715" s="15" t="s">
        <v>642</v>
      </c>
      <c r="C715" s="14" t="s">
        <v>5</v>
      </c>
      <c r="D715" s="16" t="s">
        <v>641</v>
      </c>
      <c r="E715" s="15" t="s">
        <v>642</v>
      </c>
      <c r="F715" s="66" t="s">
        <v>603</v>
      </c>
      <c r="G715" s="259" t="s">
        <v>641</v>
      </c>
      <c r="H715" s="197" t="s">
        <v>642</v>
      </c>
      <c r="I715" s="173" t="s">
        <v>1861</v>
      </c>
      <c r="J715" s="259" t="s">
        <v>641</v>
      </c>
      <c r="K715" s="197" t="s">
        <v>642</v>
      </c>
      <c r="L715" s="278" t="s">
        <v>1861</v>
      </c>
      <c r="M715" s="5"/>
      <c r="O715" s="4" t="str">
        <f>CONCATENATE("w2016",A715)</f>
        <v>w2016E27</v>
      </c>
      <c r="P715" s="5"/>
      <c r="R715" s="4" t="str">
        <f>CONCATENATE("w2018",D715)</f>
        <v>w2018E27</v>
      </c>
      <c r="S715" s="5"/>
      <c r="V715" s="5" t="s">
        <v>610</v>
      </c>
    </row>
    <row r="716" spans="1:22" x14ac:dyDescent="0.2">
      <c r="A716" s="20"/>
      <c r="B716" s="19" t="s">
        <v>643</v>
      </c>
      <c r="C716" s="18"/>
      <c r="D716" s="20"/>
      <c r="E716" s="19" t="s">
        <v>2023</v>
      </c>
      <c r="F716" s="21"/>
      <c r="G716" s="260"/>
      <c r="H716" s="198" t="s">
        <v>2293</v>
      </c>
      <c r="I716" s="179"/>
      <c r="J716" s="260"/>
      <c r="K716" s="198" t="s">
        <v>2293</v>
      </c>
      <c r="L716" s="179"/>
    </row>
    <row r="717" spans="1:22" x14ac:dyDescent="0.2">
      <c r="A717" s="20"/>
      <c r="B717" s="19" t="s">
        <v>644</v>
      </c>
      <c r="C717" s="18"/>
      <c r="D717" s="20"/>
      <c r="E717" s="19" t="s">
        <v>2024</v>
      </c>
      <c r="F717" s="21"/>
      <c r="G717" s="260"/>
      <c r="H717" s="198" t="s">
        <v>2294</v>
      </c>
      <c r="I717" s="179"/>
      <c r="J717" s="260"/>
      <c r="K717" s="198" t="s">
        <v>2294</v>
      </c>
      <c r="L717" s="179"/>
    </row>
    <row r="718" spans="1:22" x14ac:dyDescent="0.2">
      <c r="A718" s="20"/>
      <c r="B718" s="19" t="s">
        <v>645</v>
      </c>
      <c r="C718" s="18"/>
      <c r="D718" s="20"/>
      <c r="E718" s="19" t="s">
        <v>2025</v>
      </c>
      <c r="F718" s="21"/>
      <c r="G718" s="260"/>
      <c r="H718" s="198" t="s">
        <v>2295</v>
      </c>
      <c r="I718" s="179"/>
      <c r="J718" s="260"/>
      <c r="K718" s="198" t="s">
        <v>2295</v>
      </c>
      <c r="L718" s="179"/>
    </row>
    <row r="719" spans="1:22" x14ac:dyDescent="0.2">
      <c r="A719" s="20"/>
      <c r="B719" s="19" t="s">
        <v>646</v>
      </c>
      <c r="C719" s="18"/>
      <c r="D719" s="20"/>
      <c r="E719" s="19" t="s">
        <v>2026</v>
      </c>
      <c r="F719" s="21"/>
      <c r="G719" s="260"/>
      <c r="H719" s="198" t="s">
        <v>2296</v>
      </c>
      <c r="I719" s="179"/>
      <c r="J719" s="260"/>
      <c r="K719" s="198" t="s">
        <v>2296</v>
      </c>
      <c r="L719" s="179"/>
    </row>
    <row r="720" spans="1:22" x14ac:dyDescent="0.2">
      <c r="A720" s="20"/>
      <c r="B720" s="19" t="s">
        <v>647</v>
      </c>
      <c r="C720" s="18"/>
      <c r="D720" s="20"/>
      <c r="E720" s="19" t="s">
        <v>2027</v>
      </c>
      <c r="F720" s="21"/>
      <c r="G720" s="260"/>
      <c r="H720" s="198" t="s">
        <v>2297</v>
      </c>
      <c r="I720" s="179"/>
      <c r="J720" s="260"/>
      <c r="K720" s="198" t="s">
        <v>2297</v>
      </c>
      <c r="L720" s="179"/>
    </row>
    <row r="721" spans="1:22" x14ac:dyDescent="0.2">
      <c r="A721" s="20"/>
      <c r="B721" s="39" t="s">
        <v>63</v>
      </c>
      <c r="C721" s="18"/>
      <c r="D721" s="20"/>
      <c r="E721" s="39" t="s">
        <v>63</v>
      </c>
      <c r="F721" s="21"/>
      <c r="G721" s="260"/>
      <c r="H721" s="223" t="s">
        <v>2551</v>
      </c>
      <c r="I721" s="179"/>
      <c r="J721" s="260"/>
      <c r="K721" s="223" t="s">
        <v>2551</v>
      </c>
      <c r="L721" s="179"/>
    </row>
    <row r="722" spans="1:22" s="4" customFormat="1" ht="45" x14ac:dyDescent="0.2">
      <c r="A722" s="5"/>
      <c r="B722" s="9"/>
      <c r="D722" s="5" t="s">
        <v>648</v>
      </c>
      <c r="E722" s="9" t="s">
        <v>649</v>
      </c>
      <c r="F722" s="22" t="s">
        <v>5</v>
      </c>
      <c r="G722" s="199"/>
      <c r="H722" s="199"/>
      <c r="I722" s="171"/>
      <c r="J722" s="199"/>
      <c r="K722" s="199"/>
      <c r="L722" s="276"/>
      <c r="M722" s="5"/>
      <c r="P722" s="5"/>
      <c r="R722" s="4" t="str">
        <f>CONCATENATE("w2018",D722)</f>
        <v>w2018E40</v>
      </c>
      <c r="S722" s="5"/>
      <c r="V722" s="5"/>
    </row>
    <row r="723" spans="1:22" x14ac:dyDescent="0.2">
      <c r="A723" s="3"/>
      <c r="D723" s="3"/>
      <c r="E723" s="2" t="s">
        <v>1914</v>
      </c>
      <c r="F723" s="13"/>
      <c r="G723" s="200"/>
      <c r="H723" s="200"/>
      <c r="J723" s="200"/>
      <c r="K723" s="200"/>
    </row>
    <row r="724" spans="1:22" x14ac:dyDescent="0.2">
      <c r="A724" s="3"/>
      <c r="D724" s="3"/>
      <c r="E724" s="2" t="s">
        <v>1915</v>
      </c>
      <c r="F724" s="13"/>
      <c r="G724" s="200"/>
      <c r="H724" s="200"/>
      <c r="J724" s="200"/>
      <c r="K724" s="200"/>
    </row>
    <row r="725" spans="1:22" x14ac:dyDescent="0.2">
      <c r="A725" s="3"/>
      <c r="D725" s="3"/>
      <c r="E725" s="36" t="s">
        <v>1834</v>
      </c>
      <c r="F725" s="13"/>
      <c r="G725" s="200"/>
      <c r="H725" s="200"/>
      <c r="J725" s="200"/>
      <c r="K725" s="200"/>
    </row>
    <row r="726" spans="1:22" s="4" customFormat="1" ht="22.5" x14ac:dyDescent="0.2">
      <c r="A726" s="16"/>
      <c r="B726" s="15"/>
      <c r="C726" s="14"/>
      <c r="D726" s="16" t="s">
        <v>650</v>
      </c>
      <c r="E726" s="15" t="s">
        <v>651</v>
      </c>
      <c r="F726" s="17" t="s">
        <v>652</v>
      </c>
      <c r="G726" s="215"/>
      <c r="H726" s="215"/>
      <c r="I726" s="173"/>
      <c r="J726" s="215"/>
      <c r="K726" s="215"/>
      <c r="L726" s="278"/>
      <c r="M726" s="5"/>
      <c r="P726" s="5"/>
      <c r="R726" s="4" t="str">
        <f>CONCATENATE("w2018",D726)</f>
        <v>w2018E41</v>
      </c>
      <c r="S726" s="5"/>
      <c r="V726" s="5"/>
    </row>
    <row r="727" spans="1:22" x14ac:dyDescent="0.2">
      <c r="A727" s="20"/>
      <c r="B727" s="18"/>
      <c r="C727" s="18"/>
      <c r="D727" s="20"/>
      <c r="E727" s="18" t="s">
        <v>653</v>
      </c>
      <c r="F727" s="21"/>
      <c r="G727" s="216"/>
      <c r="H727" s="216"/>
      <c r="I727" s="173"/>
      <c r="J727" s="216"/>
      <c r="K727" s="216"/>
      <c r="L727" s="278"/>
    </row>
    <row r="728" spans="1:22" x14ac:dyDescent="0.2">
      <c r="A728" s="20"/>
      <c r="B728" s="19"/>
      <c r="C728" s="18"/>
      <c r="D728" s="20"/>
      <c r="E728" s="19" t="s">
        <v>2536</v>
      </c>
      <c r="F728" s="21"/>
      <c r="G728" s="216"/>
      <c r="H728" s="216"/>
      <c r="I728" s="173"/>
      <c r="J728" s="216"/>
      <c r="K728" s="216"/>
      <c r="L728" s="278"/>
    </row>
    <row r="729" spans="1:22" x14ac:dyDescent="0.2">
      <c r="A729" s="20"/>
      <c r="B729" s="19"/>
      <c r="C729" s="18"/>
      <c r="D729" s="20"/>
      <c r="E729" s="19"/>
      <c r="F729" s="21"/>
      <c r="G729" s="216"/>
      <c r="H729" s="216"/>
      <c r="I729" s="173"/>
      <c r="J729" s="216"/>
      <c r="K729" s="216"/>
      <c r="L729" s="278"/>
    </row>
    <row r="730" spans="1:22" s="4" customFormat="1" ht="22.5" x14ac:dyDescent="0.2">
      <c r="A730" s="5"/>
      <c r="B730" s="9"/>
      <c r="D730" s="5" t="s">
        <v>654</v>
      </c>
      <c r="E730" s="9" t="s">
        <v>655</v>
      </c>
      <c r="F730" s="22" t="s">
        <v>652</v>
      </c>
      <c r="G730" s="199"/>
      <c r="H730" s="199"/>
      <c r="I730" s="171"/>
      <c r="J730" s="199"/>
      <c r="K730" s="199"/>
      <c r="L730" s="276"/>
      <c r="M730" s="5"/>
      <c r="P730" s="5"/>
      <c r="R730" s="4" t="str">
        <f>CONCATENATE("w2018",D730)</f>
        <v>w2018E42</v>
      </c>
      <c r="S730" s="5"/>
      <c r="V730" s="5"/>
    </row>
    <row r="731" spans="1:22" s="4" customFormat="1" x14ac:dyDescent="0.2">
      <c r="A731" s="5"/>
      <c r="B731" s="9"/>
      <c r="D731" s="5"/>
      <c r="E731" s="23" t="s">
        <v>34</v>
      </c>
      <c r="F731" s="22"/>
      <c r="G731" s="199"/>
      <c r="H731" s="199"/>
      <c r="I731" s="171"/>
      <c r="J731" s="199"/>
      <c r="K731" s="199"/>
      <c r="L731" s="276"/>
      <c r="M731" s="5"/>
      <c r="P731" s="5"/>
      <c r="S731" s="5"/>
      <c r="V731" s="5"/>
    </row>
    <row r="732" spans="1:22" x14ac:dyDescent="0.2">
      <c r="A732" s="3"/>
      <c r="D732" s="3"/>
      <c r="E732" s="2" t="s">
        <v>2487</v>
      </c>
      <c r="F732" s="13"/>
      <c r="G732" s="200"/>
      <c r="H732" s="200"/>
      <c r="J732" s="200"/>
      <c r="K732" s="200"/>
    </row>
    <row r="733" spans="1:22" x14ac:dyDescent="0.2">
      <c r="A733" s="3"/>
      <c r="D733" s="3"/>
      <c r="E733" s="2" t="s">
        <v>2488</v>
      </c>
      <c r="F733" s="13"/>
      <c r="G733" s="200"/>
      <c r="H733" s="200"/>
      <c r="J733" s="200"/>
      <c r="K733" s="200"/>
    </row>
    <row r="734" spans="1:22" x14ac:dyDescent="0.2">
      <c r="A734" s="3"/>
      <c r="D734" s="3"/>
      <c r="E734" s="2" t="s">
        <v>2489</v>
      </c>
      <c r="F734" s="13"/>
      <c r="G734" s="200"/>
      <c r="H734" s="200"/>
      <c r="J734" s="200"/>
      <c r="K734" s="200"/>
    </row>
    <row r="735" spans="1:22" x14ac:dyDescent="0.2">
      <c r="A735" s="3"/>
      <c r="D735" s="3"/>
      <c r="E735" s="2" t="s">
        <v>2490</v>
      </c>
      <c r="F735" s="13"/>
      <c r="G735" s="200"/>
      <c r="H735" s="200"/>
      <c r="J735" s="200"/>
      <c r="K735" s="200"/>
    </row>
    <row r="736" spans="1:22" ht="22.5" x14ac:dyDescent="0.2">
      <c r="A736" s="3"/>
      <c r="D736" s="3"/>
      <c r="E736" s="2" t="s">
        <v>2491</v>
      </c>
      <c r="F736" s="13"/>
      <c r="G736" s="200"/>
      <c r="H736" s="200"/>
      <c r="J736" s="200"/>
      <c r="K736" s="200"/>
    </row>
    <row r="737" spans="1:22" x14ac:dyDescent="0.2">
      <c r="A737" s="3"/>
      <c r="D737" s="3"/>
      <c r="E737" s="2" t="s">
        <v>2492</v>
      </c>
      <c r="F737" s="13"/>
      <c r="G737" s="200"/>
      <c r="H737" s="200"/>
      <c r="J737" s="200"/>
      <c r="K737" s="200"/>
    </row>
    <row r="738" spans="1:22" x14ac:dyDescent="0.2">
      <c r="A738" s="3"/>
      <c r="B738" s="147"/>
      <c r="C738" s="24"/>
      <c r="D738" s="3"/>
      <c r="E738" s="148" t="s">
        <v>1834</v>
      </c>
      <c r="F738" s="13"/>
      <c r="G738" s="200"/>
      <c r="H738" s="200"/>
      <c r="J738" s="200"/>
      <c r="K738" s="200"/>
    </row>
    <row r="739" spans="1:22" s="4" customFormat="1" x14ac:dyDescent="0.2">
      <c r="A739" s="337" t="s">
        <v>662</v>
      </c>
      <c r="B739" s="307"/>
      <c r="C739" s="307"/>
      <c r="D739" s="307"/>
      <c r="E739" s="307"/>
      <c r="F739" s="307"/>
      <c r="G739" s="307"/>
      <c r="H739" s="307"/>
      <c r="I739" s="307"/>
      <c r="J739" s="307"/>
      <c r="K739" s="307"/>
      <c r="L739" s="308"/>
      <c r="M739" s="5"/>
      <c r="P739" s="5"/>
      <c r="S739" s="5"/>
      <c r="V739" s="5"/>
    </row>
    <row r="740" spans="1:22" ht="12.95" customHeight="1" x14ac:dyDescent="0.2">
      <c r="A740" s="314" t="s">
        <v>663</v>
      </c>
      <c r="B740" s="315"/>
      <c r="C740" s="315"/>
      <c r="D740" s="315"/>
      <c r="E740" s="315"/>
      <c r="F740" s="315"/>
      <c r="G740" s="315"/>
      <c r="H740" s="315"/>
      <c r="I740" s="315"/>
      <c r="J740" s="315"/>
      <c r="K740" s="315"/>
      <c r="L740" s="319"/>
    </row>
    <row r="741" spans="1:22" s="4" customFormat="1" ht="22.5" x14ac:dyDescent="0.2">
      <c r="A741" s="16"/>
      <c r="B741" s="67"/>
      <c r="C741" s="37"/>
      <c r="D741" s="16" t="s">
        <v>664</v>
      </c>
      <c r="E741" s="67" t="s">
        <v>665</v>
      </c>
      <c r="F741" s="66" t="s">
        <v>666</v>
      </c>
      <c r="G741" s="272" t="s">
        <v>664</v>
      </c>
      <c r="H741" s="240" t="s">
        <v>1800</v>
      </c>
      <c r="I741" s="181" t="s">
        <v>1864</v>
      </c>
      <c r="J741" s="272" t="s">
        <v>664</v>
      </c>
      <c r="K741" s="298" t="s">
        <v>2631</v>
      </c>
      <c r="L741" s="181" t="s">
        <v>1864</v>
      </c>
      <c r="M741" s="5"/>
      <c r="P741" s="5"/>
      <c r="R741" s="4" t="str">
        <f>CONCATENATE("w2018",D741)</f>
        <v>w2018F17</v>
      </c>
      <c r="S741" s="5"/>
      <c r="V741" s="5" t="s">
        <v>667</v>
      </c>
    </row>
    <row r="742" spans="1:22" x14ac:dyDescent="0.2">
      <c r="A742" s="20"/>
      <c r="B742" s="19"/>
      <c r="C742" s="18"/>
      <c r="D742" s="20"/>
      <c r="E742" s="19" t="s">
        <v>2028</v>
      </c>
      <c r="F742" s="21"/>
      <c r="G742" s="269"/>
      <c r="H742" s="241" t="s">
        <v>2298</v>
      </c>
      <c r="I742" s="162"/>
      <c r="J742" s="269"/>
      <c r="K742" s="241" t="s">
        <v>2298</v>
      </c>
      <c r="L742" s="162"/>
    </row>
    <row r="743" spans="1:22" x14ac:dyDescent="0.2">
      <c r="A743" s="20"/>
      <c r="B743" s="19"/>
      <c r="C743" s="18"/>
      <c r="D743" s="20"/>
      <c r="E743" s="19" t="s">
        <v>2029</v>
      </c>
      <c r="F743" s="21" t="s">
        <v>670</v>
      </c>
      <c r="G743" s="1"/>
      <c r="H743" s="241" t="s">
        <v>2299</v>
      </c>
      <c r="I743" s="162"/>
      <c r="J743" s="1"/>
      <c r="K743" s="241" t="s">
        <v>2299</v>
      </c>
      <c r="L743" s="162"/>
    </row>
    <row r="744" spans="1:22" x14ac:dyDescent="0.2">
      <c r="A744" s="20"/>
      <c r="B744" s="19"/>
      <c r="C744" s="18"/>
      <c r="D744" s="20"/>
      <c r="E744" s="19"/>
      <c r="F744" s="21"/>
      <c r="G744" s="269"/>
      <c r="H744" s="239" t="s">
        <v>2616</v>
      </c>
      <c r="I744" s="162"/>
      <c r="J744" s="269"/>
      <c r="K744" s="239" t="s">
        <v>2616</v>
      </c>
      <c r="L744" s="162"/>
    </row>
    <row r="745" spans="1:22" x14ac:dyDescent="0.2">
      <c r="A745" s="20"/>
      <c r="B745" s="19"/>
      <c r="C745" s="18"/>
      <c r="D745" s="20"/>
      <c r="E745" s="19" t="s">
        <v>2493</v>
      </c>
      <c r="F745" s="21"/>
      <c r="G745" s="260"/>
      <c r="H745" s="242" t="s">
        <v>2617</v>
      </c>
      <c r="I745" s="173"/>
      <c r="J745" s="260"/>
      <c r="K745" s="299" t="s">
        <v>2617</v>
      </c>
      <c r="L745" s="278"/>
    </row>
    <row r="746" spans="1:22" s="4" customFormat="1" ht="22.5" x14ac:dyDescent="0.2">
      <c r="A746" s="5"/>
      <c r="B746" s="9"/>
      <c r="D746" s="5" t="s">
        <v>672</v>
      </c>
      <c r="E746" s="9" t="s">
        <v>673</v>
      </c>
      <c r="F746" s="22" t="s">
        <v>674</v>
      </c>
      <c r="G746" s="257" t="s">
        <v>672</v>
      </c>
      <c r="H746" s="203" t="s">
        <v>673</v>
      </c>
      <c r="I746" s="335" t="s">
        <v>1863</v>
      </c>
      <c r="J746" s="257" t="s">
        <v>672</v>
      </c>
      <c r="K746" s="203" t="s">
        <v>673</v>
      </c>
      <c r="L746" s="335" t="s">
        <v>1863</v>
      </c>
      <c r="M746" s="5"/>
      <c r="P746" s="5"/>
      <c r="R746" s="4" t="str">
        <f>CONCATENATE("w2018",D746)</f>
        <v>w2018F18</v>
      </c>
      <c r="S746" s="5"/>
      <c r="V746" s="5"/>
    </row>
    <row r="747" spans="1:22" x14ac:dyDescent="0.2">
      <c r="A747" s="3"/>
      <c r="D747" s="3"/>
      <c r="E747" s="2" t="s">
        <v>2030</v>
      </c>
      <c r="F747" s="13"/>
      <c r="G747" s="258"/>
      <c r="H747" s="196" t="s">
        <v>2300</v>
      </c>
      <c r="I747" s="335"/>
      <c r="J747" s="258"/>
      <c r="K747" s="196" t="s">
        <v>2300</v>
      </c>
      <c r="L747" s="335"/>
    </row>
    <row r="748" spans="1:22" x14ac:dyDescent="0.2">
      <c r="A748" s="3"/>
      <c r="D748" s="3"/>
      <c r="E748" s="2" t="s">
        <v>2031</v>
      </c>
      <c r="F748" s="13"/>
      <c r="G748" s="258"/>
      <c r="H748" s="196" t="s">
        <v>2301</v>
      </c>
      <c r="I748" s="335"/>
      <c r="J748" s="258"/>
      <c r="K748" s="196" t="s">
        <v>2301</v>
      </c>
      <c r="L748" s="335"/>
    </row>
    <row r="749" spans="1:22" x14ac:dyDescent="0.2">
      <c r="A749" s="3"/>
      <c r="D749" s="3"/>
      <c r="E749" s="1" t="s">
        <v>2032</v>
      </c>
      <c r="F749" s="13"/>
      <c r="G749" s="258"/>
      <c r="H749" s="194" t="s">
        <v>2302</v>
      </c>
      <c r="I749" s="335"/>
      <c r="J749" s="258"/>
      <c r="K749" s="194" t="s">
        <v>2302</v>
      </c>
      <c r="L749" s="335"/>
    </row>
    <row r="750" spans="1:22" x14ac:dyDescent="0.2">
      <c r="A750" s="3"/>
      <c r="D750" s="3"/>
      <c r="E750" s="2" t="s">
        <v>2033</v>
      </c>
      <c r="F750" s="13"/>
      <c r="G750" s="258"/>
      <c r="H750" s="196" t="s">
        <v>2303</v>
      </c>
      <c r="I750" s="335"/>
      <c r="J750" s="258"/>
      <c r="K750" s="196" t="s">
        <v>2303</v>
      </c>
      <c r="L750" s="335"/>
    </row>
    <row r="751" spans="1:22" ht="22.5" x14ac:dyDescent="0.2">
      <c r="A751" s="3"/>
      <c r="D751" s="3"/>
      <c r="E751" s="2" t="s">
        <v>2034</v>
      </c>
      <c r="F751" s="13"/>
      <c r="G751" s="258"/>
      <c r="H751" s="196" t="s">
        <v>2304</v>
      </c>
      <c r="I751" s="335"/>
      <c r="J751" s="258"/>
      <c r="K751" s="196" t="s">
        <v>2304</v>
      </c>
      <c r="L751" s="335"/>
    </row>
    <row r="752" spans="1:22" x14ac:dyDescent="0.2">
      <c r="A752" s="3"/>
      <c r="D752" s="3"/>
      <c r="E752" s="2" t="s">
        <v>2035</v>
      </c>
      <c r="F752" s="13"/>
      <c r="G752" s="258"/>
      <c r="H752" s="196" t="s">
        <v>2305</v>
      </c>
      <c r="I752" s="335"/>
      <c r="J752" s="258"/>
      <c r="K752" s="196" t="s">
        <v>2305</v>
      </c>
      <c r="L752" s="335"/>
    </row>
    <row r="753" spans="1:22" s="4" customFormat="1" ht="22.5" x14ac:dyDescent="0.2">
      <c r="A753" s="16"/>
      <c r="B753" s="15"/>
      <c r="C753" s="14"/>
      <c r="D753" s="16" t="s">
        <v>681</v>
      </c>
      <c r="E753" s="15" t="s">
        <v>682</v>
      </c>
      <c r="F753" s="17" t="s">
        <v>674</v>
      </c>
      <c r="G753" s="259" t="s">
        <v>681</v>
      </c>
      <c r="H753" s="197" t="s">
        <v>682</v>
      </c>
      <c r="I753" s="162" t="s">
        <v>1863</v>
      </c>
      <c r="J753" s="259" t="s">
        <v>681</v>
      </c>
      <c r="K753" s="197" t="s">
        <v>682</v>
      </c>
      <c r="L753" s="162" t="s">
        <v>1863</v>
      </c>
      <c r="M753" s="5"/>
      <c r="P753" s="5"/>
      <c r="R753" s="4" t="str">
        <f>CONCATENATE("w2018",D753)</f>
        <v>w2018F19</v>
      </c>
      <c r="S753" s="5"/>
      <c r="V753" s="5"/>
    </row>
    <row r="754" spans="1:22" s="4" customFormat="1" x14ac:dyDescent="0.2">
      <c r="A754" s="16"/>
      <c r="B754" s="15"/>
      <c r="C754" s="14"/>
      <c r="D754" s="16"/>
      <c r="E754" s="33" t="s">
        <v>34</v>
      </c>
      <c r="F754" s="17"/>
      <c r="G754" s="259"/>
      <c r="H754" s="206" t="s">
        <v>1558</v>
      </c>
      <c r="I754" s="179"/>
      <c r="J754" s="259"/>
      <c r="K754" s="206" t="s">
        <v>1558</v>
      </c>
      <c r="L754" s="179"/>
      <c r="M754" s="5"/>
      <c r="P754" s="5"/>
      <c r="S754" s="5"/>
      <c r="V754" s="5"/>
    </row>
    <row r="755" spans="1:22" x14ac:dyDescent="0.2">
      <c r="A755" s="20"/>
      <c r="B755" s="19"/>
      <c r="C755" s="18"/>
      <c r="D755" s="20"/>
      <c r="E755" s="19" t="s">
        <v>2036</v>
      </c>
      <c r="F755" s="21"/>
      <c r="G755" s="260"/>
      <c r="H755" s="198" t="s">
        <v>2306</v>
      </c>
      <c r="I755" s="179"/>
      <c r="J755" s="260"/>
      <c r="K755" s="198" t="s">
        <v>2306</v>
      </c>
      <c r="L755" s="179"/>
    </row>
    <row r="756" spans="1:22" ht="22.5" x14ac:dyDescent="0.2">
      <c r="A756" s="20"/>
      <c r="B756" s="19"/>
      <c r="C756" s="18"/>
      <c r="D756" s="20"/>
      <c r="E756" s="19" t="s">
        <v>2037</v>
      </c>
      <c r="F756" s="21"/>
      <c r="G756" s="260"/>
      <c r="H756" s="198" t="s">
        <v>2307</v>
      </c>
      <c r="I756" s="179"/>
      <c r="J756" s="260"/>
      <c r="K756" s="198" t="s">
        <v>2307</v>
      </c>
      <c r="L756" s="179"/>
    </row>
    <row r="757" spans="1:22" x14ac:dyDescent="0.2">
      <c r="A757" s="20"/>
      <c r="B757" s="19"/>
      <c r="C757" s="18"/>
      <c r="D757" s="20"/>
      <c r="E757" s="18" t="s">
        <v>2038</v>
      </c>
      <c r="F757" s="21"/>
      <c r="G757" s="260"/>
      <c r="H757" s="214" t="s">
        <v>2308</v>
      </c>
      <c r="I757" s="179"/>
      <c r="J757" s="260"/>
      <c r="K757" s="214" t="s">
        <v>2308</v>
      </c>
      <c r="L757" s="179"/>
    </row>
    <row r="758" spans="1:22" x14ac:dyDescent="0.2">
      <c r="A758" s="20"/>
      <c r="B758" s="19"/>
      <c r="C758" s="18"/>
      <c r="D758" s="20"/>
      <c r="E758" s="19" t="s">
        <v>2039</v>
      </c>
      <c r="F758" s="21"/>
      <c r="G758" s="260"/>
      <c r="H758" s="198" t="s">
        <v>2309</v>
      </c>
      <c r="I758" s="179"/>
      <c r="J758" s="260"/>
      <c r="K758" s="198" t="s">
        <v>2309</v>
      </c>
      <c r="L758" s="179"/>
    </row>
    <row r="759" spans="1:22" x14ac:dyDescent="0.2">
      <c r="A759" s="20"/>
      <c r="B759" s="19"/>
      <c r="C759" s="18"/>
      <c r="D759" s="20"/>
      <c r="E759" s="19" t="s">
        <v>2040</v>
      </c>
      <c r="F759" s="21"/>
      <c r="G759" s="260"/>
      <c r="H759" s="198" t="s">
        <v>2310</v>
      </c>
      <c r="I759" s="179"/>
      <c r="J759" s="260"/>
      <c r="K759" s="198" t="s">
        <v>2310</v>
      </c>
      <c r="L759" s="179"/>
    </row>
    <row r="760" spans="1:22" x14ac:dyDescent="0.2">
      <c r="A760" s="20"/>
      <c r="B760" s="19"/>
      <c r="C760" s="18"/>
      <c r="D760" s="20"/>
      <c r="E760" s="19" t="s">
        <v>2041</v>
      </c>
      <c r="F760" s="21"/>
      <c r="G760" s="260"/>
      <c r="H760" s="198" t="s">
        <v>2311</v>
      </c>
      <c r="I760" s="179"/>
      <c r="J760" s="260"/>
      <c r="K760" s="198" t="s">
        <v>2311</v>
      </c>
      <c r="L760" s="179"/>
    </row>
    <row r="761" spans="1:22" x14ac:dyDescent="0.2">
      <c r="A761" s="20"/>
      <c r="B761" s="19"/>
      <c r="C761" s="18"/>
      <c r="D761" s="20"/>
      <c r="E761" s="19" t="s">
        <v>2042</v>
      </c>
      <c r="F761" s="21"/>
      <c r="G761" s="260"/>
      <c r="H761" s="198" t="s">
        <v>2312</v>
      </c>
      <c r="I761" s="179"/>
      <c r="J761" s="260"/>
      <c r="K761" s="198" t="s">
        <v>2312</v>
      </c>
      <c r="L761" s="179"/>
    </row>
    <row r="762" spans="1:22" s="4" customFormat="1" ht="33.75" x14ac:dyDescent="0.2">
      <c r="A762" s="5" t="s">
        <v>690</v>
      </c>
      <c r="B762" s="9" t="s">
        <v>1782</v>
      </c>
      <c r="C762" s="4" t="s">
        <v>5</v>
      </c>
      <c r="D762" s="5" t="s">
        <v>690</v>
      </c>
      <c r="E762" s="9" t="s">
        <v>1783</v>
      </c>
      <c r="F762" s="22" t="s">
        <v>5</v>
      </c>
      <c r="G762" s="257" t="s">
        <v>690</v>
      </c>
      <c r="H762" s="243" t="s">
        <v>1401</v>
      </c>
      <c r="I762" s="335" t="s">
        <v>5</v>
      </c>
      <c r="J762" s="257" t="s">
        <v>690</v>
      </c>
      <c r="K762" s="243" t="s">
        <v>1401</v>
      </c>
      <c r="L762" s="335" t="s">
        <v>5</v>
      </c>
      <c r="M762" s="5"/>
      <c r="O762" s="4" t="str">
        <f>CONCATENATE("w2016",A762)</f>
        <v>w2016F1</v>
      </c>
      <c r="P762" s="5"/>
      <c r="R762" s="4" t="str">
        <f>CONCATENATE("w2018",D762)</f>
        <v>w2018F1</v>
      </c>
      <c r="S762" s="5"/>
      <c r="V762" s="5"/>
    </row>
    <row r="763" spans="1:22" x14ac:dyDescent="0.2">
      <c r="A763" s="3"/>
      <c r="B763" s="2" t="s">
        <v>691</v>
      </c>
      <c r="D763" s="3"/>
      <c r="E763" s="2" t="s">
        <v>692</v>
      </c>
      <c r="F763" s="13"/>
      <c r="G763" s="258"/>
      <c r="H763" s="196" t="s">
        <v>1867</v>
      </c>
      <c r="I763" s="335"/>
      <c r="J763" s="258"/>
      <c r="K763" s="196" t="s">
        <v>1867</v>
      </c>
      <c r="L763" s="335"/>
    </row>
    <row r="764" spans="1:22" s="56" customFormat="1" x14ac:dyDescent="0.2">
      <c r="A764" s="54"/>
      <c r="B764" s="74" t="s">
        <v>63</v>
      </c>
      <c r="D764" s="54"/>
      <c r="E764" s="81"/>
      <c r="F764" s="82"/>
      <c r="G764" s="222"/>
      <c r="H764" s="244" t="s">
        <v>2551</v>
      </c>
      <c r="I764" s="335"/>
      <c r="J764" s="222"/>
      <c r="K764" s="244" t="s">
        <v>2551</v>
      </c>
      <c r="L764" s="335"/>
      <c r="M764" s="54"/>
      <c r="P764" s="54"/>
      <c r="S764" s="54"/>
      <c r="V764" s="54"/>
    </row>
    <row r="765" spans="1:22" s="56" customFormat="1" x14ac:dyDescent="0.2">
      <c r="A765" s="54"/>
      <c r="B765" s="83" t="s">
        <v>693</v>
      </c>
      <c r="D765" s="54"/>
      <c r="E765" s="81"/>
      <c r="F765" s="82"/>
      <c r="G765" s="222"/>
      <c r="H765" s="222"/>
      <c r="I765" s="335"/>
      <c r="J765" s="222"/>
      <c r="K765" s="222"/>
      <c r="L765" s="335"/>
      <c r="M765" s="54"/>
      <c r="P765" s="54"/>
      <c r="S765" s="54"/>
      <c r="V765" s="54"/>
    </row>
    <row r="766" spans="1:22" s="4" customFormat="1" ht="22.5" x14ac:dyDescent="0.2">
      <c r="A766" s="16" t="s">
        <v>694</v>
      </c>
      <c r="B766" s="15" t="s">
        <v>695</v>
      </c>
      <c r="C766" s="15" t="s">
        <v>696</v>
      </c>
      <c r="D766" s="16"/>
      <c r="E766" s="15"/>
      <c r="F766" s="17"/>
      <c r="G766" s="215"/>
      <c r="H766" s="215"/>
      <c r="I766" s="173"/>
      <c r="J766" s="215"/>
      <c r="K766" s="215"/>
      <c r="L766" s="278"/>
      <c r="M766" s="5"/>
      <c r="O766" s="4" t="str">
        <f>CONCATENATE("w2016",A766)</f>
        <v>w2016F2</v>
      </c>
      <c r="P766" s="5"/>
      <c r="S766" s="5"/>
      <c r="V766" s="5"/>
    </row>
    <row r="767" spans="1:22" s="4" customFormat="1" x14ac:dyDescent="0.2">
      <c r="A767" s="16"/>
      <c r="B767" s="19" t="s">
        <v>1784</v>
      </c>
      <c r="C767" s="15"/>
      <c r="D767" s="16"/>
      <c r="E767" s="15"/>
      <c r="F767" s="17"/>
      <c r="G767" s="215"/>
      <c r="H767" s="215"/>
      <c r="I767" s="173"/>
      <c r="J767" s="215"/>
      <c r="K767" s="215"/>
      <c r="L767" s="278"/>
      <c r="M767" s="5"/>
      <c r="P767" s="5"/>
      <c r="S767" s="5"/>
      <c r="V767" s="5"/>
    </row>
    <row r="768" spans="1:22" s="4" customFormat="1" x14ac:dyDescent="0.2">
      <c r="A768" s="16"/>
      <c r="B768" s="39" t="s">
        <v>63</v>
      </c>
      <c r="C768" s="15"/>
      <c r="D768" s="16"/>
      <c r="E768" s="15"/>
      <c r="F768" s="17"/>
      <c r="G768" s="215"/>
      <c r="H768" s="215"/>
      <c r="I768" s="173"/>
      <c r="J768" s="215"/>
      <c r="K768" s="215"/>
      <c r="L768" s="278"/>
      <c r="M768" s="5"/>
      <c r="P768" s="5"/>
      <c r="S768" s="5"/>
      <c r="V768" s="5"/>
    </row>
    <row r="769" spans="1:22" s="4" customFormat="1" ht="22.5" x14ac:dyDescent="0.2">
      <c r="A769" s="5" t="s">
        <v>697</v>
      </c>
      <c r="B769" s="9" t="s">
        <v>698</v>
      </c>
      <c r="C769" s="9" t="s">
        <v>699</v>
      </c>
      <c r="D769" s="5"/>
      <c r="E769" s="9"/>
      <c r="F769" s="22"/>
      <c r="G769" s="199"/>
      <c r="H769" s="199"/>
      <c r="I769" s="171"/>
      <c r="J769" s="199"/>
      <c r="K769" s="199"/>
      <c r="L769" s="276"/>
      <c r="M769" s="5"/>
      <c r="O769" s="4" t="str">
        <f>CONCATENATE("w2016",A769)</f>
        <v>w2016F3</v>
      </c>
      <c r="P769" s="5"/>
      <c r="S769" s="5"/>
      <c r="V769" s="5"/>
    </row>
    <row r="770" spans="1:22" x14ac:dyDescent="0.2">
      <c r="A770" s="3"/>
      <c r="B770" s="2" t="s">
        <v>107</v>
      </c>
      <c r="D770" s="3"/>
      <c r="F770" s="13"/>
      <c r="G770" s="200"/>
      <c r="H770" s="200"/>
      <c r="J770" s="200"/>
      <c r="K770" s="200"/>
    </row>
    <row r="771" spans="1:22" x14ac:dyDescent="0.2">
      <c r="A771" s="3"/>
      <c r="B771" s="2" t="s">
        <v>108</v>
      </c>
      <c r="D771" s="3"/>
      <c r="F771" s="13"/>
      <c r="G771" s="200"/>
      <c r="H771" s="200"/>
      <c r="J771" s="200"/>
      <c r="K771" s="200"/>
    </row>
    <row r="772" spans="1:22" x14ac:dyDescent="0.2">
      <c r="A772" s="3"/>
      <c r="B772" s="36" t="s">
        <v>63</v>
      </c>
      <c r="D772" s="3"/>
      <c r="F772" s="13"/>
      <c r="G772" s="200"/>
      <c r="H772" s="200"/>
      <c r="J772" s="200"/>
      <c r="K772" s="200"/>
    </row>
    <row r="773" spans="1:22" s="4" customFormat="1" ht="22.5" x14ac:dyDescent="0.2">
      <c r="A773" s="16" t="s">
        <v>700</v>
      </c>
      <c r="B773" s="15" t="s">
        <v>701</v>
      </c>
      <c r="C773" s="14" t="s">
        <v>696</v>
      </c>
      <c r="D773" s="16" t="s">
        <v>700</v>
      </c>
      <c r="E773" s="15" t="s">
        <v>702</v>
      </c>
      <c r="F773" s="17" t="s">
        <v>696</v>
      </c>
      <c r="G773" s="259" t="s">
        <v>700</v>
      </c>
      <c r="H773" s="197" t="s">
        <v>702</v>
      </c>
      <c r="I773" s="179" t="s">
        <v>1866</v>
      </c>
      <c r="J773" s="259" t="s">
        <v>700</v>
      </c>
      <c r="K773" s="197" t="s">
        <v>702</v>
      </c>
      <c r="L773" s="179" t="s">
        <v>1866</v>
      </c>
      <c r="M773" s="5"/>
      <c r="O773" s="4" t="str">
        <f>CONCATENATE("w2016",A773)</f>
        <v>w2016F4</v>
      </c>
      <c r="P773" s="5"/>
      <c r="R773" s="4" t="str">
        <f>CONCATENATE("w2018",D773)</f>
        <v>w2018F4</v>
      </c>
      <c r="S773" s="5"/>
      <c r="V773" s="5"/>
    </row>
    <row r="774" spans="1:22" s="4" customFormat="1" x14ac:dyDescent="0.2">
      <c r="A774" s="16"/>
      <c r="B774" s="19" t="s">
        <v>1784</v>
      </c>
      <c r="C774" s="14"/>
      <c r="D774" s="16"/>
      <c r="E774" s="19" t="s">
        <v>1784</v>
      </c>
      <c r="F774" s="17"/>
      <c r="G774" s="259"/>
      <c r="H774" s="198" t="s">
        <v>1865</v>
      </c>
      <c r="I774" s="179"/>
      <c r="J774" s="259"/>
      <c r="K774" s="198" t="s">
        <v>1865</v>
      </c>
      <c r="L774" s="179"/>
      <c r="M774" s="5"/>
      <c r="P774" s="5"/>
      <c r="S774" s="5"/>
      <c r="V774" s="5"/>
    </row>
    <row r="775" spans="1:22" s="4" customFormat="1" x14ac:dyDescent="0.2">
      <c r="A775" s="16"/>
      <c r="B775" s="39" t="s">
        <v>63</v>
      </c>
      <c r="C775" s="14"/>
      <c r="D775" s="16"/>
      <c r="E775" s="39" t="s">
        <v>63</v>
      </c>
      <c r="F775" s="17"/>
      <c r="G775" s="259"/>
      <c r="H775" s="223" t="s">
        <v>2551</v>
      </c>
      <c r="I775" s="179"/>
      <c r="J775" s="259"/>
      <c r="K775" s="223" t="s">
        <v>2551</v>
      </c>
      <c r="L775" s="179"/>
      <c r="M775" s="5"/>
      <c r="P775" s="5"/>
      <c r="S775" s="5"/>
      <c r="V775" s="5"/>
    </row>
    <row r="776" spans="1:22" s="4" customFormat="1" ht="33.75" x14ac:dyDescent="0.2">
      <c r="A776" s="5" t="s">
        <v>703</v>
      </c>
      <c r="B776" s="9" t="s">
        <v>704</v>
      </c>
      <c r="C776" s="4" t="s">
        <v>696</v>
      </c>
      <c r="D776" s="5"/>
      <c r="E776" s="9"/>
      <c r="F776" s="22"/>
      <c r="G776" s="199"/>
      <c r="H776" s="199"/>
      <c r="I776" s="171"/>
      <c r="J776" s="199"/>
      <c r="K776" s="199"/>
      <c r="L776" s="276"/>
      <c r="M776" s="5"/>
      <c r="P776" s="5"/>
      <c r="S776" s="5"/>
      <c r="V776" s="5"/>
    </row>
    <row r="777" spans="1:22" s="4" customFormat="1" x14ac:dyDescent="0.2">
      <c r="A777" s="5"/>
      <c r="B777" s="2" t="s">
        <v>1784</v>
      </c>
      <c r="D777" s="5"/>
      <c r="E777" s="9"/>
      <c r="F777" s="22"/>
      <c r="G777" s="199"/>
      <c r="H777" s="199"/>
      <c r="I777" s="171"/>
      <c r="J777" s="199"/>
      <c r="K777" s="199"/>
      <c r="L777" s="276"/>
      <c r="M777" s="5"/>
      <c r="P777" s="5"/>
      <c r="S777" s="5"/>
      <c r="V777" s="5"/>
    </row>
    <row r="778" spans="1:22" s="4" customFormat="1" x14ac:dyDescent="0.2">
      <c r="A778" s="5"/>
      <c r="B778" s="36" t="s">
        <v>63</v>
      </c>
      <c r="D778" s="5"/>
      <c r="E778" s="9"/>
      <c r="F778" s="22"/>
      <c r="G778" s="199"/>
      <c r="H778" s="199"/>
      <c r="I778" s="171"/>
      <c r="J778" s="199"/>
      <c r="K778" s="199"/>
      <c r="L778" s="276"/>
      <c r="M778" s="5"/>
      <c r="P778" s="5"/>
      <c r="S778" s="5"/>
      <c r="V778" s="5"/>
    </row>
    <row r="779" spans="1:22" s="4" customFormat="1" x14ac:dyDescent="0.2">
      <c r="A779" s="5"/>
      <c r="B779" s="65" t="s">
        <v>705</v>
      </c>
      <c r="D779" s="5"/>
      <c r="E779" s="9"/>
      <c r="F779" s="22"/>
      <c r="G779" s="199"/>
      <c r="H779" s="199"/>
      <c r="I779" s="171"/>
      <c r="J779" s="199"/>
      <c r="K779" s="199"/>
      <c r="L779" s="276"/>
      <c r="M779" s="5"/>
      <c r="P779" s="5"/>
      <c r="S779" s="5"/>
      <c r="V779" s="5"/>
    </row>
    <row r="780" spans="1:22" s="4" customFormat="1" x14ac:dyDescent="0.2">
      <c r="A780" s="5"/>
      <c r="B780" s="65" t="s">
        <v>706</v>
      </c>
      <c r="D780" s="5"/>
      <c r="E780" s="9"/>
      <c r="F780" s="22"/>
      <c r="G780" s="199"/>
      <c r="H780" s="199"/>
      <c r="I780" s="171"/>
      <c r="J780" s="199"/>
      <c r="K780" s="199"/>
      <c r="L780" s="276"/>
      <c r="M780" s="5"/>
      <c r="P780" s="5"/>
      <c r="S780" s="5"/>
      <c r="V780" s="5"/>
    </row>
    <row r="781" spans="1:22" s="4" customFormat="1" ht="22.5" x14ac:dyDescent="0.2">
      <c r="A781" s="16" t="s">
        <v>707</v>
      </c>
      <c r="B781" s="15" t="s">
        <v>708</v>
      </c>
      <c r="C781" s="14" t="s">
        <v>696</v>
      </c>
      <c r="D781" s="16" t="s">
        <v>707</v>
      </c>
      <c r="E781" s="15" t="s">
        <v>709</v>
      </c>
      <c r="F781" s="17" t="s">
        <v>696</v>
      </c>
      <c r="G781" s="259" t="s">
        <v>707</v>
      </c>
      <c r="H781" s="197" t="s">
        <v>709</v>
      </c>
      <c r="I781" s="179" t="s">
        <v>1866</v>
      </c>
      <c r="J781" s="259" t="s">
        <v>707</v>
      </c>
      <c r="K781" s="197" t="s">
        <v>709</v>
      </c>
      <c r="L781" s="179" t="s">
        <v>1866</v>
      </c>
      <c r="M781" s="5"/>
      <c r="O781" s="4" t="str">
        <f>CONCATENATE("w2016",A781)</f>
        <v>w2016F6</v>
      </c>
      <c r="P781" s="5"/>
      <c r="R781" s="4" t="str">
        <f>CONCATENATE("w2018",D781)</f>
        <v>w2018F6</v>
      </c>
      <c r="S781" s="5"/>
      <c r="V781" s="5" t="s">
        <v>710</v>
      </c>
    </row>
    <row r="782" spans="1:22" x14ac:dyDescent="0.2">
      <c r="A782" s="20"/>
      <c r="B782" s="19" t="s">
        <v>329</v>
      </c>
      <c r="C782" s="18"/>
      <c r="D782" s="20"/>
      <c r="E782" s="19" t="s">
        <v>1962</v>
      </c>
      <c r="F782" s="21"/>
      <c r="G782" s="260"/>
      <c r="H782" s="198" t="s">
        <v>2224</v>
      </c>
      <c r="I782" s="179"/>
      <c r="J782" s="260"/>
      <c r="K782" s="198" t="s">
        <v>2224</v>
      </c>
      <c r="L782" s="179"/>
    </row>
    <row r="783" spans="1:22" x14ac:dyDescent="0.2">
      <c r="A783" s="20"/>
      <c r="B783" s="19" t="s">
        <v>330</v>
      </c>
      <c r="C783" s="18"/>
      <c r="D783" s="20"/>
      <c r="E783" s="19" t="s">
        <v>1963</v>
      </c>
      <c r="F783" s="21"/>
      <c r="G783" s="260"/>
      <c r="H783" s="198" t="s">
        <v>2225</v>
      </c>
      <c r="I783" s="179"/>
      <c r="J783" s="260"/>
      <c r="K783" s="198" t="s">
        <v>2225</v>
      </c>
      <c r="L783" s="179"/>
    </row>
    <row r="784" spans="1:22" x14ac:dyDescent="0.2">
      <c r="A784" s="20"/>
      <c r="B784" s="19" t="s">
        <v>331</v>
      </c>
      <c r="C784" s="18"/>
      <c r="D784" s="20"/>
      <c r="E784" s="19" t="s">
        <v>1964</v>
      </c>
      <c r="F784" s="21"/>
      <c r="G784" s="260"/>
      <c r="H784" s="198" t="s">
        <v>2226</v>
      </c>
      <c r="I784" s="179"/>
      <c r="J784" s="260"/>
      <c r="K784" s="198" t="s">
        <v>2226</v>
      </c>
      <c r="L784" s="179"/>
    </row>
    <row r="785" spans="1:22" x14ac:dyDescent="0.2">
      <c r="A785" s="20"/>
      <c r="B785" s="19" t="s">
        <v>332</v>
      </c>
      <c r="C785" s="18"/>
      <c r="D785" s="20"/>
      <c r="E785" s="19" t="s">
        <v>1965</v>
      </c>
      <c r="F785" s="21"/>
      <c r="G785" s="260"/>
      <c r="H785" s="198" t="s">
        <v>2227</v>
      </c>
      <c r="I785" s="179"/>
      <c r="J785" s="260"/>
      <c r="K785" s="198" t="s">
        <v>2227</v>
      </c>
      <c r="L785" s="179"/>
    </row>
    <row r="786" spans="1:22" x14ac:dyDescent="0.2">
      <c r="A786" s="20"/>
      <c r="B786" s="19" t="s">
        <v>333</v>
      </c>
      <c r="C786" s="18"/>
      <c r="D786" s="20"/>
      <c r="E786" s="19" t="s">
        <v>1966</v>
      </c>
      <c r="F786" s="21"/>
      <c r="G786" s="260"/>
      <c r="H786" s="198" t="s">
        <v>2228</v>
      </c>
      <c r="I786" s="179"/>
      <c r="J786" s="260"/>
      <c r="K786" s="198" t="s">
        <v>2228</v>
      </c>
      <c r="L786" s="179"/>
    </row>
    <row r="787" spans="1:22" x14ac:dyDescent="0.2">
      <c r="A787" s="20"/>
      <c r="B787" s="19" t="s">
        <v>334</v>
      </c>
      <c r="C787" s="18"/>
      <c r="D787" s="20"/>
      <c r="E787" s="19" t="s">
        <v>1967</v>
      </c>
      <c r="F787" s="21"/>
      <c r="G787" s="260"/>
      <c r="H787" s="198" t="s">
        <v>2229</v>
      </c>
      <c r="I787" s="179"/>
      <c r="J787" s="260"/>
      <c r="K787" s="198" t="s">
        <v>2229</v>
      </c>
      <c r="L787" s="179"/>
    </row>
    <row r="788" spans="1:22" x14ac:dyDescent="0.2">
      <c r="A788" s="20"/>
      <c r="B788" s="19" t="s">
        <v>335</v>
      </c>
      <c r="C788" s="18"/>
      <c r="D788" s="20"/>
      <c r="E788" s="19" t="s">
        <v>1968</v>
      </c>
      <c r="F788" s="21"/>
      <c r="G788" s="260"/>
      <c r="H788" s="198" t="s">
        <v>2230</v>
      </c>
      <c r="I788" s="179"/>
      <c r="J788" s="260"/>
      <c r="K788" s="198" t="s">
        <v>2230</v>
      </c>
      <c r="L788" s="179"/>
    </row>
    <row r="789" spans="1:22" x14ac:dyDescent="0.2">
      <c r="A789" s="20"/>
      <c r="B789" s="19" t="s">
        <v>336</v>
      </c>
      <c r="C789" s="18"/>
      <c r="D789" s="20"/>
      <c r="E789" s="19" t="s">
        <v>1969</v>
      </c>
      <c r="F789" s="21"/>
      <c r="G789" s="260"/>
      <c r="H789" s="198" t="s">
        <v>2231</v>
      </c>
      <c r="I789" s="179"/>
      <c r="J789" s="260"/>
      <c r="K789" s="198" t="s">
        <v>2231</v>
      </c>
      <c r="L789" s="179"/>
    </row>
    <row r="790" spans="1:22" x14ac:dyDescent="0.2">
      <c r="A790" s="20"/>
      <c r="B790" s="19" t="s">
        <v>337</v>
      </c>
      <c r="C790" s="18"/>
      <c r="D790" s="20"/>
      <c r="E790" s="19" t="s">
        <v>1970</v>
      </c>
      <c r="F790" s="21"/>
      <c r="G790" s="260"/>
      <c r="H790" s="198" t="s">
        <v>2232</v>
      </c>
      <c r="I790" s="179"/>
      <c r="J790" s="260"/>
      <c r="K790" s="198" t="s">
        <v>2232</v>
      </c>
      <c r="L790" s="179"/>
    </row>
    <row r="791" spans="1:22" x14ac:dyDescent="0.2">
      <c r="A791" s="20"/>
      <c r="B791" s="39" t="s">
        <v>63</v>
      </c>
      <c r="C791" s="18"/>
      <c r="D791" s="20"/>
      <c r="E791" s="39" t="s">
        <v>63</v>
      </c>
      <c r="F791" s="21"/>
      <c r="G791" s="260"/>
      <c r="H791" s="223" t="s">
        <v>2551</v>
      </c>
      <c r="I791" s="179"/>
      <c r="J791" s="260"/>
      <c r="K791" s="223" t="s">
        <v>2551</v>
      </c>
      <c r="L791" s="179"/>
    </row>
    <row r="792" spans="1:22" s="4" customFormat="1" ht="22.5" x14ac:dyDescent="0.2">
      <c r="A792" s="5" t="s">
        <v>711</v>
      </c>
      <c r="B792" s="9" t="s">
        <v>712</v>
      </c>
      <c r="C792" s="4" t="s">
        <v>696</v>
      </c>
      <c r="D792" s="5" t="s">
        <v>711</v>
      </c>
      <c r="E792" s="9" t="s">
        <v>713</v>
      </c>
      <c r="F792" s="22" t="s">
        <v>696</v>
      </c>
      <c r="G792" s="257" t="s">
        <v>711</v>
      </c>
      <c r="H792" s="203" t="s">
        <v>713</v>
      </c>
      <c r="I792" s="340" t="s">
        <v>1866</v>
      </c>
      <c r="J792" s="257" t="s">
        <v>711</v>
      </c>
      <c r="K792" s="203" t="s">
        <v>713</v>
      </c>
      <c r="L792" s="340" t="s">
        <v>1866</v>
      </c>
      <c r="M792" s="5"/>
      <c r="O792" s="4" t="str">
        <f>CONCATENATE("w2016",A792)</f>
        <v>w2016F7</v>
      </c>
      <c r="P792" s="5"/>
      <c r="R792" s="4" t="str">
        <f>CONCATENATE("w2018",D792)</f>
        <v>w2018F7</v>
      </c>
      <c r="S792" s="5"/>
      <c r="V792" s="5" t="s">
        <v>714</v>
      </c>
    </row>
    <row r="793" spans="1:22" x14ac:dyDescent="0.2">
      <c r="A793" s="3"/>
      <c r="B793" s="23" t="s">
        <v>545</v>
      </c>
      <c r="D793" s="3"/>
      <c r="E793" s="23" t="s">
        <v>545</v>
      </c>
      <c r="F793" s="13"/>
      <c r="G793" s="258"/>
      <c r="H793" s="204" t="s">
        <v>1606</v>
      </c>
      <c r="I793" s="340"/>
      <c r="J793" s="258"/>
      <c r="K793" s="204" t="s">
        <v>1606</v>
      </c>
      <c r="L793" s="340"/>
    </row>
    <row r="794" spans="1:22" x14ac:dyDescent="0.2">
      <c r="A794" s="3"/>
      <c r="B794" s="23" t="s">
        <v>381</v>
      </c>
      <c r="D794" s="3"/>
      <c r="E794" s="2" t="s">
        <v>382</v>
      </c>
      <c r="F794" s="13"/>
      <c r="G794" s="258"/>
      <c r="H794" s="196" t="s">
        <v>382</v>
      </c>
      <c r="I794" s="340"/>
      <c r="J794" s="258"/>
      <c r="K794" s="196" t="s">
        <v>382</v>
      </c>
      <c r="L794" s="340"/>
    </row>
    <row r="795" spans="1:22" x14ac:dyDescent="0.2">
      <c r="A795" s="3"/>
      <c r="B795" s="23" t="s">
        <v>715</v>
      </c>
      <c r="D795" s="3"/>
      <c r="E795" s="2" t="s">
        <v>716</v>
      </c>
      <c r="F795" s="13"/>
      <c r="G795" s="258"/>
      <c r="H795" s="196" t="s">
        <v>716</v>
      </c>
      <c r="I795" s="340"/>
      <c r="J795" s="258"/>
      <c r="K795" s="196" t="s">
        <v>716</v>
      </c>
      <c r="L795" s="340"/>
    </row>
    <row r="796" spans="1:22" x14ac:dyDescent="0.2">
      <c r="A796" s="3"/>
      <c r="B796" s="23" t="s">
        <v>717</v>
      </c>
      <c r="D796" s="3"/>
      <c r="E796" s="2" t="s">
        <v>718</v>
      </c>
      <c r="F796" s="13"/>
      <c r="G796" s="258"/>
      <c r="H796" s="196" t="s">
        <v>718</v>
      </c>
      <c r="I796" s="340"/>
      <c r="J796" s="258"/>
      <c r="K796" s="196" t="s">
        <v>718</v>
      </c>
      <c r="L796" s="340"/>
    </row>
    <row r="797" spans="1:22" ht="33.75" x14ac:dyDescent="0.2">
      <c r="A797" s="3"/>
      <c r="B797" s="23" t="s">
        <v>719</v>
      </c>
      <c r="D797" s="3"/>
      <c r="E797" s="2" t="s">
        <v>720</v>
      </c>
      <c r="F797" s="13"/>
      <c r="G797" s="258"/>
      <c r="H797" s="196" t="s">
        <v>720</v>
      </c>
      <c r="I797" s="340"/>
      <c r="J797" s="258"/>
      <c r="K797" s="196" t="s">
        <v>720</v>
      </c>
      <c r="L797" s="340"/>
    </row>
    <row r="798" spans="1:22" ht="22.5" x14ac:dyDescent="0.2">
      <c r="A798" s="3"/>
      <c r="B798" s="23" t="s">
        <v>721</v>
      </c>
      <c r="D798" s="3"/>
      <c r="E798" s="2" t="s">
        <v>721</v>
      </c>
      <c r="F798" s="13"/>
      <c r="G798" s="258"/>
      <c r="H798" s="196" t="s">
        <v>721</v>
      </c>
      <c r="I798" s="340"/>
      <c r="J798" s="258"/>
      <c r="K798" s="196" t="s">
        <v>721</v>
      </c>
      <c r="L798" s="340"/>
    </row>
    <row r="799" spans="1:22" x14ac:dyDescent="0.2">
      <c r="A799" s="3"/>
      <c r="B799" s="2" t="s">
        <v>555</v>
      </c>
      <c r="D799" s="3"/>
      <c r="E799" s="2" t="s">
        <v>2014</v>
      </c>
      <c r="F799" s="13"/>
      <c r="G799" s="258"/>
      <c r="H799" s="196" t="s">
        <v>2284</v>
      </c>
      <c r="I799" s="340"/>
      <c r="J799" s="258"/>
      <c r="K799" s="196" t="s">
        <v>2284</v>
      </c>
      <c r="L799" s="340"/>
    </row>
    <row r="800" spans="1:22" x14ac:dyDescent="0.2">
      <c r="A800" s="3"/>
      <c r="B800" s="2" t="s">
        <v>390</v>
      </c>
      <c r="D800" s="3"/>
      <c r="E800" s="2" t="s">
        <v>1986</v>
      </c>
      <c r="F800" s="13"/>
      <c r="G800" s="258"/>
      <c r="H800" s="196" t="s">
        <v>2248</v>
      </c>
      <c r="I800" s="340"/>
      <c r="J800" s="258"/>
      <c r="K800" s="196" t="s">
        <v>2248</v>
      </c>
      <c r="L800" s="340"/>
    </row>
    <row r="801" spans="1:22" x14ac:dyDescent="0.2">
      <c r="A801" s="3"/>
      <c r="B801" s="2" t="s">
        <v>391</v>
      </c>
      <c r="D801" s="3"/>
      <c r="E801" s="2" t="s">
        <v>1987</v>
      </c>
      <c r="F801" s="13"/>
      <c r="G801" s="258"/>
      <c r="H801" s="196" t="s">
        <v>2249</v>
      </c>
      <c r="I801" s="340"/>
      <c r="J801" s="258"/>
      <c r="K801" s="196" t="s">
        <v>2249</v>
      </c>
      <c r="L801" s="340"/>
    </row>
    <row r="802" spans="1:22" x14ac:dyDescent="0.2">
      <c r="A802" s="3"/>
      <c r="B802" s="2" t="s">
        <v>392</v>
      </c>
      <c r="D802" s="3"/>
      <c r="E802" s="2" t="s">
        <v>1988</v>
      </c>
      <c r="F802" s="13"/>
      <c r="G802" s="258"/>
      <c r="H802" s="196" t="s">
        <v>2250</v>
      </c>
      <c r="I802" s="340"/>
      <c r="J802" s="258"/>
      <c r="K802" s="196" t="s">
        <v>2250</v>
      </c>
      <c r="L802" s="340"/>
    </row>
    <row r="803" spans="1:22" x14ac:dyDescent="0.2">
      <c r="A803" s="3"/>
      <c r="B803" s="2" t="s">
        <v>393</v>
      </c>
      <c r="D803" s="3"/>
      <c r="E803" s="2" t="s">
        <v>1989</v>
      </c>
      <c r="F803" s="13"/>
      <c r="G803" s="258"/>
      <c r="H803" s="196" t="s">
        <v>2251</v>
      </c>
      <c r="I803" s="340"/>
      <c r="J803" s="258"/>
      <c r="K803" s="196" t="s">
        <v>2251</v>
      </c>
      <c r="L803" s="340"/>
    </row>
    <row r="804" spans="1:22" x14ac:dyDescent="0.2">
      <c r="A804" s="3"/>
      <c r="B804" s="2" t="s">
        <v>394</v>
      </c>
      <c r="D804" s="3"/>
      <c r="E804" s="2" t="s">
        <v>1990</v>
      </c>
      <c r="F804" s="13"/>
      <c r="G804" s="258"/>
      <c r="H804" s="196" t="s">
        <v>2252</v>
      </c>
      <c r="I804" s="340"/>
      <c r="J804" s="258"/>
      <c r="K804" s="196" t="s">
        <v>2252</v>
      </c>
      <c r="L804" s="340"/>
    </row>
    <row r="805" spans="1:22" ht="22.5" x14ac:dyDescent="0.2">
      <c r="A805" s="3"/>
      <c r="B805" s="2" t="s">
        <v>395</v>
      </c>
      <c r="D805" s="3"/>
      <c r="E805" s="2" t="s">
        <v>1991</v>
      </c>
      <c r="F805" s="13"/>
      <c r="G805" s="258"/>
      <c r="H805" s="196" t="s">
        <v>2253</v>
      </c>
      <c r="I805" s="340"/>
      <c r="J805" s="258"/>
      <c r="K805" s="196" t="s">
        <v>2253</v>
      </c>
      <c r="L805" s="340"/>
    </row>
    <row r="806" spans="1:22" ht="22.5" x14ac:dyDescent="0.2">
      <c r="A806" s="3"/>
      <c r="B806" s="2" t="s">
        <v>396</v>
      </c>
      <c r="D806" s="3"/>
      <c r="E806" s="2" t="s">
        <v>1992</v>
      </c>
      <c r="F806" s="13"/>
      <c r="G806" s="258"/>
      <c r="H806" s="196" t="s">
        <v>2254</v>
      </c>
      <c r="I806" s="340"/>
      <c r="J806" s="258"/>
      <c r="K806" s="196" t="s">
        <v>2254</v>
      </c>
      <c r="L806" s="340"/>
    </row>
    <row r="807" spans="1:22" x14ac:dyDescent="0.2">
      <c r="A807" s="3"/>
      <c r="B807" s="2" t="s">
        <v>397</v>
      </c>
      <c r="D807" s="3"/>
      <c r="E807" s="2" t="s">
        <v>1993</v>
      </c>
      <c r="F807" s="13"/>
      <c r="G807" s="258"/>
      <c r="H807" s="196" t="s">
        <v>2255</v>
      </c>
      <c r="I807" s="340"/>
      <c r="J807" s="258"/>
      <c r="K807" s="196" t="s">
        <v>2255</v>
      </c>
      <c r="L807" s="340"/>
    </row>
    <row r="808" spans="1:22" x14ac:dyDescent="0.2">
      <c r="A808" s="3"/>
      <c r="B808" s="36" t="s">
        <v>242</v>
      </c>
      <c r="D808" s="3"/>
      <c r="E808" s="36" t="s">
        <v>1834</v>
      </c>
      <c r="F808" s="13"/>
      <c r="G808" s="258"/>
      <c r="H808" s="207" t="s">
        <v>2551</v>
      </c>
      <c r="I808" s="340"/>
      <c r="J808" s="258"/>
      <c r="K808" s="207" t="s">
        <v>2551</v>
      </c>
      <c r="L808" s="340"/>
    </row>
    <row r="809" spans="1:22" s="4" customFormat="1" ht="33.75" x14ac:dyDescent="0.2">
      <c r="A809" s="16" t="s">
        <v>722</v>
      </c>
      <c r="B809" s="15" t="s">
        <v>723</v>
      </c>
      <c r="C809" s="14" t="s">
        <v>5</v>
      </c>
      <c r="D809" s="16" t="s">
        <v>722</v>
      </c>
      <c r="E809" s="15" t="s">
        <v>724</v>
      </c>
      <c r="F809" s="17" t="s">
        <v>5</v>
      </c>
      <c r="G809" s="259" t="s">
        <v>722</v>
      </c>
      <c r="H809" s="197" t="s">
        <v>724</v>
      </c>
      <c r="I809" s="179" t="s">
        <v>5</v>
      </c>
      <c r="J809" s="259" t="s">
        <v>722</v>
      </c>
      <c r="K809" s="197" t="s">
        <v>724</v>
      </c>
      <c r="L809" s="179" t="s">
        <v>5</v>
      </c>
      <c r="M809" s="5"/>
      <c r="O809" s="4" t="str">
        <f>CONCATENATE("w2016",A809)</f>
        <v>w2016F8</v>
      </c>
      <c r="P809" s="5"/>
      <c r="R809" s="4" t="str">
        <f>CONCATENATE("w2018",D809)</f>
        <v>w2018F8</v>
      </c>
      <c r="S809" s="5"/>
      <c r="V809" s="5"/>
    </row>
    <row r="810" spans="1:22" x14ac:dyDescent="0.2">
      <c r="A810" s="20"/>
      <c r="B810" s="19" t="s">
        <v>725</v>
      </c>
      <c r="C810" s="18"/>
      <c r="D810" s="20"/>
      <c r="E810" s="19" t="s">
        <v>725</v>
      </c>
      <c r="F810" s="21"/>
      <c r="G810" s="260"/>
      <c r="H810" s="198" t="s">
        <v>1868</v>
      </c>
      <c r="I810" s="179"/>
      <c r="J810" s="260"/>
      <c r="K810" s="198" t="s">
        <v>1868</v>
      </c>
      <c r="L810" s="179"/>
    </row>
    <row r="811" spans="1:22" x14ac:dyDescent="0.2">
      <c r="A811" s="20"/>
      <c r="B811" s="39" t="s">
        <v>63</v>
      </c>
      <c r="C811" s="18"/>
      <c r="D811" s="20"/>
      <c r="E811" s="39" t="s">
        <v>63</v>
      </c>
      <c r="F811" s="21"/>
      <c r="G811" s="216"/>
      <c r="H811" s="216"/>
      <c r="I811" s="173"/>
      <c r="J811" s="216"/>
      <c r="K811" s="216"/>
      <c r="L811" s="278"/>
    </row>
    <row r="812" spans="1:22" x14ac:dyDescent="0.2">
      <c r="A812" s="20"/>
      <c r="B812" s="71" t="s">
        <v>726</v>
      </c>
      <c r="C812" s="18"/>
      <c r="D812" s="20"/>
      <c r="E812" s="71" t="s">
        <v>726</v>
      </c>
      <c r="F812" s="21"/>
      <c r="G812" s="216"/>
      <c r="H812" s="216"/>
      <c r="I812" s="173"/>
      <c r="J812" s="216"/>
      <c r="K812" s="216"/>
      <c r="L812" s="278"/>
    </row>
    <row r="813" spans="1:22" s="4" customFormat="1" ht="20.25" customHeight="1" x14ac:dyDescent="0.2">
      <c r="A813" s="5" t="s">
        <v>727</v>
      </c>
      <c r="B813" s="9" t="s">
        <v>728</v>
      </c>
      <c r="C813" s="4" t="s">
        <v>729</v>
      </c>
      <c r="D813" s="5" t="s">
        <v>727</v>
      </c>
      <c r="E813" s="84" t="s">
        <v>730</v>
      </c>
      <c r="F813" s="22" t="s">
        <v>729</v>
      </c>
      <c r="G813" s="273" t="s">
        <v>727</v>
      </c>
      <c r="H813" s="243" t="s">
        <v>1872</v>
      </c>
      <c r="I813" s="335" t="s">
        <v>1869</v>
      </c>
      <c r="J813" s="273" t="s">
        <v>727</v>
      </c>
      <c r="K813" s="243" t="s">
        <v>1872</v>
      </c>
      <c r="L813" s="335" t="s">
        <v>1869</v>
      </c>
      <c r="M813" s="5"/>
      <c r="O813" s="4" t="str">
        <f>CONCATENATE("w2016",A813)</f>
        <v>w2016F9</v>
      </c>
      <c r="P813" s="5"/>
      <c r="R813" s="4" t="str">
        <f>CONCATENATE("w2018",D813)</f>
        <v>w2018F9</v>
      </c>
      <c r="S813" s="5"/>
      <c r="V813" s="5"/>
    </row>
    <row r="814" spans="1:22" ht="27.75" customHeight="1" x14ac:dyDescent="0.2">
      <c r="A814" s="3"/>
      <c r="B814" s="2" t="s">
        <v>1870</v>
      </c>
      <c r="D814" s="3"/>
      <c r="E814" s="85" t="s">
        <v>1871</v>
      </c>
      <c r="F814" s="13"/>
      <c r="G814" s="273"/>
      <c r="H814" s="243" t="s">
        <v>1873</v>
      </c>
      <c r="I814" s="335"/>
      <c r="J814" s="273"/>
      <c r="K814" s="243" t="s">
        <v>1873</v>
      </c>
      <c r="L814" s="335"/>
    </row>
    <row r="815" spans="1:22" x14ac:dyDescent="0.2">
      <c r="A815" s="3"/>
      <c r="B815" s="2" t="s">
        <v>731</v>
      </c>
      <c r="D815" s="3"/>
      <c r="E815" s="40" t="s">
        <v>732</v>
      </c>
      <c r="F815" s="13"/>
      <c r="G815" s="200"/>
      <c r="H815" s="245" t="s">
        <v>1875</v>
      </c>
      <c r="I815" s="335"/>
      <c r="J815" s="200"/>
      <c r="K815" s="300" t="s">
        <v>1875</v>
      </c>
      <c r="L815" s="335"/>
    </row>
    <row r="816" spans="1:22" x14ac:dyDescent="0.2">
      <c r="A816" s="3"/>
      <c r="B816" s="2" t="s">
        <v>733</v>
      </c>
      <c r="D816" s="3"/>
      <c r="E816" s="40" t="s">
        <v>734</v>
      </c>
      <c r="F816" s="13"/>
      <c r="G816" s="200"/>
      <c r="H816" s="220" t="s">
        <v>1874</v>
      </c>
      <c r="I816" s="335"/>
      <c r="J816" s="200"/>
      <c r="K816" s="234" t="s">
        <v>1874</v>
      </c>
      <c r="L816" s="335"/>
    </row>
    <row r="817" spans="1:22" x14ac:dyDescent="0.2">
      <c r="A817" s="3"/>
      <c r="B817" s="85" t="s">
        <v>735</v>
      </c>
      <c r="D817" s="3"/>
      <c r="E817" s="40" t="s">
        <v>735</v>
      </c>
      <c r="F817" s="13"/>
      <c r="G817" s="200"/>
      <c r="H817" s="234" t="s">
        <v>735</v>
      </c>
      <c r="I817" s="335"/>
      <c r="J817" s="200"/>
      <c r="K817" s="234" t="s">
        <v>735</v>
      </c>
      <c r="L817" s="335"/>
    </row>
    <row r="818" spans="1:22" x14ac:dyDescent="0.2">
      <c r="A818" s="3"/>
      <c r="B818" s="23" t="s">
        <v>736</v>
      </c>
      <c r="D818" s="3"/>
      <c r="E818" s="85" t="s">
        <v>63</v>
      </c>
      <c r="F818" s="13"/>
      <c r="G818" s="200"/>
      <c r="H818" s="226" t="s">
        <v>2551</v>
      </c>
      <c r="I818" s="335"/>
      <c r="J818" s="200"/>
      <c r="K818" s="226" t="s">
        <v>2551</v>
      </c>
      <c r="L818" s="335"/>
    </row>
    <row r="819" spans="1:22" x14ac:dyDescent="0.2">
      <c r="A819" s="3"/>
      <c r="B819" s="23" t="s">
        <v>737</v>
      </c>
      <c r="D819" s="3"/>
      <c r="E819" s="23" t="s">
        <v>736</v>
      </c>
      <c r="F819" s="13"/>
      <c r="G819" s="200"/>
      <c r="H819" s="200"/>
      <c r="I819" s="335"/>
      <c r="J819" s="200"/>
      <c r="K819" s="200"/>
      <c r="L819" s="335"/>
    </row>
    <row r="820" spans="1:22" x14ac:dyDescent="0.2">
      <c r="A820" s="3"/>
      <c r="B820" s="23" t="s">
        <v>738</v>
      </c>
      <c r="D820" s="3"/>
      <c r="E820" s="23" t="s">
        <v>737</v>
      </c>
      <c r="F820" s="13"/>
      <c r="G820" s="200"/>
      <c r="H820" s="200"/>
      <c r="I820" s="335"/>
      <c r="J820" s="200"/>
      <c r="K820" s="200"/>
      <c r="L820" s="335"/>
    </row>
    <row r="821" spans="1:22" x14ac:dyDescent="0.2">
      <c r="A821" s="3"/>
      <c r="D821" s="3"/>
      <c r="E821" s="23" t="s">
        <v>738</v>
      </c>
      <c r="F821" s="13"/>
      <c r="G821" s="200"/>
      <c r="H821" s="200"/>
      <c r="I821" s="335"/>
      <c r="J821" s="200"/>
      <c r="K821" s="200"/>
      <c r="L821" s="335"/>
    </row>
    <row r="822" spans="1:22" s="4" customFormat="1" ht="15" customHeight="1" x14ac:dyDescent="0.2">
      <c r="A822" s="16" t="s">
        <v>739</v>
      </c>
      <c r="B822" s="15" t="s">
        <v>740</v>
      </c>
      <c r="C822" s="14" t="s">
        <v>729</v>
      </c>
      <c r="D822" s="16" t="s">
        <v>739</v>
      </c>
      <c r="E822" s="15" t="s">
        <v>741</v>
      </c>
      <c r="F822" s="17" t="s">
        <v>729</v>
      </c>
      <c r="G822" s="259" t="s">
        <v>739</v>
      </c>
      <c r="H822" s="197" t="s">
        <v>1876</v>
      </c>
      <c r="I822" s="341" t="s">
        <v>2550</v>
      </c>
      <c r="J822" s="259" t="s">
        <v>739</v>
      </c>
      <c r="K822" s="197" t="s">
        <v>1876</v>
      </c>
      <c r="L822" s="341" t="s">
        <v>2550</v>
      </c>
      <c r="M822" s="5"/>
      <c r="O822" s="4" t="str">
        <f>CONCATENATE("w2016",A822)</f>
        <v>w2016F10</v>
      </c>
      <c r="P822" s="5"/>
      <c r="R822" s="4" t="str">
        <f>CONCATENATE("w2018",D822)</f>
        <v>w2018F10</v>
      </c>
      <c r="S822" s="5"/>
      <c r="V822" s="5"/>
    </row>
    <row r="823" spans="1:22" s="4" customFormat="1" x14ac:dyDescent="0.2">
      <c r="A823" s="16"/>
      <c r="B823" s="15" t="s">
        <v>742</v>
      </c>
      <c r="C823" s="14"/>
      <c r="D823" s="16"/>
      <c r="E823" s="15" t="s">
        <v>743</v>
      </c>
      <c r="F823" s="17"/>
      <c r="G823" s="259"/>
      <c r="H823" s="197" t="s">
        <v>1877</v>
      </c>
      <c r="I823" s="341"/>
      <c r="J823" s="259"/>
      <c r="K823" s="197" t="s">
        <v>1877</v>
      </c>
      <c r="L823" s="341"/>
      <c r="M823" s="5"/>
      <c r="P823" s="5"/>
      <c r="S823" s="5"/>
      <c r="V823" s="5"/>
    </row>
    <row r="824" spans="1:22" x14ac:dyDescent="0.2">
      <c r="A824" s="20"/>
      <c r="B824" s="19" t="s">
        <v>744</v>
      </c>
      <c r="C824" s="18"/>
      <c r="D824" s="20"/>
      <c r="E824" s="19" t="s">
        <v>745</v>
      </c>
      <c r="F824" s="21"/>
      <c r="G824" s="260"/>
      <c r="H824" s="198" t="s">
        <v>745</v>
      </c>
      <c r="I824" s="341"/>
      <c r="J824" s="260"/>
      <c r="K824" s="198" t="s">
        <v>745</v>
      </c>
      <c r="L824" s="341"/>
    </row>
    <row r="825" spans="1:22" x14ac:dyDescent="0.2">
      <c r="A825" s="20"/>
      <c r="B825" s="19" t="s">
        <v>746</v>
      </c>
      <c r="C825" s="18"/>
      <c r="D825" s="20"/>
      <c r="E825" s="19" t="s">
        <v>2043</v>
      </c>
      <c r="F825" s="21"/>
      <c r="G825" s="260"/>
      <c r="H825" s="198" t="s">
        <v>2313</v>
      </c>
      <c r="I825" s="341"/>
      <c r="J825" s="260"/>
      <c r="K825" s="198" t="s">
        <v>2313</v>
      </c>
      <c r="L825" s="341"/>
    </row>
    <row r="826" spans="1:22" x14ac:dyDescent="0.2">
      <c r="A826" s="20"/>
      <c r="B826" s="19" t="s">
        <v>747</v>
      </c>
      <c r="C826" s="18"/>
      <c r="D826" s="20"/>
      <c r="E826" s="19" t="s">
        <v>2044</v>
      </c>
      <c r="F826" s="21"/>
      <c r="G826" s="260"/>
      <c r="H826" s="198" t="s">
        <v>2314</v>
      </c>
      <c r="I826" s="341"/>
      <c r="J826" s="260"/>
      <c r="K826" s="198" t="s">
        <v>2314</v>
      </c>
      <c r="L826" s="341"/>
    </row>
    <row r="827" spans="1:22" x14ac:dyDescent="0.2">
      <c r="A827" s="20"/>
      <c r="B827" s="19" t="s">
        <v>748</v>
      </c>
      <c r="C827" s="18"/>
      <c r="D827" s="20"/>
      <c r="E827" s="19" t="s">
        <v>2045</v>
      </c>
      <c r="F827" s="21"/>
      <c r="G827" s="260"/>
      <c r="H827" s="198" t="s">
        <v>2315</v>
      </c>
      <c r="I827" s="341"/>
      <c r="J827" s="260"/>
      <c r="K827" s="198" t="s">
        <v>2315</v>
      </c>
      <c r="L827" s="341"/>
    </row>
    <row r="828" spans="1:22" x14ac:dyDescent="0.2">
      <c r="A828" s="20"/>
      <c r="B828" s="19" t="s">
        <v>750</v>
      </c>
      <c r="C828" s="18"/>
      <c r="D828" s="20"/>
      <c r="E828" s="19" t="s">
        <v>2046</v>
      </c>
      <c r="F828" s="21"/>
      <c r="G828" s="260"/>
      <c r="H828" s="198" t="s">
        <v>2316</v>
      </c>
      <c r="I828" s="341"/>
      <c r="J828" s="260"/>
      <c r="K828" s="198" t="s">
        <v>2316</v>
      </c>
      <c r="L828" s="341"/>
    </row>
    <row r="829" spans="1:22" x14ac:dyDescent="0.2">
      <c r="A829" s="20"/>
      <c r="B829" s="19"/>
      <c r="C829" s="18"/>
      <c r="D829" s="20"/>
      <c r="E829" s="39" t="s">
        <v>2537</v>
      </c>
      <c r="F829" s="21"/>
      <c r="G829" s="260"/>
      <c r="H829" s="246" t="s">
        <v>2551</v>
      </c>
      <c r="I829" s="341"/>
      <c r="J829" s="260"/>
      <c r="K829" s="246" t="s">
        <v>2551</v>
      </c>
      <c r="L829" s="341"/>
    </row>
    <row r="830" spans="1:22" s="4" customFormat="1" ht="45" x14ac:dyDescent="0.2">
      <c r="A830" s="5" t="s">
        <v>751</v>
      </c>
      <c r="B830" s="9" t="s">
        <v>752</v>
      </c>
      <c r="C830" s="86" t="s">
        <v>753</v>
      </c>
      <c r="D830" s="5"/>
      <c r="E830" s="9"/>
      <c r="F830" s="22"/>
      <c r="G830" s="195" t="s">
        <v>751</v>
      </c>
      <c r="H830" s="247" t="s">
        <v>1878</v>
      </c>
      <c r="I830" s="318" t="s">
        <v>1885</v>
      </c>
      <c r="J830" s="195" t="s">
        <v>751</v>
      </c>
      <c r="K830" s="243" t="s">
        <v>1878</v>
      </c>
      <c r="L830" s="318" t="s">
        <v>2632</v>
      </c>
      <c r="M830" s="5"/>
      <c r="O830" s="4" t="str">
        <f>CONCATENATE("w2016",A830)</f>
        <v>w2016F11</v>
      </c>
      <c r="P830" s="5"/>
      <c r="S830" s="5"/>
      <c r="V830" s="5"/>
    </row>
    <row r="831" spans="1:22" x14ac:dyDescent="0.2">
      <c r="A831" s="3"/>
      <c r="B831" s="23" t="s">
        <v>34</v>
      </c>
      <c r="D831" s="3"/>
      <c r="F831" s="13"/>
      <c r="G831" s="195"/>
      <c r="H831" s="248" t="s">
        <v>1558</v>
      </c>
      <c r="I831" s="318"/>
      <c r="J831" s="195"/>
      <c r="K831" s="248" t="s">
        <v>1558</v>
      </c>
      <c r="L831" s="318"/>
    </row>
    <row r="832" spans="1:22" x14ac:dyDescent="0.2">
      <c r="A832" s="3"/>
      <c r="B832" s="2" t="s">
        <v>754</v>
      </c>
      <c r="D832" s="3"/>
      <c r="F832" s="13"/>
      <c r="G832" s="195"/>
      <c r="H832" s="196" t="s">
        <v>2317</v>
      </c>
      <c r="I832" s="318"/>
      <c r="J832" s="195"/>
      <c r="K832" s="196" t="s">
        <v>2317</v>
      </c>
      <c r="L832" s="318"/>
    </row>
    <row r="833" spans="1:22" x14ac:dyDescent="0.2">
      <c r="A833" s="3"/>
      <c r="B833" s="2" t="s">
        <v>755</v>
      </c>
      <c r="D833" s="3"/>
      <c r="F833" s="13"/>
      <c r="G833" s="195"/>
      <c r="H833" s="196" t="s">
        <v>2318</v>
      </c>
      <c r="I833" s="318"/>
      <c r="J833" s="195"/>
      <c r="K833" s="196" t="s">
        <v>2318</v>
      </c>
      <c r="L833" s="318"/>
    </row>
    <row r="834" spans="1:22" x14ac:dyDescent="0.2">
      <c r="A834" s="3"/>
      <c r="B834" s="2" t="s">
        <v>756</v>
      </c>
      <c r="D834" s="3"/>
      <c r="F834" s="13"/>
      <c r="G834" s="195"/>
      <c r="H834" s="196" t="s">
        <v>2319</v>
      </c>
      <c r="I834" s="318"/>
      <c r="J834" s="195"/>
      <c r="K834" s="196" t="s">
        <v>2319</v>
      </c>
      <c r="L834" s="318"/>
    </row>
    <row r="835" spans="1:22" x14ac:dyDescent="0.2">
      <c r="A835" s="3"/>
      <c r="B835" s="2" t="s">
        <v>757</v>
      </c>
      <c r="D835" s="3"/>
      <c r="F835" s="13"/>
      <c r="G835" s="195"/>
      <c r="H835" s="196" t="s">
        <v>2320</v>
      </c>
      <c r="I835" s="318"/>
      <c r="J835" s="195"/>
      <c r="K835" s="196" t="s">
        <v>2320</v>
      </c>
      <c r="L835" s="318"/>
    </row>
    <row r="836" spans="1:22" x14ac:dyDescent="0.2">
      <c r="A836" s="3"/>
      <c r="B836" s="2" t="s">
        <v>758</v>
      </c>
      <c r="D836" s="3"/>
      <c r="F836" s="13"/>
      <c r="G836" s="195"/>
      <c r="H836" s="196" t="s">
        <v>2321</v>
      </c>
      <c r="I836" s="318"/>
      <c r="J836" s="195"/>
      <c r="K836" s="196" t="s">
        <v>2321</v>
      </c>
      <c r="L836" s="318"/>
    </row>
    <row r="837" spans="1:22" x14ac:dyDescent="0.2">
      <c r="A837" s="3"/>
      <c r="B837" s="2" t="s">
        <v>759</v>
      </c>
      <c r="D837" s="3"/>
      <c r="F837" s="13"/>
      <c r="G837" s="195"/>
      <c r="H837" s="196" t="s">
        <v>2322</v>
      </c>
      <c r="I837" s="318"/>
      <c r="J837" s="195"/>
      <c r="K837" s="196" t="s">
        <v>2322</v>
      </c>
      <c r="L837" s="318"/>
    </row>
    <row r="838" spans="1:22" x14ac:dyDescent="0.2">
      <c r="A838" s="3"/>
      <c r="B838" s="2" t="s">
        <v>760</v>
      </c>
      <c r="D838" s="3"/>
      <c r="F838" s="13"/>
      <c r="G838" s="195"/>
      <c r="H838" s="196" t="s">
        <v>2323</v>
      </c>
      <c r="I838" s="318"/>
      <c r="J838" s="195"/>
      <c r="K838" s="196" t="s">
        <v>2323</v>
      </c>
      <c r="L838" s="318"/>
    </row>
    <row r="839" spans="1:22" x14ac:dyDescent="0.2">
      <c r="A839" s="3"/>
      <c r="B839" s="2" t="s">
        <v>761</v>
      </c>
      <c r="D839" s="3"/>
      <c r="F839" s="13"/>
      <c r="G839" s="195"/>
      <c r="H839" s="196" t="s">
        <v>2324</v>
      </c>
      <c r="I839" s="318"/>
      <c r="J839" s="195"/>
      <c r="K839" s="196" t="s">
        <v>2324</v>
      </c>
      <c r="L839" s="318"/>
    </row>
    <row r="840" spans="1:22" x14ac:dyDescent="0.2">
      <c r="A840" s="3"/>
      <c r="B840" s="2" t="s">
        <v>762</v>
      </c>
      <c r="D840" s="3"/>
      <c r="F840" s="13"/>
      <c r="G840" s="195"/>
      <c r="H840" s="196" t="s">
        <v>2325</v>
      </c>
      <c r="I840" s="318"/>
      <c r="J840" s="195"/>
      <c r="K840" s="196" t="s">
        <v>2325</v>
      </c>
      <c r="L840" s="318"/>
    </row>
    <row r="841" spans="1:22" x14ac:dyDescent="0.2">
      <c r="A841" s="3"/>
      <c r="B841" s="2" t="s">
        <v>763</v>
      </c>
      <c r="D841" s="3"/>
      <c r="F841" s="13"/>
      <c r="G841" s="195"/>
      <c r="H841" s="196" t="s">
        <v>2326</v>
      </c>
      <c r="I841" s="318"/>
      <c r="J841" s="195"/>
      <c r="K841" s="196" t="s">
        <v>2326</v>
      </c>
      <c r="L841" s="318"/>
    </row>
    <row r="842" spans="1:22" ht="22.5" x14ac:dyDescent="0.2">
      <c r="A842" s="3"/>
      <c r="B842" s="23" t="s">
        <v>114</v>
      </c>
      <c r="D842" s="3"/>
      <c r="F842" s="13"/>
      <c r="G842" s="195"/>
      <c r="H842" s="226" t="s">
        <v>2551</v>
      </c>
      <c r="I842" s="318"/>
      <c r="J842" s="195"/>
      <c r="K842" s="226" t="s">
        <v>2551</v>
      </c>
      <c r="L842" s="318"/>
    </row>
    <row r="843" spans="1:22" x14ac:dyDescent="0.2">
      <c r="A843" s="3"/>
      <c r="B843" s="23" t="s">
        <v>764</v>
      </c>
      <c r="D843" s="3"/>
      <c r="F843" s="13"/>
      <c r="G843" s="200"/>
      <c r="H843" s="200"/>
      <c r="I843" s="318"/>
      <c r="J843" s="200"/>
      <c r="K843" s="200"/>
      <c r="L843" s="318"/>
    </row>
    <row r="844" spans="1:22" s="4" customFormat="1" ht="45" x14ac:dyDescent="0.2">
      <c r="A844" s="16" t="s">
        <v>765</v>
      </c>
      <c r="B844" s="15" t="s">
        <v>766</v>
      </c>
      <c r="C844" s="87" t="s">
        <v>767</v>
      </c>
      <c r="D844" s="16"/>
      <c r="E844" s="15"/>
      <c r="F844" s="17"/>
      <c r="G844" s="221" t="s">
        <v>765</v>
      </c>
      <c r="H844" s="249" t="s">
        <v>1883</v>
      </c>
      <c r="I844" s="177" t="s">
        <v>1886</v>
      </c>
      <c r="J844" s="221" t="s">
        <v>765</v>
      </c>
      <c r="K844" s="224" t="s">
        <v>1883</v>
      </c>
      <c r="L844" s="277" t="s">
        <v>2633</v>
      </c>
      <c r="M844" s="5"/>
      <c r="O844" s="4" t="str">
        <f>CONCATENATE("w2016",A844)</f>
        <v>w2016F12</v>
      </c>
      <c r="P844" s="5"/>
      <c r="S844" s="5"/>
      <c r="V844" s="5"/>
    </row>
    <row r="845" spans="1:22" x14ac:dyDescent="0.2">
      <c r="A845" s="20"/>
      <c r="B845" s="33" t="s">
        <v>34</v>
      </c>
      <c r="C845" s="18"/>
      <c r="D845" s="20"/>
      <c r="E845" s="19"/>
      <c r="F845" s="21"/>
      <c r="G845" s="221"/>
      <c r="H845" s="225" t="s">
        <v>1558</v>
      </c>
      <c r="I845" s="162"/>
      <c r="J845" s="221"/>
      <c r="K845" s="225" t="s">
        <v>1558</v>
      </c>
      <c r="L845" s="162"/>
    </row>
    <row r="846" spans="1:22" x14ac:dyDescent="0.2">
      <c r="A846" s="20"/>
      <c r="B846" s="19" t="s">
        <v>768</v>
      </c>
      <c r="C846" s="18"/>
      <c r="D846" s="20"/>
      <c r="E846" s="19"/>
      <c r="F846" s="21"/>
      <c r="G846" s="221"/>
      <c r="H846" s="205" t="s">
        <v>2327</v>
      </c>
      <c r="I846" s="162"/>
      <c r="J846" s="221"/>
      <c r="K846" s="205" t="s">
        <v>2327</v>
      </c>
      <c r="L846" s="162"/>
    </row>
    <row r="847" spans="1:22" x14ac:dyDescent="0.2">
      <c r="A847" s="20"/>
      <c r="B847" s="19" t="s">
        <v>769</v>
      </c>
      <c r="C847" s="18"/>
      <c r="D847" s="20"/>
      <c r="E847" s="19"/>
      <c r="F847" s="21"/>
      <c r="G847" s="221"/>
      <c r="H847" s="205" t="s">
        <v>2328</v>
      </c>
      <c r="I847" s="162"/>
      <c r="J847" s="221"/>
      <c r="K847" s="205" t="s">
        <v>2328</v>
      </c>
      <c r="L847" s="162"/>
    </row>
    <row r="848" spans="1:22" x14ac:dyDescent="0.2">
      <c r="A848" s="20"/>
      <c r="B848" s="19" t="s">
        <v>770</v>
      </c>
      <c r="C848" s="18"/>
      <c r="D848" s="20"/>
      <c r="E848" s="19"/>
      <c r="F848" s="21"/>
      <c r="G848" s="221"/>
      <c r="H848" s="205" t="s">
        <v>2329</v>
      </c>
      <c r="I848" s="162"/>
      <c r="J848" s="221"/>
      <c r="K848" s="205" t="s">
        <v>2329</v>
      </c>
      <c r="L848" s="162"/>
    </row>
    <row r="849" spans="1:22" x14ac:dyDescent="0.2">
      <c r="A849" s="20"/>
      <c r="B849" s="19" t="s">
        <v>771</v>
      </c>
      <c r="C849" s="18"/>
      <c r="D849" s="20"/>
      <c r="E849" s="19"/>
      <c r="F849" s="21"/>
      <c r="G849" s="221"/>
      <c r="H849" s="205" t="s">
        <v>2330</v>
      </c>
      <c r="I849" s="162"/>
      <c r="J849" s="221"/>
      <c r="K849" s="205" t="s">
        <v>2330</v>
      </c>
      <c r="L849" s="162"/>
    </row>
    <row r="850" spans="1:22" x14ac:dyDescent="0.2">
      <c r="A850" s="20"/>
      <c r="B850" s="19" t="s">
        <v>772</v>
      </c>
      <c r="C850" s="18"/>
      <c r="D850" s="20"/>
      <c r="E850" s="19"/>
      <c r="F850" s="21"/>
      <c r="G850" s="221"/>
      <c r="H850" s="205" t="s">
        <v>2331</v>
      </c>
      <c r="I850" s="162"/>
      <c r="J850" s="221"/>
      <c r="K850" s="205" t="s">
        <v>2331</v>
      </c>
      <c r="L850" s="162"/>
    </row>
    <row r="851" spans="1:22" x14ac:dyDescent="0.2">
      <c r="A851" s="20"/>
      <c r="B851" s="19" t="s">
        <v>773</v>
      </c>
      <c r="C851" s="18"/>
      <c r="D851" s="20"/>
      <c r="E851" s="19"/>
      <c r="F851" s="21"/>
      <c r="G851" s="221"/>
      <c r="H851" s="205" t="s">
        <v>2332</v>
      </c>
      <c r="I851" s="162"/>
      <c r="J851" s="221"/>
      <c r="K851" s="205" t="s">
        <v>2332</v>
      </c>
      <c r="L851" s="162"/>
    </row>
    <row r="852" spans="1:22" ht="22.5" x14ac:dyDescent="0.2">
      <c r="A852" s="20"/>
      <c r="B852" s="33" t="s">
        <v>114</v>
      </c>
      <c r="C852" s="18"/>
      <c r="D852" s="20"/>
      <c r="E852" s="19"/>
      <c r="F852" s="21"/>
      <c r="G852" s="221"/>
      <c r="H852" s="210" t="s">
        <v>2551</v>
      </c>
      <c r="I852" s="162"/>
      <c r="J852" s="221"/>
      <c r="K852" s="210" t="s">
        <v>2551</v>
      </c>
      <c r="L852" s="162"/>
    </row>
    <row r="853" spans="1:22" x14ac:dyDescent="0.2">
      <c r="A853" s="20"/>
      <c r="B853" s="33" t="s">
        <v>774</v>
      </c>
      <c r="C853" s="18"/>
      <c r="D853" s="20"/>
      <c r="E853" s="19"/>
      <c r="F853" s="21"/>
      <c r="G853" s="221"/>
      <c r="H853" s="209"/>
      <c r="I853" s="162"/>
      <c r="J853" s="221"/>
      <c r="K853" s="209"/>
      <c r="L853" s="162"/>
    </row>
    <row r="854" spans="1:22" s="4" customFormat="1" ht="33.75" x14ac:dyDescent="0.2">
      <c r="A854" s="5" t="s">
        <v>775</v>
      </c>
      <c r="B854" s="9" t="s">
        <v>776</v>
      </c>
      <c r="C854" s="86" t="s">
        <v>767</v>
      </c>
      <c r="D854" s="5"/>
      <c r="E854" s="9"/>
      <c r="F854" s="22"/>
      <c r="G854" s="199"/>
      <c r="H854" s="199"/>
      <c r="I854" s="171"/>
      <c r="J854" s="199"/>
      <c r="K854" s="199"/>
      <c r="L854" s="276"/>
      <c r="M854" s="5"/>
      <c r="O854" s="4" t="str">
        <f>CONCATENATE("w2016",A854)</f>
        <v>w2016F13</v>
      </c>
      <c r="P854" s="5"/>
      <c r="S854" s="5"/>
      <c r="V854" s="5"/>
    </row>
    <row r="855" spans="1:22" x14ac:dyDescent="0.2">
      <c r="A855" s="3"/>
      <c r="B855" s="23" t="s">
        <v>34</v>
      </c>
      <c r="D855" s="3"/>
      <c r="F855" s="13"/>
      <c r="G855" s="200"/>
      <c r="H855" s="200"/>
      <c r="J855" s="200"/>
      <c r="K855" s="200"/>
    </row>
    <row r="856" spans="1:22" x14ac:dyDescent="0.2">
      <c r="A856" s="3"/>
      <c r="B856" s="2" t="s">
        <v>777</v>
      </c>
      <c r="D856" s="3"/>
      <c r="F856" s="13"/>
      <c r="G856" s="200"/>
      <c r="H856" s="200"/>
      <c r="J856" s="200"/>
      <c r="K856" s="200"/>
    </row>
    <row r="857" spans="1:22" x14ac:dyDescent="0.2">
      <c r="A857" s="3"/>
      <c r="B857" s="2" t="s">
        <v>778</v>
      </c>
      <c r="D857" s="3"/>
      <c r="F857" s="13"/>
      <c r="G857" s="200"/>
      <c r="H857" s="200"/>
      <c r="J857" s="200"/>
      <c r="K857" s="200"/>
    </row>
    <row r="858" spans="1:22" x14ac:dyDescent="0.2">
      <c r="A858" s="3"/>
      <c r="B858" s="2" t="s">
        <v>779</v>
      </c>
      <c r="D858" s="3"/>
      <c r="F858" s="13"/>
      <c r="G858" s="200"/>
      <c r="H858" s="200"/>
      <c r="J858" s="200"/>
      <c r="K858" s="200"/>
    </row>
    <row r="859" spans="1:22" ht="15" customHeight="1" x14ac:dyDescent="0.2">
      <c r="A859" s="351"/>
      <c r="B859" s="349"/>
      <c r="C859" s="350"/>
      <c r="D859" s="349" t="s">
        <v>780</v>
      </c>
      <c r="E859" s="349"/>
      <c r="F859" s="350"/>
      <c r="G859" s="250"/>
      <c r="H859" s="250"/>
      <c r="I859" s="172"/>
      <c r="J859" s="250"/>
      <c r="K859" s="250"/>
      <c r="L859" s="172"/>
    </row>
    <row r="860" spans="1:22" ht="15" customHeight="1" x14ac:dyDescent="0.2">
      <c r="A860" s="343"/>
      <c r="B860" s="344"/>
      <c r="C860" s="344"/>
      <c r="D860" s="343" t="s">
        <v>781</v>
      </c>
      <c r="E860" s="344"/>
      <c r="F860" s="345"/>
      <c r="G860" s="250"/>
      <c r="H860" s="250"/>
      <c r="I860" s="172"/>
      <c r="J860" s="250"/>
      <c r="K860" s="250"/>
      <c r="L860" s="172"/>
    </row>
    <row r="861" spans="1:22" s="4" customFormat="1" ht="22.5" x14ac:dyDescent="0.2">
      <c r="A861" s="16"/>
      <c r="B861" s="15"/>
      <c r="C861" s="14"/>
      <c r="D861" s="16" t="s">
        <v>782</v>
      </c>
      <c r="E861" s="15" t="s">
        <v>783</v>
      </c>
      <c r="F861" s="17" t="s">
        <v>5</v>
      </c>
      <c r="G861" s="215"/>
      <c r="H861" s="215"/>
      <c r="I861" s="173"/>
      <c r="J861" s="215"/>
      <c r="K861" s="215"/>
      <c r="L861" s="278"/>
      <c r="M861" s="5"/>
      <c r="P861" s="5"/>
      <c r="R861" s="4" t="str">
        <f>CONCATENATE("w2018",D861)</f>
        <v>w2018F24</v>
      </c>
      <c r="S861" s="5"/>
      <c r="V861" s="5"/>
    </row>
    <row r="862" spans="1:22" x14ac:dyDescent="0.2">
      <c r="A862" s="20"/>
      <c r="B862" s="19"/>
      <c r="C862" s="18"/>
      <c r="D862" s="20"/>
      <c r="E862" s="19" t="s">
        <v>2494</v>
      </c>
      <c r="F862" s="21"/>
      <c r="G862" s="216"/>
      <c r="H862" s="216"/>
      <c r="I862" s="173"/>
      <c r="J862" s="216"/>
      <c r="K862" s="216"/>
      <c r="L862" s="278"/>
    </row>
    <row r="863" spans="1:22" x14ac:dyDescent="0.2">
      <c r="A863" s="20"/>
      <c r="B863" s="19"/>
      <c r="C863" s="18"/>
      <c r="D863" s="20"/>
      <c r="E863" s="19" t="s">
        <v>2495</v>
      </c>
      <c r="F863" s="21"/>
      <c r="G863" s="216"/>
      <c r="H863" s="216"/>
      <c r="I863" s="173"/>
      <c r="J863" s="216"/>
      <c r="K863" s="216"/>
      <c r="L863" s="278"/>
    </row>
    <row r="864" spans="1:22" x14ac:dyDescent="0.2">
      <c r="A864" s="20"/>
      <c r="B864" s="19"/>
      <c r="C864" s="18"/>
      <c r="D864" s="20"/>
      <c r="E864" s="19" t="s">
        <v>2496</v>
      </c>
      <c r="F864" s="21"/>
      <c r="G864" s="216"/>
      <c r="H864" s="216"/>
      <c r="I864" s="173"/>
      <c r="J864" s="216"/>
      <c r="K864" s="216"/>
      <c r="L864" s="278"/>
    </row>
    <row r="865" spans="1:22" x14ac:dyDescent="0.2">
      <c r="A865" s="20"/>
      <c r="B865" s="19"/>
      <c r="C865" s="18"/>
      <c r="D865" s="20"/>
      <c r="E865" s="19" t="s">
        <v>2497</v>
      </c>
      <c r="F865" s="21"/>
      <c r="G865" s="216"/>
      <c r="H865" s="216"/>
      <c r="I865" s="173"/>
      <c r="J865" s="216"/>
      <c r="K865" s="216"/>
      <c r="L865" s="278"/>
    </row>
    <row r="866" spans="1:22" x14ac:dyDescent="0.2">
      <c r="A866" s="20"/>
      <c r="B866" s="19"/>
      <c r="C866" s="18"/>
      <c r="D866" s="20"/>
      <c r="E866" s="19" t="s">
        <v>2498</v>
      </c>
      <c r="F866" s="21"/>
      <c r="G866" s="216"/>
      <c r="H866" s="216"/>
      <c r="I866" s="173"/>
      <c r="J866" s="216"/>
      <c r="K866" s="216"/>
      <c r="L866" s="278"/>
    </row>
    <row r="867" spans="1:22" x14ac:dyDescent="0.2">
      <c r="A867" s="20"/>
      <c r="B867" s="19"/>
      <c r="C867" s="18"/>
      <c r="D867" s="20"/>
      <c r="E867" s="19" t="s">
        <v>2499</v>
      </c>
      <c r="F867" s="21"/>
      <c r="G867" s="216"/>
      <c r="H867" s="216"/>
      <c r="I867" s="173"/>
      <c r="J867" s="216"/>
      <c r="K867" s="216"/>
      <c r="L867" s="278"/>
    </row>
    <row r="868" spans="1:22" x14ac:dyDescent="0.2">
      <c r="A868" s="20"/>
      <c r="B868" s="19"/>
      <c r="C868" s="18"/>
      <c r="D868" s="20"/>
      <c r="E868" s="19" t="s">
        <v>2500</v>
      </c>
      <c r="F868" s="21"/>
      <c r="G868" s="216"/>
      <c r="H868" s="216"/>
      <c r="I868" s="173"/>
      <c r="J868" s="216"/>
      <c r="K868" s="216"/>
      <c r="L868" s="278"/>
    </row>
    <row r="869" spans="1:22" x14ac:dyDescent="0.2">
      <c r="A869" s="20"/>
      <c r="B869" s="19"/>
      <c r="C869" s="18"/>
      <c r="D869" s="20"/>
      <c r="E869" s="19" t="s">
        <v>2501</v>
      </c>
      <c r="F869" s="21"/>
      <c r="G869" s="216"/>
      <c r="H869" s="216"/>
      <c r="I869" s="173"/>
      <c r="J869" s="216"/>
      <c r="K869" s="216"/>
      <c r="L869" s="278"/>
    </row>
    <row r="870" spans="1:22" x14ac:dyDescent="0.2">
      <c r="A870" s="20"/>
      <c r="B870" s="19"/>
      <c r="C870" s="18"/>
      <c r="D870" s="20"/>
      <c r="E870" s="19" t="s">
        <v>2502</v>
      </c>
      <c r="F870" s="21"/>
      <c r="G870" s="216"/>
      <c r="H870" s="216"/>
      <c r="I870" s="173"/>
      <c r="J870" s="216"/>
      <c r="K870" s="216"/>
      <c r="L870" s="278"/>
    </row>
    <row r="871" spans="1:22" x14ac:dyDescent="0.2">
      <c r="A871" s="20"/>
      <c r="B871" s="19"/>
      <c r="C871" s="18"/>
      <c r="D871" s="20"/>
      <c r="E871" s="39" t="s">
        <v>1834</v>
      </c>
      <c r="F871" s="21"/>
      <c r="G871" s="216"/>
      <c r="H871" s="216"/>
      <c r="I871" s="173"/>
      <c r="J871" s="216"/>
      <c r="K871" s="216"/>
      <c r="L871" s="278"/>
    </row>
    <row r="872" spans="1:22" s="4" customFormat="1" x14ac:dyDescent="0.2">
      <c r="A872" s="5"/>
      <c r="B872" s="9"/>
      <c r="D872" s="5" t="s">
        <v>793</v>
      </c>
      <c r="E872" s="9" t="s">
        <v>794</v>
      </c>
      <c r="F872" s="22" t="s">
        <v>5</v>
      </c>
      <c r="G872" s="199"/>
      <c r="H872" s="199"/>
      <c r="I872" s="171"/>
      <c r="J872" s="199"/>
      <c r="K872" s="199"/>
      <c r="L872" s="276"/>
      <c r="M872" s="5"/>
      <c r="P872" s="5"/>
      <c r="R872" s="4" t="str">
        <f>CONCATENATE("w2018",D872)</f>
        <v>w2018F25</v>
      </c>
      <c r="S872" s="5"/>
      <c r="V872" s="5"/>
    </row>
    <row r="873" spans="1:22" x14ac:dyDescent="0.2">
      <c r="A873" s="3"/>
      <c r="D873" s="3"/>
      <c r="E873" s="2" t="s">
        <v>2503</v>
      </c>
      <c r="F873" s="13"/>
      <c r="G873" s="200"/>
      <c r="H873" s="200"/>
      <c r="J873" s="200"/>
      <c r="K873" s="200"/>
    </row>
    <row r="874" spans="1:22" x14ac:dyDescent="0.2">
      <c r="A874" s="3"/>
      <c r="D874" s="3"/>
      <c r="E874" s="2" t="s">
        <v>2504</v>
      </c>
      <c r="F874" s="13"/>
      <c r="G874" s="200"/>
      <c r="H874" s="200"/>
      <c r="J874" s="200"/>
      <c r="K874" s="200"/>
    </row>
    <row r="875" spans="1:22" x14ac:dyDescent="0.2">
      <c r="A875" s="3"/>
      <c r="D875" s="3"/>
      <c r="E875" s="36" t="s">
        <v>1834</v>
      </c>
      <c r="F875" s="13"/>
      <c r="G875" s="200"/>
      <c r="H875" s="200"/>
      <c r="J875" s="200"/>
      <c r="K875" s="200"/>
    </row>
    <row r="876" spans="1:22" s="4" customFormat="1" x14ac:dyDescent="0.2">
      <c r="A876" s="16"/>
      <c r="B876" s="15"/>
      <c r="C876" s="14"/>
      <c r="D876" s="16" t="s">
        <v>797</v>
      </c>
      <c r="E876" s="15" t="s">
        <v>798</v>
      </c>
      <c r="F876" s="17" t="s">
        <v>799</v>
      </c>
      <c r="G876" s="215"/>
      <c r="H876" s="215"/>
      <c r="I876" s="173"/>
      <c r="J876" s="215"/>
      <c r="K876" s="215"/>
      <c r="L876" s="278"/>
      <c r="M876" s="5"/>
      <c r="P876" s="5"/>
      <c r="R876" s="4" t="str">
        <f>CONCATENATE("w2018",D876)</f>
        <v>w2018F26</v>
      </c>
      <c r="S876" s="5"/>
      <c r="V876" s="5"/>
    </row>
    <row r="877" spans="1:22" x14ac:dyDescent="0.2">
      <c r="A877" s="20"/>
      <c r="B877" s="19"/>
      <c r="C877" s="18"/>
      <c r="D877" s="20"/>
      <c r="E877" s="19" t="s">
        <v>2494</v>
      </c>
      <c r="F877" s="21"/>
      <c r="G877" s="216"/>
      <c r="H877" s="216"/>
      <c r="I877" s="173"/>
      <c r="J877" s="216"/>
      <c r="K877" s="216"/>
      <c r="L877" s="278"/>
    </row>
    <row r="878" spans="1:22" x14ac:dyDescent="0.2">
      <c r="A878" s="20"/>
      <c r="B878" s="19"/>
      <c r="C878" s="18"/>
      <c r="D878" s="20"/>
      <c r="E878" s="19" t="s">
        <v>2495</v>
      </c>
      <c r="F878" s="21"/>
      <c r="G878" s="216"/>
      <c r="H878" s="216"/>
      <c r="I878" s="173"/>
      <c r="J878" s="216"/>
      <c r="K878" s="216"/>
      <c r="L878" s="278"/>
    </row>
    <row r="879" spans="1:22" x14ac:dyDescent="0.2">
      <c r="A879" s="20"/>
      <c r="B879" s="19"/>
      <c r="C879" s="18"/>
      <c r="D879" s="20"/>
      <c r="E879" s="19" t="s">
        <v>2496</v>
      </c>
      <c r="F879" s="21"/>
      <c r="G879" s="216"/>
      <c r="H879" s="216"/>
      <c r="I879" s="173"/>
      <c r="J879" s="216"/>
      <c r="K879" s="216"/>
      <c r="L879" s="278"/>
    </row>
    <row r="880" spans="1:22" x14ac:dyDescent="0.2">
      <c r="A880" s="20"/>
      <c r="B880" s="19"/>
      <c r="C880" s="18"/>
      <c r="D880" s="20"/>
      <c r="E880" s="19" t="s">
        <v>2497</v>
      </c>
      <c r="F880" s="21"/>
      <c r="G880" s="216"/>
      <c r="H880" s="216"/>
      <c r="I880" s="173"/>
      <c r="J880" s="216"/>
      <c r="K880" s="216"/>
      <c r="L880" s="278"/>
    </row>
    <row r="881" spans="1:22" x14ac:dyDescent="0.2">
      <c r="A881" s="20"/>
      <c r="B881" s="19"/>
      <c r="C881" s="18"/>
      <c r="D881" s="20"/>
      <c r="E881" s="19" t="s">
        <v>2498</v>
      </c>
      <c r="F881" s="21"/>
      <c r="G881" s="216"/>
      <c r="H881" s="216"/>
      <c r="I881" s="173"/>
      <c r="J881" s="216"/>
      <c r="K881" s="216"/>
      <c r="L881" s="278"/>
    </row>
    <row r="882" spans="1:22" x14ac:dyDescent="0.2">
      <c r="A882" s="20"/>
      <c r="B882" s="19"/>
      <c r="C882" s="18"/>
      <c r="D882" s="20"/>
      <c r="E882" s="19" t="s">
        <v>2499</v>
      </c>
      <c r="F882" s="21"/>
      <c r="G882" s="216"/>
      <c r="H882" s="216"/>
      <c r="I882" s="173"/>
      <c r="J882" s="216"/>
      <c r="K882" s="216"/>
      <c r="L882" s="278"/>
    </row>
    <row r="883" spans="1:22" x14ac:dyDescent="0.2">
      <c r="A883" s="20"/>
      <c r="B883" s="19"/>
      <c r="C883" s="18"/>
      <c r="D883" s="20"/>
      <c r="E883" s="19" t="s">
        <v>2500</v>
      </c>
      <c r="F883" s="21"/>
      <c r="G883" s="216"/>
      <c r="H883" s="216"/>
      <c r="I883" s="173"/>
      <c r="J883" s="216"/>
      <c r="K883" s="216"/>
      <c r="L883" s="278"/>
    </row>
    <row r="884" spans="1:22" x14ac:dyDescent="0.2">
      <c r="A884" s="20"/>
      <c r="B884" s="19"/>
      <c r="C884" s="18"/>
      <c r="D884" s="20"/>
      <c r="E884" s="19" t="s">
        <v>2501</v>
      </c>
      <c r="F884" s="21"/>
      <c r="G884" s="216"/>
      <c r="H884" s="216"/>
      <c r="I884" s="173"/>
      <c r="J884" s="216"/>
      <c r="K884" s="216"/>
      <c r="L884" s="278"/>
    </row>
    <row r="885" spans="1:22" x14ac:dyDescent="0.2">
      <c r="A885" s="20"/>
      <c r="B885" s="19"/>
      <c r="C885" s="18"/>
      <c r="D885" s="20"/>
      <c r="E885" s="19" t="s">
        <v>2502</v>
      </c>
      <c r="F885" s="21"/>
      <c r="G885" s="216"/>
      <c r="H885" s="216"/>
      <c r="I885" s="173"/>
      <c r="J885" s="216"/>
      <c r="K885" s="216"/>
      <c r="L885" s="278"/>
    </row>
    <row r="886" spans="1:22" x14ac:dyDescent="0.2">
      <c r="A886" s="20"/>
      <c r="B886" s="19"/>
      <c r="C886" s="18"/>
      <c r="D886" s="20"/>
      <c r="E886" s="39" t="s">
        <v>1834</v>
      </c>
      <c r="F886" s="21"/>
      <c r="G886" s="216"/>
      <c r="H886" s="216"/>
      <c r="I886" s="173"/>
      <c r="J886" s="216"/>
      <c r="K886" s="216"/>
      <c r="L886" s="278"/>
    </row>
    <row r="887" spans="1:22" s="4" customFormat="1" x14ac:dyDescent="0.2">
      <c r="A887" s="5"/>
      <c r="B887" s="9"/>
      <c r="D887" s="5" t="s">
        <v>800</v>
      </c>
      <c r="E887" s="9" t="s">
        <v>801</v>
      </c>
      <c r="F887" s="22" t="s">
        <v>799</v>
      </c>
      <c r="G887" s="199"/>
      <c r="H887" s="199"/>
      <c r="I887" s="171"/>
      <c r="J887" s="199"/>
      <c r="K887" s="199"/>
      <c r="L887" s="276"/>
      <c r="M887" s="5"/>
      <c r="P887" s="5"/>
      <c r="R887" s="4" t="str">
        <f>CONCATENATE("w2018",D887)</f>
        <v>w2018F27</v>
      </c>
      <c r="S887" s="5"/>
      <c r="V887" s="5"/>
    </row>
    <row r="888" spans="1:22" x14ac:dyDescent="0.2">
      <c r="A888" s="3"/>
      <c r="D888" s="3"/>
      <c r="E888" s="2" t="s">
        <v>1914</v>
      </c>
      <c r="F888" s="13"/>
      <c r="G888" s="200"/>
      <c r="H888" s="200"/>
      <c r="J888" s="200"/>
      <c r="K888" s="200"/>
    </row>
    <row r="889" spans="1:22" x14ac:dyDescent="0.2">
      <c r="A889" s="3"/>
      <c r="D889" s="3"/>
      <c r="E889" s="2" t="s">
        <v>2505</v>
      </c>
      <c r="F889" s="13"/>
      <c r="G889" s="200"/>
      <c r="H889" s="200"/>
      <c r="J889" s="200"/>
      <c r="K889" s="200"/>
    </row>
    <row r="890" spans="1:22" x14ac:dyDescent="0.2">
      <c r="A890" s="3"/>
      <c r="D890" s="3"/>
      <c r="E890" s="1" t="s">
        <v>1834</v>
      </c>
      <c r="F890" s="13"/>
      <c r="G890" s="200"/>
      <c r="H890" s="200"/>
      <c r="J890" s="200"/>
      <c r="K890" s="200"/>
    </row>
    <row r="891" spans="1:22" s="4" customFormat="1" ht="22.5" x14ac:dyDescent="0.2">
      <c r="A891" s="16"/>
      <c r="B891" s="15"/>
      <c r="C891" s="14"/>
      <c r="D891" s="16" t="s">
        <v>803</v>
      </c>
      <c r="E891" s="15" t="s">
        <v>804</v>
      </c>
      <c r="F891" s="17" t="s">
        <v>805</v>
      </c>
      <c r="G891" s="215"/>
      <c r="H891" s="215"/>
      <c r="I891" s="173"/>
      <c r="J891" s="215"/>
      <c r="K891" s="215"/>
      <c r="L891" s="278"/>
      <c r="M891" s="5"/>
      <c r="P891" s="5"/>
      <c r="R891" s="4" t="str">
        <f>CONCATENATE("w2018",D891)</f>
        <v>w2018F28</v>
      </c>
      <c r="S891" s="5"/>
      <c r="V891" s="5"/>
    </row>
    <row r="892" spans="1:22" x14ac:dyDescent="0.2">
      <c r="A892" s="20"/>
      <c r="B892" s="19"/>
      <c r="C892" s="18"/>
      <c r="D892" s="20"/>
      <c r="E892" s="19" t="s">
        <v>2506</v>
      </c>
      <c r="F892" s="21"/>
      <c r="G892" s="216"/>
      <c r="H892" s="216"/>
      <c r="I892" s="173"/>
      <c r="J892" s="216"/>
      <c r="K892" s="216"/>
      <c r="L892" s="278"/>
    </row>
    <row r="893" spans="1:22" x14ac:dyDescent="0.2">
      <c r="A893" s="20"/>
      <c r="B893" s="19"/>
      <c r="C893" s="18"/>
      <c r="D893" s="20"/>
      <c r="E893" s="19" t="s">
        <v>2507</v>
      </c>
      <c r="F893" s="21"/>
      <c r="G893" s="216"/>
      <c r="H893" s="216"/>
      <c r="I893" s="173"/>
      <c r="J893" s="216"/>
      <c r="K893" s="216"/>
      <c r="L893" s="278"/>
    </row>
    <row r="894" spans="1:22" x14ac:dyDescent="0.2">
      <c r="A894" s="20"/>
      <c r="B894" s="19"/>
      <c r="C894" s="18"/>
      <c r="D894" s="20"/>
      <c r="E894" s="19" t="s">
        <v>2508</v>
      </c>
      <c r="F894" s="21"/>
      <c r="G894" s="216"/>
      <c r="H894" s="216"/>
      <c r="I894" s="173"/>
      <c r="J894" s="216"/>
      <c r="K894" s="216"/>
      <c r="L894" s="278"/>
    </row>
    <row r="895" spans="1:22" x14ac:dyDescent="0.2">
      <c r="A895" s="20"/>
      <c r="B895" s="19"/>
      <c r="C895" s="18"/>
      <c r="D895" s="20"/>
      <c r="E895" s="19" t="s">
        <v>2509</v>
      </c>
      <c r="F895" s="21"/>
      <c r="G895" s="216"/>
      <c r="H895" s="216"/>
      <c r="I895" s="173"/>
      <c r="J895" s="216"/>
      <c r="K895" s="216"/>
      <c r="L895" s="278"/>
    </row>
    <row r="896" spans="1:22" x14ac:dyDescent="0.2">
      <c r="A896" s="20"/>
      <c r="B896" s="19"/>
      <c r="C896" s="18"/>
      <c r="D896" s="20"/>
      <c r="E896" s="39" t="s">
        <v>1834</v>
      </c>
      <c r="F896" s="21"/>
      <c r="G896" s="216"/>
      <c r="H896" s="216"/>
      <c r="I896" s="173"/>
      <c r="J896" s="216"/>
      <c r="K896" s="216"/>
      <c r="L896" s="278"/>
    </row>
    <row r="897" spans="1:22" s="4" customFormat="1" x14ac:dyDescent="0.2">
      <c r="A897" s="5"/>
      <c r="B897" s="9"/>
      <c r="D897" s="5" t="s">
        <v>810</v>
      </c>
      <c r="E897" s="9" t="s">
        <v>811</v>
      </c>
      <c r="F897" s="22" t="s">
        <v>812</v>
      </c>
      <c r="G897" s="199"/>
      <c r="H897" s="199"/>
      <c r="I897" s="171"/>
      <c r="J897" s="199"/>
      <c r="K897" s="199"/>
      <c r="L897" s="276"/>
      <c r="M897" s="5"/>
      <c r="P897" s="5"/>
      <c r="R897" s="4" t="str">
        <f>CONCATENATE("w2018",D897)</f>
        <v>w2018F29</v>
      </c>
      <c r="S897" s="5"/>
      <c r="V897" s="5"/>
    </row>
    <row r="898" spans="1:22" x14ac:dyDescent="0.2">
      <c r="A898" s="3"/>
      <c r="D898" s="3"/>
      <c r="E898" s="2" t="s">
        <v>2506</v>
      </c>
      <c r="F898" s="13"/>
      <c r="G898" s="200"/>
      <c r="H898" s="200"/>
      <c r="J898" s="200"/>
      <c r="K898" s="200"/>
    </row>
    <row r="899" spans="1:22" x14ac:dyDescent="0.2">
      <c r="A899" s="3"/>
      <c r="D899" s="3"/>
      <c r="E899" s="2" t="s">
        <v>2507</v>
      </c>
      <c r="F899" s="13"/>
      <c r="G899" s="200"/>
      <c r="H899" s="200"/>
      <c r="J899" s="200"/>
      <c r="K899" s="200"/>
    </row>
    <row r="900" spans="1:22" x14ac:dyDescent="0.2">
      <c r="A900" s="3"/>
      <c r="D900" s="3"/>
      <c r="E900" s="2" t="s">
        <v>2508</v>
      </c>
      <c r="F900" s="13"/>
      <c r="G900" s="200"/>
      <c r="H900" s="200"/>
      <c r="J900" s="200"/>
      <c r="K900" s="200"/>
    </row>
    <row r="901" spans="1:22" x14ac:dyDescent="0.2">
      <c r="A901" s="3"/>
      <c r="D901" s="3"/>
      <c r="E901" s="2" t="s">
        <v>2509</v>
      </c>
      <c r="F901" s="13"/>
      <c r="G901" s="200"/>
      <c r="H901" s="200"/>
      <c r="J901" s="200"/>
      <c r="K901" s="200"/>
    </row>
    <row r="902" spans="1:22" x14ac:dyDescent="0.2">
      <c r="A902" s="3"/>
      <c r="B902" s="147"/>
      <c r="C902" s="24"/>
      <c r="D902" s="3"/>
      <c r="E902" s="1" t="s">
        <v>1834</v>
      </c>
      <c r="F902" s="13"/>
      <c r="G902" s="200"/>
      <c r="H902" s="200"/>
      <c r="J902" s="200"/>
      <c r="K902" s="200"/>
    </row>
    <row r="903" spans="1:22" s="4" customFormat="1" x14ac:dyDescent="0.2">
      <c r="A903" s="372" t="s">
        <v>813</v>
      </c>
      <c r="B903" s="373"/>
      <c r="C903" s="373"/>
      <c r="D903" s="373"/>
      <c r="E903" s="373"/>
      <c r="F903" s="373"/>
      <c r="G903" s="373"/>
      <c r="H903" s="373"/>
      <c r="I903" s="373"/>
      <c r="J903" s="373"/>
      <c r="K903" s="373"/>
      <c r="L903" s="374"/>
      <c r="M903" s="5"/>
      <c r="P903" s="5"/>
      <c r="S903" s="5"/>
      <c r="V903" s="5"/>
    </row>
    <row r="904" spans="1:22" ht="26.85" customHeight="1" x14ac:dyDescent="0.2">
      <c r="A904" s="346" t="s">
        <v>814</v>
      </c>
      <c r="B904" s="347"/>
      <c r="C904" s="348"/>
      <c r="D904" s="346" t="s">
        <v>815</v>
      </c>
      <c r="E904" s="347"/>
      <c r="F904" s="347"/>
      <c r="G904" s="347"/>
      <c r="H904" s="347"/>
      <c r="I904" s="347"/>
      <c r="J904" s="347"/>
      <c r="K904" s="347"/>
      <c r="L904" s="348"/>
    </row>
    <row r="905" spans="1:22" ht="15" customHeight="1" x14ac:dyDescent="0.2">
      <c r="A905" s="351" t="s">
        <v>816</v>
      </c>
      <c r="B905" s="349"/>
      <c r="C905" s="349"/>
      <c r="D905" s="349"/>
      <c r="E905" s="349"/>
      <c r="F905" s="349"/>
      <c r="G905" s="349"/>
      <c r="H905" s="349"/>
      <c r="I905" s="349"/>
      <c r="J905" s="349"/>
      <c r="K905" s="349"/>
      <c r="L905" s="350"/>
    </row>
    <row r="906" spans="1:22" ht="15" customHeight="1" x14ac:dyDescent="0.2">
      <c r="A906" s="314" t="s">
        <v>817</v>
      </c>
      <c r="B906" s="315"/>
      <c r="C906" s="315"/>
      <c r="D906" s="315"/>
      <c r="E906" s="315"/>
      <c r="F906" s="315"/>
      <c r="G906" s="315"/>
      <c r="H906" s="315"/>
      <c r="I906" s="315"/>
      <c r="J906" s="315"/>
      <c r="K906" s="315"/>
      <c r="L906" s="319"/>
    </row>
    <row r="907" spans="1:22" s="4" customFormat="1" ht="33.75" x14ac:dyDescent="0.2">
      <c r="A907" s="16" t="s">
        <v>818</v>
      </c>
      <c r="B907" s="67" t="s">
        <v>819</v>
      </c>
      <c r="C907" s="37" t="s">
        <v>5</v>
      </c>
      <c r="D907" s="16" t="s">
        <v>818</v>
      </c>
      <c r="E907" s="67" t="s">
        <v>820</v>
      </c>
      <c r="F907" s="17" t="s">
        <v>5</v>
      </c>
      <c r="G907" s="259" t="s">
        <v>818</v>
      </c>
      <c r="H907" s="192" t="s">
        <v>820</v>
      </c>
      <c r="I907" s="179" t="s">
        <v>5</v>
      </c>
      <c r="J907" s="259" t="s">
        <v>818</v>
      </c>
      <c r="K907" s="192" t="s">
        <v>820</v>
      </c>
      <c r="L907" s="179" t="s">
        <v>5</v>
      </c>
      <c r="M907" s="5"/>
      <c r="O907" s="4" t="str">
        <f>CONCATENATE("w2016",A907)</f>
        <v>w2016G1</v>
      </c>
      <c r="P907" s="5"/>
      <c r="R907" s="4" t="str">
        <f>CONCATENATE("w2018",D907)</f>
        <v>w2018G1</v>
      </c>
      <c r="S907" s="5"/>
      <c r="V907" s="5"/>
    </row>
    <row r="908" spans="1:22" x14ac:dyDescent="0.2">
      <c r="A908" s="20"/>
      <c r="B908" s="19" t="s">
        <v>821</v>
      </c>
      <c r="C908" s="18"/>
      <c r="D908" s="20"/>
      <c r="E908" s="19" t="s">
        <v>2047</v>
      </c>
      <c r="F908" s="21"/>
      <c r="G908" s="260"/>
      <c r="H908" s="198" t="s">
        <v>2333</v>
      </c>
      <c r="I908" s="179"/>
      <c r="J908" s="260"/>
      <c r="K908" s="198" t="s">
        <v>2333</v>
      </c>
      <c r="L908" s="179"/>
    </row>
    <row r="909" spans="1:22" x14ac:dyDescent="0.2">
      <c r="A909" s="20"/>
      <c r="B909" s="19" t="s">
        <v>822</v>
      </c>
      <c r="C909" s="18"/>
      <c r="D909" s="20"/>
      <c r="E909" s="19" t="s">
        <v>2048</v>
      </c>
      <c r="F909" s="21"/>
      <c r="G909" s="260"/>
      <c r="H909" s="198" t="s">
        <v>2334</v>
      </c>
      <c r="I909" s="179"/>
      <c r="J909" s="260"/>
      <c r="K909" s="198" t="s">
        <v>2334</v>
      </c>
      <c r="L909" s="179"/>
    </row>
    <row r="910" spans="1:22" x14ac:dyDescent="0.2">
      <c r="A910" s="20"/>
      <c r="B910" s="19" t="s">
        <v>823</v>
      </c>
      <c r="C910" s="18"/>
      <c r="D910" s="20"/>
      <c r="E910" s="19" t="s">
        <v>2049</v>
      </c>
      <c r="F910" s="21"/>
      <c r="G910" s="260"/>
      <c r="H910" s="198" t="s">
        <v>2335</v>
      </c>
      <c r="I910" s="179"/>
      <c r="J910" s="260"/>
      <c r="K910" s="198" t="s">
        <v>2335</v>
      </c>
      <c r="L910" s="179"/>
    </row>
    <row r="911" spans="1:22" x14ac:dyDescent="0.2">
      <c r="A911" s="20"/>
      <c r="B911" s="19" t="s">
        <v>824</v>
      </c>
      <c r="C911" s="18"/>
      <c r="D911" s="20"/>
      <c r="E911" s="19" t="s">
        <v>2050</v>
      </c>
      <c r="F911" s="21"/>
      <c r="G911" s="260"/>
      <c r="H911" s="198" t="s">
        <v>2336</v>
      </c>
      <c r="I911" s="179"/>
      <c r="J911" s="260"/>
      <c r="K911" s="198" t="s">
        <v>2336</v>
      </c>
      <c r="L911" s="179"/>
    </row>
    <row r="912" spans="1:22" x14ac:dyDescent="0.2">
      <c r="A912" s="20"/>
      <c r="B912" s="19" t="s">
        <v>825</v>
      </c>
      <c r="C912" s="18"/>
      <c r="D912" s="20"/>
      <c r="E912" s="19" t="s">
        <v>2051</v>
      </c>
      <c r="F912" s="21"/>
      <c r="G912" s="260"/>
      <c r="H912" s="198" t="s">
        <v>2337</v>
      </c>
      <c r="I912" s="179"/>
      <c r="J912" s="260"/>
      <c r="K912" s="198" t="s">
        <v>2337</v>
      </c>
      <c r="L912" s="179"/>
    </row>
    <row r="913" spans="1:22" x14ac:dyDescent="0.2">
      <c r="A913" s="20"/>
      <c r="B913" s="19" t="s">
        <v>826</v>
      </c>
      <c r="C913" s="18"/>
      <c r="D913" s="20"/>
      <c r="E913" s="19" t="s">
        <v>2052</v>
      </c>
      <c r="F913" s="21"/>
      <c r="G913" s="260"/>
      <c r="H913" s="198" t="s">
        <v>2338</v>
      </c>
      <c r="I913" s="179"/>
      <c r="J913" s="260"/>
      <c r="K913" s="198" t="s">
        <v>2338</v>
      </c>
      <c r="L913" s="179"/>
    </row>
    <row r="914" spans="1:22" x14ac:dyDescent="0.2">
      <c r="A914" s="20"/>
      <c r="B914" s="19" t="s">
        <v>827</v>
      </c>
      <c r="C914" s="18"/>
      <c r="D914" s="20"/>
      <c r="E914" s="19" t="s">
        <v>2053</v>
      </c>
      <c r="F914" s="21"/>
      <c r="G914" s="260"/>
      <c r="H914" s="198" t="s">
        <v>2339</v>
      </c>
      <c r="I914" s="179"/>
      <c r="J914" s="260"/>
      <c r="K914" s="198" t="s">
        <v>2339</v>
      </c>
      <c r="L914" s="179"/>
    </row>
    <row r="915" spans="1:22" x14ac:dyDescent="0.2">
      <c r="A915" s="20"/>
      <c r="B915" s="19" t="s">
        <v>828</v>
      </c>
      <c r="C915" s="18"/>
      <c r="D915" s="20"/>
      <c r="E915" s="19" t="s">
        <v>2054</v>
      </c>
      <c r="F915" s="21"/>
      <c r="G915" s="260"/>
      <c r="H915" s="198" t="s">
        <v>2340</v>
      </c>
      <c r="I915" s="179"/>
      <c r="J915" s="260"/>
      <c r="K915" s="198" t="s">
        <v>2340</v>
      </c>
      <c r="L915" s="179"/>
    </row>
    <row r="916" spans="1:22" x14ac:dyDescent="0.2">
      <c r="A916" s="20"/>
      <c r="B916" s="19" t="s">
        <v>829</v>
      </c>
      <c r="C916" s="18"/>
      <c r="D916" s="20"/>
      <c r="E916" s="19" t="s">
        <v>2055</v>
      </c>
      <c r="F916" s="21"/>
      <c r="G916" s="260"/>
      <c r="H916" s="198" t="s">
        <v>2341</v>
      </c>
      <c r="I916" s="179"/>
      <c r="J916" s="260"/>
      <c r="K916" s="198" t="s">
        <v>2341</v>
      </c>
      <c r="L916" s="179"/>
    </row>
    <row r="917" spans="1:22" x14ac:dyDescent="0.2">
      <c r="A917" s="20"/>
      <c r="B917" s="39"/>
      <c r="C917" s="18"/>
      <c r="D917" s="20"/>
      <c r="E917" s="39" t="s">
        <v>1834</v>
      </c>
      <c r="F917" s="21"/>
      <c r="G917" s="260"/>
      <c r="H917" s="223" t="s">
        <v>2551</v>
      </c>
      <c r="I917" s="179"/>
      <c r="J917" s="260"/>
      <c r="K917" s="223" t="s">
        <v>2551</v>
      </c>
      <c r="L917" s="179"/>
    </row>
    <row r="918" spans="1:22" s="4" customFormat="1" ht="45" x14ac:dyDescent="0.2">
      <c r="A918" s="5" t="s">
        <v>830</v>
      </c>
      <c r="B918" s="9" t="s">
        <v>831</v>
      </c>
      <c r="C918" s="4" t="s">
        <v>5</v>
      </c>
      <c r="D918" s="5" t="s">
        <v>830</v>
      </c>
      <c r="E918" s="9" t="s">
        <v>832</v>
      </c>
      <c r="F918" s="22" t="s">
        <v>5</v>
      </c>
      <c r="G918" s="257" t="s">
        <v>830</v>
      </c>
      <c r="H918" s="203" t="s">
        <v>832</v>
      </c>
      <c r="I918" s="335" t="s">
        <v>5</v>
      </c>
      <c r="J918" s="257" t="s">
        <v>830</v>
      </c>
      <c r="K918" s="203" t="s">
        <v>832</v>
      </c>
      <c r="L918" s="335" t="s">
        <v>5</v>
      </c>
      <c r="M918" s="5"/>
      <c r="O918" s="4" t="str">
        <f>CONCATENATE("w2016",A918)</f>
        <v>w2016G2</v>
      </c>
      <c r="P918" s="5"/>
      <c r="R918" s="4" t="str">
        <f>CONCATENATE("w2018",D918)</f>
        <v>w2018G2</v>
      </c>
      <c r="S918" s="5"/>
      <c r="V918" s="5"/>
    </row>
    <row r="919" spans="1:22" x14ac:dyDescent="0.2">
      <c r="A919" s="3"/>
      <c r="B919" s="2" t="s">
        <v>833</v>
      </c>
      <c r="D919" s="3"/>
      <c r="E919" s="2" t="s">
        <v>2056</v>
      </c>
      <c r="F919" s="13"/>
      <c r="G919" s="258"/>
      <c r="H919" s="196" t="s">
        <v>2342</v>
      </c>
      <c r="I919" s="335"/>
      <c r="J919" s="258"/>
      <c r="K919" s="196" t="s">
        <v>2342</v>
      </c>
      <c r="L919" s="335"/>
    </row>
    <row r="920" spans="1:22" x14ac:dyDescent="0.2">
      <c r="A920" s="3"/>
      <c r="B920" s="2" t="s">
        <v>834</v>
      </c>
      <c r="D920" s="3"/>
      <c r="E920" s="2" t="s">
        <v>2057</v>
      </c>
      <c r="F920" s="13"/>
      <c r="G920" s="258"/>
      <c r="H920" s="196" t="s">
        <v>2343</v>
      </c>
      <c r="I920" s="335"/>
      <c r="J920" s="258"/>
      <c r="K920" s="196" t="s">
        <v>2343</v>
      </c>
      <c r="L920" s="335"/>
    </row>
    <row r="921" spans="1:22" x14ac:dyDescent="0.2">
      <c r="A921" s="3"/>
      <c r="B921" s="2" t="s">
        <v>835</v>
      </c>
      <c r="D921" s="3"/>
      <c r="E921" s="2" t="s">
        <v>2058</v>
      </c>
      <c r="F921" s="13"/>
      <c r="G921" s="258"/>
      <c r="H921" s="196" t="s">
        <v>2344</v>
      </c>
      <c r="I921" s="335"/>
      <c r="J921" s="258"/>
      <c r="K921" s="196" t="s">
        <v>2344</v>
      </c>
      <c r="L921" s="335"/>
    </row>
    <row r="922" spans="1:22" x14ac:dyDescent="0.2">
      <c r="A922" s="3"/>
      <c r="B922" s="2" t="s">
        <v>836</v>
      </c>
      <c r="D922" s="3"/>
      <c r="E922" s="2" t="s">
        <v>2059</v>
      </c>
      <c r="F922" s="13"/>
      <c r="G922" s="258"/>
      <c r="H922" s="196" t="s">
        <v>2345</v>
      </c>
      <c r="I922" s="335"/>
      <c r="J922" s="258"/>
      <c r="K922" s="196" t="s">
        <v>2345</v>
      </c>
      <c r="L922" s="335"/>
    </row>
    <row r="923" spans="1:22" x14ac:dyDescent="0.2">
      <c r="A923" s="3"/>
      <c r="B923" s="2" t="s">
        <v>837</v>
      </c>
      <c r="D923" s="3"/>
      <c r="E923" s="2" t="s">
        <v>2060</v>
      </c>
      <c r="F923" s="13"/>
      <c r="G923" s="258"/>
      <c r="H923" s="196" t="s">
        <v>2346</v>
      </c>
      <c r="I923" s="335"/>
      <c r="J923" s="258"/>
      <c r="K923" s="196" t="s">
        <v>2346</v>
      </c>
      <c r="L923" s="335"/>
    </row>
    <row r="924" spans="1:22" x14ac:dyDescent="0.2">
      <c r="A924" s="3"/>
      <c r="B924" s="36" t="s">
        <v>63</v>
      </c>
      <c r="D924" s="3"/>
      <c r="E924" s="36" t="s">
        <v>63</v>
      </c>
      <c r="F924" s="13"/>
      <c r="G924" s="258"/>
      <c r="H924" s="207" t="s">
        <v>2551</v>
      </c>
      <c r="I924" s="335"/>
      <c r="J924" s="258"/>
      <c r="K924" s="207" t="s">
        <v>2551</v>
      </c>
      <c r="L924" s="335"/>
    </row>
    <row r="925" spans="1:22" s="4" customFormat="1" ht="45" x14ac:dyDescent="0.2">
      <c r="A925" s="16" t="s">
        <v>838</v>
      </c>
      <c r="B925" s="15" t="s">
        <v>839</v>
      </c>
      <c r="C925" s="14" t="s">
        <v>5</v>
      </c>
      <c r="D925" s="16" t="s">
        <v>838</v>
      </c>
      <c r="E925" s="15" t="s">
        <v>839</v>
      </c>
      <c r="F925" s="17" t="s">
        <v>5</v>
      </c>
      <c r="G925" s="259" t="s">
        <v>838</v>
      </c>
      <c r="H925" s="197" t="s">
        <v>839</v>
      </c>
      <c r="I925" s="179" t="s">
        <v>5</v>
      </c>
      <c r="J925" s="259" t="s">
        <v>838</v>
      </c>
      <c r="K925" s="197" t="s">
        <v>839</v>
      </c>
      <c r="L925" s="179" t="s">
        <v>5</v>
      </c>
      <c r="M925" s="5"/>
      <c r="O925" s="4" t="str">
        <f>CONCATENATE("w2016",A925)</f>
        <v>w2016G3</v>
      </c>
      <c r="P925" s="5"/>
      <c r="R925" s="4" t="str">
        <f>CONCATENATE("w2018",D925)</f>
        <v>w2018G3</v>
      </c>
      <c r="S925" s="5"/>
      <c r="V925" s="5"/>
    </row>
    <row r="926" spans="1:22" x14ac:dyDescent="0.2">
      <c r="A926" s="20"/>
      <c r="B926" s="19" t="s">
        <v>840</v>
      </c>
      <c r="C926" s="18"/>
      <c r="D926" s="20"/>
      <c r="E926" s="19" t="s">
        <v>2061</v>
      </c>
      <c r="F926" s="21"/>
      <c r="G926" s="260"/>
      <c r="H926" s="198" t="s">
        <v>2347</v>
      </c>
      <c r="I926" s="179"/>
      <c r="J926" s="260"/>
      <c r="K926" s="198" t="s">
        <v>2347</v>
      </c>
      <c r="L926" s="179"/>
    </row>
    <row r="927" spans="1:22" x14ac:dyDescent="0.2">
      <c r="A927" s="20"/>
      <c r="B927" s="19" t="s">
        <v>841</v>
      </c>
      <c r="C927" s="18"/>
      <c r="D927" s="20"/>
      <c r="E927" s="19" t="s">
        <v>2062</v>
      </c>
      <c r="F927" s="21"/>
      <c r="G927" s="260"/>
      <c r="H927" s="198" t="s">
        <v>2348</v>
      </c>
      <c r="I927" s="179"/>
      <c r="J927" s="260"/>
      <c r="K927" s="198" t="s">
        <v>2348</v>
      </c>
      <c r="L927" s="179"/>
    </row>
    <row r="928" spans="1:22" x14ac:dyDescent="0.2">
      <c r="A928" s="20"/>
      <c r="B928" s="19" t="s">
        <v>842</v>
      </c>
      <c r="C928" s="18"/>
      <c r="D928" s="20"/>
      <c r="E928" s="19" t="s">
        <v>2063</v>
      </c>
      <c r="F928" s="21"/>
      <c r="G928" s="260"/>
      <c r="H928" s="198" t="s">
        <v>2349</v>
      </c>
      <c r="I928" s="179"/>
      <c r="J928" s="260"/>
      <c r="K928" s="198" t="s">
        <v>2349</v>
      </c>
      <c r="L928" s="179"/>
    </row>
    <row r="929" spans="1:22" x14ac:dyDescent="0.2">
      <c r="A929" s="20"/>
      <c r="B929" s="19" t="s">
        <v>843</v>
      </c>
      <c r="C929" s="18"/>
      <c r="D929" s="20"/>
      <c r="E929" s="19" t="s">
        <v>2064</v>
      </c>
      <c r="F929" s="21"/>
      <c r="G929" s="260"/>
      <c r="H929" s="198" t="s">
        <v>2350</v>
      </c>
      <c r="I929" s="179"/>
      <c r="J929" s="260"/>
      <c r="K929" s="198" t="s">
        <v>2350</v>
      </c>
      <c r="L929" s="179"/>
    </row>
    <row r="930" spans="1:22" x14ac:dyDescent="0.2">
      <c r="A930" s="20"/>
      <c r="B930" s="19" t="s">
        <v>844</v>
      </c>
      <c r="C930" s="18"/>
      <c r="D930" s="20"/>
      <c r="E930" s="19" t="s">
        <v>2065</v>
      </c>
      <c r="F930" s="21"/>
      <c r="G930" s="260"/>
      <c r="H930" s="198" t="s">
        <v>2351</v>
      </c>
      <c r="I930" s="179"/>
      <c r="J930" s="260"/>
      <c r="K930" s="198" t="s">
        <v>2351</v>
      </c>
      <c r="L930" s="179"/>
    </row>
    <row r="931" spans="1:22" x14ac:dyDescent="0.2">
      <c r="A931" s="20"/>
      <c r="B931" s="39" t="s">
        <v>63</v>
      </c>
      <c r="C931" s="18"/>
      <c r="D931" s="20"/>
      <c r="E931" s="39" t="s">
        <v>63</v>
      </c>
      <c r="F931" s="21"/>
      <c r="G931" s="260"/>
      <c r="H931" s="223" t="s">
        <v>2551</v>
      </c>
      <c r="I931" s="179"/>
      <c r="J931" s="260"/>
      <c r="K931" s="223" t="s">
        <v>2551</v>
      </c>
      <c r="L931" s="179"/>
    </row>
    <row r="932" spans="1:22" ht="15" customHeight="1" x14ac:dyDescent="0.2">
      <c r="A932" s="375" t="s">
        <v>845</v>
      </c>
      <c r="B932" s="376"/>
      <c r="C932" s="376"/>
      <c r="D932" s="376"/>
      <c r="E932" s="376"/>
      <c r="F932" s="376"/>
      <c r="G932" s="376"/>
      <c r="H932" s="376"/>
      <c r="I932" s="376"/>
      <c r="J932" s="376"/>
      <c r="K932" s="376"/>
      <c r="L932" s="377"/>
    </row>
    <row r="933" spans="1:22" ht="15.75" customHeight="1" x14ac:dyDescent="0.2">
      <c r="A933" s="311" t="s">
        <v>846</v>
      </c>
      <c r="B933" s="312"/>
      <c r="C933" s="312"/>
      <c r="D933" s="312"/>
      <c r="E933" s="312"/>
      <c r="F933" s="312"/>
      <c r="G933" s="312"/>
      <c r="H933" s="312"/>
      <c r="I933" s="312"/>
      <c r="J933" s="312"/>
      <c r="K933" s="312"/>
      <c r="L933" s="313"/>
    </row>
    <row r="934" spans="1:22" s="4" customFormat="1" ht="22.5" x14ac:dyDescent="0.2">
      <c r="A934" s="5" t="s">
        <v>847</v>
      </c>
      <c r="B934" s="9" t="s">
        <v>848</v>
      </c>
      <c r="C934" s="4" t="s">
        <v>5</v>
      </c>
      <c r="D934" s="5"/>
      <c r="E934" s="9"/>
      <c r="F934" s="22"/>
      <c r="G934" s="199"/>
      <c r="H934" s="199"/>
      <c r="I934" s="171"/>
      <c r="J934" s="199"/>
      <c r="K934" s="199"/>
      <c r="L934" s="276"/>
      <c r="M934" s="5"/>
      <c r="O934" s="4" t="str">
        <f>CONCATENATE("w2016",A934)</f>
        <v>w2016G4</v>
      </c>
      <c r="P934" s="5"/>
      <c r="S934" s="5"/>
      <c r="V934" s="5"/>
    </row>
    <row r="935" spans="1:22" ht="22.5" x14ac:dyDescent="0.2">
      <c r="A935" s="3"/>
      <c r="B935" s="2" t="s">
        <v>849</v>
      </c>
      <c r="D935" s="3"/>
      <c r="F935" s="13"/>
      <c r="G935" s="200"/>
      <c r="H935" s="200"/>
      <c r="J935" s="200"/>
      <c r="K935" s="200"/>
    </row>
    <row r="936" spans="1:22" x14ac:dyDescent="0.2">
      <c r="A936" s="3"/>
      <c r="B936" s="2" t="s">
        <v>107</v>
      </c>
      <c r="D936" s="3"/>
      <c r="F936" s="13"/>
      <c r="G936" s="200"/>
      <c r="H936" s="200"/>
      <c r="J936" s="200"/>
      <c r="K936" s="200"/>
    </row>
    <row r="937" spans="1:22" x14ac:dyDescent="0.2">
      <c r="A937" s="3"/>
      <c r="B937" s="2" t="s">
        <v>108</v>
      </c>
      <c r="D937" s="3"/>
      <c r="F937" s="13"/>
      <c r="G937" s="200"/>
      <c r="H937" s="200"/>
      <c r="J937" s="200"/>
      <c r="K937" s="200"/>
    </row>
    <row r="938" spans="1:22" x14ac:dyDescent="0.2">
      <c r="A938" s="3"/>
      <c r="B938" s="36" t="s">
        <v>63</v>
      </c>
      <c r="D938" s="3"/>
      <c r="F938" s="13"/>
      <c r="G938" s="200"/>
      <c r="H938" s="200"/>
      <c r="J938" s="200"/>
      <c r="K938" s="200"/>
    </row>
    <row r="939" spans="1:22" s="4" customFormat="1" ht="45" x14ac:dyDescent="0.2">
      <c r="A939" s="16"/>
      <c r="B939" s="14"/>
      <c r="C939" s="14"/>
      <c r="D939" s="16" t="s">
        <v>850</v>
      </c>
      <c r="E939" s="15" t="s">
        <v>851</v>
      </c>
      <c r="F939" s="17" t="s">
        <v>5</v>
      </c>
      <c r="G939" s="259" t="s">
        <v>850</v>
      </c>
      <c r="H939" s="197" t="s">
        <v>851</v>
      </c>
      <c r="I939" s="179" t="s">
        <v>5</v>
      </c>
      <c r="J939" s="259" t="s">
        <v>850</v>
      </c>
      <c r="K939" s="197" t="s">
        <v>851</v>
      </c>
      <c r="L939" s="179" t="s">
        <v>5</v>
      </c>
      <c r="M939" s="5"/>
      <c r="P939" s="5"/>
      <c r="R939" s="4" t="str">
        <f>CONCATENATE("w2018",D939)</f>
        <v>w2018G20</v>
      </c>
      <c r="S939" s="5"/>
      <c r="V939" s="5"/>
    </row>
    <row r="940" spans="1:22" x14ac:dyDescent="0.2">
      <c r="A940" s="20"/>
      <c r="B940" s="19"/>
      <c r="C940" s="18"/>
      <c r="D940" s="20"/>
      <c r="E940" s="19" t="s">
        <v>1914</v>
      </c>
      <c r="F940" s="21"/>
      <c r="G940" s="260"/>
      <c r="H940" s="198" t="s">
        <v>2164</v>
      </c>
      <c r="I940" s="179"/>
      <c r="J940" s="260"/>
      <c r="K940" s="198" t="s">
        <v>2164</v>
      </c>
      <c r="L940" s="179"/>
    </row>
    <row r="941" spans="1:22" x14ac:dyDescent="0.2">
      <c r="A941" s="20"/>
      <c r="B941" s="19"/>
      <c r="C941" s="18"/>
      <c r="D941" s="20"/>
      <c r="E941" s="19" t="s">
        <v>1915</v>
      </c>
      <c r="F941" s="21"/>
      <c r="G941" s="260"/>
      <c r="H941" s="198" t="s">
        <v>2165</v>
      </c>
      <c r="I941" s="179"/>
      <c r="J941" s="260"/>
      <c r="K941" s="198" t="s">
        <v>2165</v>
      </c>
      <c r="L941" s="179"/>
    </row>
    <row r="942" spans="1:22" x14ac:dyDescent="0.2">
      <c r="A942" s="20"/>
      <c r="B942" s="19"/>
      <c r="C942" s="18"/>
      <c r="D942" s="20"/>
      <c r="E942" s="19" t="s">
        <v>2536</v>
      </c>
      <c r="F942" s="21"/>
      <c r="G942" s="260"/>
      <c r="H942" s="223" t="s">
        <v>2551</v>
      </c>
      <c r="I942" s="179"/>
      <c r="J942" s="260"/>
      <c r="K942" s="223" t="s">
        <v>2551</v>
      </c>
      <c r="L942" s="179"/>
    </row>
    <row r="943" spans="1:22" s="4" customFormat="1" x14ac:dyDescent="0.2">
      <c r="A943" s="5" t="s">
        <v>852</v>
      </c>
      <c r="B943" s="9" t="s">
        <v>853</v>
      </c>
      <c r="C943" s="4" t="s">
        <v>854</v>
      </c>
      <c r="D943" s="5"/>
      <c r="E943" s="9"/>
      <c r="F943" s="22"/>
      <c r="G943" s="199"/>
      <c r="H943" s="199"/>
      <c r="I943" s="171"/>
      <c r="J943" s="199"/>
      <c r="K943" s="199"/>
      <c r="L943" s="276"/>
      <c r="M943" s="5"/>
      <c r="O943" s="4" t="str">
        <f>CONCATENATE("w2016",A943)</f>
        <v>w2016G5</v>
      </c>
      <c r="P943" s="5"/>
      <c r="S943" s="5"/>
      <c r="V943" s="5"/>
    </row>
    <row r="944" spans="1:22" x14ac:dyDescent="0.2">
      <c r="A944" s="3"/>
      <c r="B944" s="23" t="s">
        <v>34</v>
      </c>
      <c r="D944" s="3"/>
      <c r="F944" s="13"/>
      <c r="G944" s="200"/>
      <c r="H944" s="200"/>
      <c r="J944" s="200"/>
      <c r="K944" s="200"/>
    </row>
    <row r="945" spans="1:22" x14ac:dyDescent="0.2">
      <c r="A945" s="3"/>
      <c r="B945" s="2" t="s">
        <v>855</v>
      </c>
      <c r="D945" s="3"/>
      <c r="F945" s="13"/>
      <c r="G945" s="200"/>
      <c r="H945" s="200"/>
      <c r="J945" s="200"/>
      <c r="K945" s="200"/>
    </row>
    <row r="946" spans="1:22" x14ac:dyDescent="0.2">
      <c r="A946" s="3"/>
      <c r="B946" s="2" t="s">
        <v>856</v>
      </c>
      <c r="D946" s="3"/>
      <c r="F946" s="13"/>
      <c r="G946" s="200"/>
      <c r="H946" s="200"/>
      <c r="J946" s="200"/>
      <c r="K946" s="200"/>
    </row>
    <row r="947" spans="1:22" x14ac:dyDescent="0.2">
      <c r="A947" s="3"/>
      <c r="B947" s="2" t="s">
        <v>857</v>
      </c>
      <c r="D947" s="3"/>
      <c r="F947" s="13"/>
      <c r="G947" s="200"/>
      <c r="H947" s="200"/>
      <c r="J947" s="200"/>
      <c r="K947" s="200"/>
    </row>
    <row r="948" spans="1:22" x14ac:dyDescent="0.2">
      <c r="A948" s="3"/>
      <c r="B948" s="2" t="s">
        <v>858</v>
      </c>
      <c r="D948" s="3"/>
      <c r="F948" s="13"/>
      <c r="G948" s="200"/>
      <c r="H948" s="200"/>
      <c r="J948" s="200"/>
      <c r="K948" s="200"/>
    </row>
    <row r="949" spans="1:22" x14ac:dyDescent="0.2">
      <c r="A949" s="3"/>
      <c r="B949" s="2" t="s">
        <v>859</v>
      </c>
      <c r="D949" s="3"/>
      <c r="F949" s="13"/>
      <c r="G949" s="200"/>
      <c r="H949" s="200"/>
      <c r="J949" s="200"/>
      <c r="K949" s="200"/>
    </row>
    <row r="950" spans="1:22" x14ac:dyDescent="0.2">
      <c r="A950" s="3"/>
      <c r="B950" s="2" t="s">
        <v>860</v>
      </c>
      <c r="D950" s="3"/>
      <c r="F950" s="13"/>
      <c r="G950" s="200"/>
      <c r="H950" s="200"/>
      <c r="J950" s="200"/>
      <c r="K950" s="200"/>
    </row>
    <row r="951" spans="1:22" x14ac:dyDescent="0.2">
      <c r="A951" s="3"/>
      <c r="B951" s="2" t="s">
        <v>861</v>
      </c>
      <c r="D951" s="3"/>
      <c r="F951" s="13"/>
      <c r="G951" s="200"/>
      <c r="H951" s="200"/>
      <c r="J951" s="200"/>
      <c r="K951" s="200"/>
    </row>
    <row r="952" spans="1:22" x14ac:dyDescent="0.2">
      <c r="A952" s="3"/>
      <c r="B952" s="2" t="s">
        <v>862</v>
      </c>
      <c r="D952" s="3"/>
      <c r="F952" s="13"/>
      <c r="G952" s="200"/>
      <c r="H952" s="200"/>
      <c r="J952" s="200"/>
      <c r="K952" s="200"/>
    </row>
    <row r="953" spans="1:22" x14ac:dyDescent="0.2">
      <c r="A953" s="3"/>
      <c r="B953" s="2" t="s">
        <v>863</v>
      </c>
      <c r="D953" s="3"/>
      <c r="F953" s="13"/>
      <c r="G953" s="200"/>
      <c r="H953" s="200"/>
      <c r="J953" s="200"/>
      <c r="K953" s="200"/>
    </row>
    <row r="954" spans="1:22" x14ac:dyDescent="0.2">
      <c r="A954" s="3"/>
      <c r="B954" s="36" t="s">
        <v>63</v>
      </c>
      <c r="D954" s="3"/>
      <c r="F954" s="13"/>
      <c r="G954" s="200"/>
      <c r="H954" s="200"/>
      <c r="J954" s="200"/>
      <c r="K954" s="200"/>
    </row>
    <row r="955" spans="1:22" x14ac:dyDescent="0.2">
      <c r="A955" s="3"/>
      <c r="B955" s="36"/>
      <c r="D955" s="3"/>
      <c r="F955" s="13"/>
      <c r="G955" s="200"/>
      <c r="H955" s="200"/>
      <c r="J955" s="200"/>
      <c r="K955" s="200"/>
    </row>
    <row r="956" spans="1:22" s="4" customFormat="1" x14ac:dyDescent="0.2">
      <c r="A956" s="16" t="s">
        <v>864</v>
      </c>
      <c r="B956" s="15" t="s">
        <v>865</v>
      </c>
      <c r="C956" s="14" t="s">
        <v>5</v>
      </c>
      <c r="D956" s="16" t="s">
        <v>864</v>
      </c>
      <c r="E956" s="15" t="s">
        <v>865</v>
      </c>
      <c r="F956" s="17" t="s">
        <v>5</v>
      </c>
      <c r="G956" s="259" t="s">
        <v>864</v>
      </c>
      <c r="H956" s="197" t="s">
        <v>865</v>
      </c>
      <c r="I956" s="179" t="s">
        <v>5</v>
      </c>
      <c r="J956" s="259" t="s">
        <v>864</v>
      </c>
      <c r="K956" s="197" t="s">
        <v>865</v>
      </c>
      <c r="L956" s="179" t="s">
        <v>5</v>
      </c>
      <c r="M956" s="5"/>
      <c r="O956" s="4" t="str">
        <f>CONCATENATE("w2016",A956)</f>
        <v>w2016G6</v>
      </c>
      <c r="P956" s="5"/>
      <c r="R956" s="4" t="str">
        <f>CONCATENATE("w2018",D956)</f>
        <v>w2018G6</v>
      </c>
      <c r="S956" s="5"/>
      <c r="V956" s="5"/>
    </row>
    <row r="957" spans="1:22" x14ac:dyDescent="0.2">
      <c r="A957" s="20"/>
      <c r="B957" s="19" t="s">
        <v>866</v>
      </c>
      <c r="C957" s="18"/>
      <c r="D957" s="20"/>
      <c r="E957" s="19" t="s">
        <v>2066</v>
      </c>
      <c r="F957" s="21"/>
      <c r="G957" s="260"/>
      <c r="H957" s="198" t="s">
        <v>2352</v>
      </c>
      <c r="I957" s="179"/>
      <c r="J957" s="260"/>
      <c r="K957" s="198" t="s">
        <v>2352</v>
      </c>
      <c r="L957" s="179"/>
    </row>
    <row r="958" spans="1:22" x14ac:dyDescent="0.2">
      <c r="A958" s="20"/>
      <c r="B958" s="19" t="s">
        <v>867</v>
      </c>
      <c r="C958" s="18"/>
      <c r="D958" s="20"/>
      <c r="E958" s="19" t="s">
        <v>2067</v>
      </c>
      <c r="F958" s="21"/>
      <c r="G958" s="260"/>
      <c r="H958" s="198" t="s">
        <v>2353</v>
      </c>
      <c r="I958" s="179"/>
      <c r="J958" s="260"/>
      <c r="K958" s="198" t="s">
        <v>2353</v>
      </c>
      <c r="L958" s="179"/>
    </row>
    <row r="959" spans="1:22" ht="22.5" x14ac:dyDescent="0.2">
      <c r="A959" s="20"/>
      <c r="B959" s="19" t="s">
        <v>868</v>
      </c>
      <c r="C959" s="18"/>
      <c r="D959" s="20"/>
      <c r="E959" s="19" t="s">
        <v>2068</v>
      </c>
      <c r="F959" s="21"/>
      <c r="G959" s="260"/>
      <c r="H959" s="198" t="s">
        <v>2354</v>
      </c>
      <c r="I959" s="179"/>
      <c r="J959" s="260"/>
      <c r="K959" s="198" t="s">
        <v>2354</v>
      </c>
      <c r="L959" s="179"/>
    </row>
    <row r="960" spans="1:22" x14ac:dyDescent="0.2">
      <c r="A960" s="20"/>
      <c r="B960" s="19" t="s">
        <v>870</v>
      </c>
      <c r="C960" s="18"/>
      <c r="D960" s="20"/>
      <c r="E960" s="19" t="s">
        <v>2069</v>
      </c>
      <c r="F960" s="21"/>
      <c r="G960" s="260"/>
      <c r="H960" s="198" t="s">
        <v>2355</v>
      </c>
      <c r="I960" s="179"/>
      <c r="J960" s="260"/>
      <c r="K960" s="198" t="s">
        <v>2355</v>
      </c>
      <c r="L960" s="179"/>
    </row>
    <row r="961" spans="1:22" x14ac:dyDescent="0.2">
      <c r="A961" s="20"/>
      <c r="B961" s="19" t="s">
        <v>871</v>
      </c>
      <c r="C961" s="18"/>
      <c r="D961" s="20"/>
      <c r="E961" s="19" t="s">
        <v>2070</v>
      </c>
      <c r="F961" s="21"/>
      <c r="G961" s="260"/>
      <c r="H961" s="198" t="s">
        <v>2356</v>
      </c>
      <c r="I961" s="179"/>
      <c r="J961" s="260"/>
      <c r="K961" s="198" t="s">
        <v>2356</v>
      </c>
      <c r="L961" s="179"/>
    </row>
    <row r="962" spans="1:22" x14ac:dyDescent="0.2">
      <c r="A962" s="20"/>
      <c r="B962" s="59" t="s">
        <v>63</v>
      </c>
      <c r="C962" s="18"/>
      <c r="D962" s="20"/>
      <c r="E962" s="59" t="s">
        <v>63</v>
      </c>
      <c r="F962" s="21"/>
      <c r="G962" s="260"/>
      <c r="H962" s="219" t="s">
        <v>2551</v>
      </c>
      <c r="I962" s="179"/>
      <c r="J962" s="260"/>
      <c r="K962" s="219" t="s">
        <v>2551</v>
      </c>
      <c r="L962" s="179"/>
    </row>
    <row r="963" spans="1:22" s="4" customFormat="1" ht="22.5" x14ac:dyDescent="0.2">
      <c r="A963" s="5"/>
      <c r="B963" s="9"/>
      <c r="D963" s="5" t="s">
        <v>873</v>
      </c>
      <c r="E963" s="9" t="s">
        <v>874</v>
      </c>
      <c r="F963" s="22" t="s">
        <v>5</v>
      </c>
      <c r="G963" s="257" t="s">
        <v>873</v>
      </c>
      <c r="H963" s="203" t="s">
        <v>874</v>
      </c>
      <c r="I963" s="335" t="s">
        <v>5</v>
      </c>
      <c r="J963" s="257" t="s">
        <v>873</v>
      </c>
      <c r="K963" s="203" t="s">
        <v>874</v>
      </c>
      <c r="L963" s="335" t="s">
        <v>5</v>
      </c>
      <c r="M963" s="5"/>
      <c r="P963" s="5"/>
      <c r="R963" s="4" t="str">
        <f>CONCATENATE("w2018",D963)</f>
        <v>w2018G21</v>
      </c>
      <c r="S963" s="5"/>
      <c r="V963" s="5"/>
    </row>
    <row r="964" spans="1:22" x14ac:dyDescent="0.2">
      <c r="A964" s="3"/>
      <c r="D964" s="3"/>
      <c r="E964" s="2" t="s">
        <v>2071</v>
      </c>
      <c r="F964" s="13"/>
      <c r="G964" s="258"/>
      <c r="H964" s="196" t="s">
        <v>2357</v>
      </c>
      <c r="I964" s="335"/>
      <c r="J964" s="258"/>
      <c r="K964" s="196" t="s">
        <v>2357</v>
      </c>
      <c r="L964" s="335"/>
    </row>
    <row r="965" spans="1:22" ht="22.5" x14ac:dyDescent="0.2">
      <c r="A965" s="3"/>
      <c r="D965" s="3"/>
      <c r="E965" s="2" t="s">
        <v>2072</v>
      </c>
      <c r="F965" s="13"/>
      <c r="G965" s="258"/>
      <c r="H965" s="196" t="s">
        <v>2358</v>
      </c>
      <c r="I965" s="335"/>
      <c r="J965" s="258"/>
      <c r="K965" s="196" t="s">
        <v>2358</v>
      </c>
      <c r="L965" s="335"/>
    </row>
    <row r="966" spans="1:22" x14ac:dyDescent="0.2">
      <c r="A966" s="3"/>
      <c r="D966" s="3"/>
      <c r="E966" s="2" t="s">
        <v>2073</v>
      </c>
      <c r="F966" s="13"/>
      <c r="G966" s="258"/>
      <c r="H966" s="196" t="s">
        <v>2359</v>
      </c>
      <c r="I966" s="335"/>
      <c r="J966" s="258"/>
      <c r="K966" s="196" t="s">
        <v>2359</v>
      </c>
      <c r="L966" s="335"/>
    </row>
    <row r="967" spans="1:22" ht="22.5" x14ac:dyDescent="0.2">
      <c r="A967" s="3"/>
      <c r="D967" s="3"/>
      <c r="E967" s="2" t="s">
        <v>2074</v>
      </c>
      <c r="F967" s="13"/>
      <c r="G967" s="258"/>
      <c r="H967" s="196" t="s">
        <v>2360</v>
      </c>
      <c r="I967" s="335"/>
      <c r="J967" s="258"/>
      <c r="K967" s="196" t="s">
        <v>2360</v>
      </c>
      <c r="L967" s="335"/>
    </row>
    <row r="968" spans="1:22" x14ac:dyDescent="0.2">
      <c r="A968" s="3"/>
      <c r="D968" s="3"/>
      <c r="E968" s="1" t="s">
        <v>63</v>
      </c>
      <c r="F968" s="13"/>
      <c r="G968" s="258"/>
      <c r="H968" s="207" t="s">
        <v>2551</v>
      </c>
      <c r="I968" s="335"/>
      <c r="J968" s="258"/>
      <c r="K968" s="207" t="s">
        <v>2551</v>
      </c>
      <c r="L968" s="335"/>
    </row>
    <row r="969" spans="1:22" s="4" customFormat="1" ht="33.75" x14ac:dyDescent="0.2">
      <c r="A969" s="16"/>
      <c r="B969" s="15"/>
      <c r="C969" s="14"/>
      <c r="D969" s="16" t="s">
        <v>879</v>
      </c>
      <c r="E969" s="15" t="s">
        <v>880</v>
      </c>
      <c r="F969" s="17" t="s">
        <v>5</v>
      </c>
      <c r="G969" s="259" t="s">
        <v>879</v>
      </c>
      <c r="H969" s="197" t="s">
        <v>880</v>
      </c>
      <c r="I969" s="179" t="s">
        <v>5</v>
      </c>
      <c r="J969" s="259" t="s">
        <v>879</v>
      </c>
      <c r="K969" s="197" t="s">
        <v>880</v>
      </c>
      <c r="L969" s="179" t="s">
        <v>5</v>
      </c>
      <c r="M969" s="5"/>
      <c r="P969" s="5"/>
      <c r="R969" s="4" t="str">
        <f>CONCATENATE("w2018",D969)</f>
        <v>w2018G22</v>
      </c>
      <c r="S969" s="5"/>
      <c r="V969" s="5"/>
    </row>
    <row r="970" spans="1:22" x14ac:dyDescent="0.2">
      <c r="A970" s="20"/>
      <c r="B970" s="19"/>
      <c r="C970" s="18"/>
      <c r="D970" s="20"/>
      <c r="E970" s="19" t="s">
        <v>2075</v>
      </c>
      <c r="F970" s="21"/>
      <c r="G970" s="260"/>
      <c r="H970" s="198" t="s">
        <v>2361</v>
      </c>
      <c r="I970" s="179"/>
      <c r="J970" s="260"/>
      <c r="K970" s="198" t="s">
        <v>2361</v>
      </c>
      <c r="L970" s="179"/>
    </row>
    <row r="971" spans="1:22" x14ac:dyDescent="0.2">
      <c r="A971" s="20"/>
      <c r="B971" s="19"/>
      <c r="C971" s="18"/>
      <c r="D971" s="20"/>
      <c r="E971" s="19" t="s">
        <v>2076</v>
      </c>
      <c r="F971" s="21"/>
      <c r="G971" s="260"/>
      <c r="H971" s="198" t="s">
        <v>2362</v>
      </c>
      <c r="I971" s="179"/>
      <c r="J971" s="260"/>
      <c r="K971" s="198" t="s">
        <v>2362</v>
      </c>
      <c r="L971" s="179"/>
    </row>
    <row r="972" spans="1:22" x14ac:dyDescent="0.2">
      <c r="A972" s="20"/>
      <c r="B972" s="19"/>
      <c r="C972" s="18"/>
      <c r="D972" s="20"/>
      <c r="E972" s="19" t="s">
        <v>2077</v>
      </c>
      <c r="F972" s="21"/>
      <c r="G972" s="260"/>
      <c r="H972" s="198" t="s">
        <v>2363</v>
      </c>
      <c r="I972" s="179"/>
      <c r="J972" s="260"/>
      <c r="K972" s="198" t="s">
        <v>2363</v>
      </c>
      <c r="L972" s="179"/>
    </row>
    <row r="973" spans="1:22" x14ac:dyDescent="0.2">
      <c r="A973" s="20"/>
      <c r="B973" s="19"/>
      <c r="C973" s="18"/>
      <c r="D973" s="20"/>
      <c r="E973" s="19" t="s">
        <v>2078</v>
      </c>
      <c r="F973" s="21"/>
      <c r="G973" s="260"/>
      <c r="H973" s="198" t="s">
        <v>2364</v>
      </c>
      <c r="I973" s="179"/>
      <c r="J973" s="260"/>
      <c r="K973" s="198" t="s">
        <v>2364</v>
      </c>
      <c r="L973" s="179"/>
    </row>
    <row r="974" spans="1:22" x14ac:dyDescent="0.2">
      <c r="A974" s="20"/>
      <c r="B974" s="19"/>
      <c r="C974" s="18"/>
      <c r="D974" s="20"/>
      <c r="E974" s="19" t="s">
        <v>2079</v>
      </c>
      <c r="F974" s="21"/>
      <c r="G974" s="260"/>
      <c r="H974" s="198" t="s">
        <v>2365</v>
      </c>
      <c r="I974" s="179"/>
      <c r="J974" s="260"/>
      <c r="K974" s="198" t="s">
        <v>2365</v>
      </c>
      <c r="L974" s="179"/>
    </row>
    <row r="975" spans="1:22" x14ac:dyDescent="0.2">
      <c r="A975" s="20"/>
      <c r="B975" s="19"/>
      <c r="C975" s="18"/>
      <c r="D975" s="20"/>
      <c r="E975" s="19" t="s">
        <v>2080</v>
      </c>
      <c r="F975" s="21"/>
      <c r="G975" s="260"/>
      <c r="H975" s="198" t="s">
        <v>2366</v>
      </c>
      <c r="I975" s="179"/>
      <c r="J975" s="260"/>
      <c r="K975" s="198" t="s">
        <v>2366</v>
      </c>
      <c r="L975" s="179"/>
    </row>
    <row r="976" spans="1:22" x14ac:dyDescent="0.2">
      <c r="A976" s="20"/>
      <c r="B976" s="19"/>
      <c r="C976" s="18"/>
      <c r="D976" s="20"/>
      <c r="E976" s="19" t="s">
        <v>2081</v>
      </c>
      <c r="F976" s="21"/>
      <c r="G976" s="260"/>
      <c r="H976" s="198" t="s">
        <v>2367</v>
      </c>
      <c r="I976" s="179"/>
      <c r="J976" s="260"/>
      <c r="K976" s="198" t="s">
        <v>2367</v>
      </c>
      <c r="L976" s="179"/>
    </row>
    <row r="977" spans="1:22" x14ac:dyDescent="0.2">
      <c r="A977" s="20"/>
      <c r="B977" s="19"/>
      <c r="C977" s="18"/>
      <c r="D977" s="20"/>
      <c r="E977" s="19" t="s">
        <v>2082</v>
      </c>
      <c r="F977" s="21"/>
      <c r="G977" s="260"/>
      <c r="H977" s="198" t="s">
        <v>2368</v>
      </c>
      <c r="I977" s="179"/>
      <c r="J977" s="260"/>
      <c r="K977" s="198" t="s">
        <v>2368</v>
      </c>
      <c r="L977" s="179"/>
    </row>
    <row r="978" spans="1:22" x14ac:dyDescent="0.2">
      <c r="A978" s="20"/>
      <c r="B978" s="19"/>
      <c r="C978" s="18"/>
      <c r="D978" s="20"/>
      <c r="E978" s="59" t="s">
        <v>63</v>
      </c>
      <c r="F978" s="21"/>
      <c r="G978" s="260"/>
      <c r="H978" s="219" t="s">
        <v>2551</v>
      </c>
      <c r="I978" s="179"/>
      <c r="J978" s="260"/>
      <c r="K978" s="219" t="s">
        <v>2551</v>
      </c>
      <c r="L978" s="179"/>
    </row>
    <row r="979" spans="1:22" s="4" customFormat="1" ht="56.25" x14ac:dyDescent="0.2">
      <c r="A979" s="5" t="s">
        <v>889</v>
      </c>
      <c r="B979" s="9" t="s">
        <v>890</v>
      </c>
      <c r="C979" s="4" t="s">
        <v>5</v>
      </c>
      <c r="D979" s="5" t="s">
        <v>889</v>
      </c>
      <c r="E979" s="84" t="s">
        <v>891</v>
      </c>
      <c r="F979" s="22" t="s">
        <v>892</v>
      </c>
      <c r="G979" s="195" t="s">
        <v>889</v>
      </c>
      <c r="H979" s="203" t="s">
        <v>1879</v>
      </c>
      <c r="I979" s="318" t="s">
        <v>5</v>
      </c>
      <c r="J979" s="195" t="s">
        <v>889</v>
      </c>
      <c r="K979" s="203" t="s">
        <v>2634</v>
      </c>
      <c r="L979" s="318" t="s">
        <v>5</v>
      </c>
      <c r="M979" s="5"/>
      <c r="O979" s="4" t="str">
        <f>CONCATENATE("w2016",A979)</f>
        <v>w2016G7</v>
      </c>
      <c r="P979" s="5"/>
      <c r="R979" s="4" t="str">
        <f>CONCATENATE("w2018",D979)</f>
        <v>w2018G7</v>
      </c>
      <c r="S979" s="5"/>
      <c r="V979" s="5"/>
    </row>
    <row r="980" spans="1:22" x14ac:dyDescent="0.2">
      <c r="A980" s="3"/>
      <c r="B980" s="2" t="s">
        <v>107</v>
      </c>
      <c r="D980" s="3"/>
      <c r="E980" s="2" t="s">
        <v>1914</v>
      </c>
      <c r="F980" s="13"/>
      <c r="G980" s="195"/>
      <c r="H980" s="196" t="s">
        <v>2164</v>
      </c>
      <c r="I980" s="318"/>
      <c r="J980" s="195"/>
      <c r="K980" s="196" t="s">
        <v>2164</v>
      </c>
      <c r="L980" s="318"/>
    </row>
    <row r="981" spans="1:22" x14ac:dyDescent="0.2">
      <c r="A981" s="3"/>
      <c r="B981" s="2" t="s">
        <v>108</v>
      </c>
      <c r="D981" s="3"/>
      <c r="E981" s="2" t="s">
        <v>1915</v>
      </c>
      <c r="F981" s="13"/>
      <c r="G981" s="195"/>
      <c r="H981" s="196" t="s">
        <v>2165</v>
      </c>
      <c r="I981" s="318"/>
      <c r="J981" s="195"/>
      <c r="K981" s="196" t="s">
        <v>2165</v>
      </c>
      <c r="L981" s="318"/>
    </row>
    <row r="982" spans="1:22" s="4" customFormat="1" ht="56.25" x14ac:dyDescent="0.2">
      <c r="A982" s="16" t="s">
        <v>893</v>
      </c>
      <c r="B982" s="15" t="s">
        <v>894</v>
      </c>
      <c r="C982" s="14" t="s">
        <v>895</v>
      </c>
      <c r="D982" s="16" t="s">
        <v>893</v>
      </c>
      <c r="E982" s="46" t="s">
        <v>896</v>
      </c>
      <c r="F982" s="17" t="s">
        <v>897</v>
      </c>
      <c r="G982" s="221" t="s">
        <v>893</v>
      </c>
      <c r="H982" s="211" t="s">
        <v>1881</v>
      </c>
      <c r="I982" s="179" t="s">
        <v>897</v>
      </c>
      <c r="J982" s="221" t="s">
        <v>893</v>
      </c>
      <c r="K982" s="211" t="s">
        <v>2635</v>
      </c>
      <c r="L982" s="179" t="s">
        <v>897</v>
      </c>
      <c r="M982" s="5"/>
      <c r="O982" s="4" t="str">
        <f>CONCATENATE("w2016",A982)</f>
        <v>w2016G8</v>
      </c>
      <c r="P982" s="5"/>
      <c r="R982" s="4" t="str">
        <f>CONCATENATE("w2018",D982)</f>
        <v>w2018G8</v>
      </c>
      <c r="S982" s="5"/>
      <c r="V982" s="5"/>
    </row>
    <row r="983" spans="1:22" x14ac:dyDescent="0.2">
      <c r="A983" s="20"/>
      <c r="B983" s="19" t="s">
        <v>898</v>
      </c>
      <c r="C983" s="18"/>
      <c r="D983" s="20"/>
      <c r="E983" s="19" t="s">
        <v>2083</v>
      </c>
      <c r="F983" s="21"/>
      <c r="G983" s="221"/>
      <c r="H983" s="205" t="s">
        <v>2369</v>
      </c>
      <c r="I983" s="162"/>
      <c r="J983" s="221"/>
      <c r="K983" s="205" t="s">
        <v>2369</v>
      </c>
      <c r="L983" s="162"/>
    </row>
    <row r="984" spans="1:22" x14ac:dyDescent="0.2">
      <c r="A984" s="20"/>
      <c r="B984" s="19" t="s">
        <v>899</v>
      </c>
      <c r="C984" s="18"/>
      <c r="D984" s="20"/>
      <c r="E984" s="19" t="s">
        <v>2084</v>
      </c>
      <c r="F984" s="21"/>
      <c r="G984" s="221"/>
      <c r="H984" s="205" t="s">
        <v>2370</v>
      </c>
      <c r="I984" s="162"/>
      <c r="J984" s="221"/>
      <c r="K984" s="205" t="s">
        <v>2370</v>
      </c>
      <c r="L984" s="162"/>
    </row>
    <row r="985" spans="1:22" x14ac:dyDescent="0.2">
      <c r="A985" s="20"/>
      <c r="B985" s="19" t="s">
        <v>900</v>
      </c>
      <c r="C985" s="18"/>
      <c r="D985" s="20"/>
      <c r="E985" s="19" t="s">
        <v>2085</v>
      </c>
      <c r="F985" s="21"/>
      <c r="G985" s="221"/>
      <c r="H985" s="205" t="s">
        <v>2371</v>
      </c>
      <c r="I985" s="162"/>
      <c r="J985" s="221"/>
      <c r="K985" s="205" t="s">
        <v>2371</v>
      </c>
      <c r="L985" s="162"/>
    </row>
    <row r="986" spans="1:22" x14ac:dyDescent="0.2">
      <c r="A986" s="20"/>
      <c r="B986" s="19" t="s">
        <v>901</v>
      </c>
      <c r="C986" s="18"/>
      <c r="D986" s="20"/>
      <c r="E986" s="19" t="s">
        <v>2086</v>
      </c>
      <c r="F986" s="21"/>
      <c r="G986" s="221"/>
      <c r="H986" s="205" t="s">
        <v>2372</v>
      </c>
      <c r="I986" s="162"/>
      <c r="J986" s="221"/>
      <c r="K986" s="205" t="s">
        <v>2372</v>
      </c>
      <c r="L986" s="162"/>
    </row>
    <row r="987" spans="1:22" x14ac:dyDescent="0.2">
      <c r="A987" s="20"/>
      <c r="B987" s="39" t="s">
        <v>242</v>
      </c>
      <c r="C987" s="18"/>
      <c r="D987" s="20"/>
      <c r="E987" s="39" t="s">
        <v>1834</v>
      </c>
      <c r="F987" s="21"/>
      <c r="G987" s="221"/>
      <c r="H987" s="223" t="s">
        <v>2551</v>
      </c>
      <c r="I987" s="162"/>
      <c r="J987" s="221"/>
      <c r="K987" s="223" t="s">
        <v>2551</v>
      </c>
      <c r="L987" s="162"/>
    </row>
    <row r="988" spans="1:22" s="4" customFormat="1" ht="22.5" x14ac:dyDescent="0.2">
      <c r="A988" s="5"/>
      <c r="B988" s="9"/>
      <c r="D988" s="5" t="s">
        <v>902</v>
      </c>
      <c r="E988" s="9" t="s">
        <v>903</v>
      </c>
      <c r="F988" s="22" t="s">
        <v>5</v>
      </c>
      <c r="G988" s="257" t="s">
        <v>902</v>
      </c>
      <c r="H988" s="203" t="s">
        <v>903</v>
      </c>
      <c r="I988" s="335" t="s">
        <v>5</v>
      </c>
      <c r="J988" s="257" t="s">
        <v>902</v>
      </c>
      <c r="K988" s="203" t="s">
        <v>903</v>
      </c>
      <c r="L988" s="335" t="s">
        <v>5</v>
      </c>
      <c r="M988" s="5"/>
      <c r="P988" s="5"/>
      <c r="R988" s="4" t="str">
        <f>CONCATENATE("w2018",D988)</f>
        <v>w2018G23</v>
      </c>
      <c r="S988" s="5"/>
      <c r="V988" s="5"/>
    </row>
    <row r="989" spans="1:22" x14ac:dyDescent="0.2">
      <c r="A989" s="3"/>
      <c r="D989" s="3"/>
      <c r="E989" s="2" t="s">
        <v>1914</v>
      </c>
      <c r="F989" s="13"/>
      <c r="G989" s="258"/>
      <c r="H989" s="196" t="s">
        <v>2164</v>
      </c>
      <c r="I989" s="335"/>
      <c r="J989" s="258"/>
      <c r="K989" s="196" t="s">
        <v>2164</v>
      </c>
      <c r="L989" s="335"/>
    </row>
    <row r="990" spans="1:22" x14ac:dyDescent="0.2">
      <c r="A990" s="3"/>
      <c r="D990" s="3"/>
      <c r="E990" s="2" t="s">
        <v>1915</v>
      </c>
      <c r="F990" s="13"/>
      <c r="G990" s="258"/>
      <c r="H990" s="196" t="s">
        <v>2165</v>
      </c>
      <c r="I990" s="335"/>
      <c r="J990" s="258"/>
      <c r="K990" s="196" t="s">
        <v>2165</v>
      </c>
      <c r="L990" s="335"/>
    </row>
    <row r="991" spans="1:22" x14ac:dyDescent="0.2">
      <c r="A991" s="3"/>
      <c r="D991" s="3"/>
      <c r="E991" s="2" t="s">
        <v>1834</v>
      </c>
      <c r="F991" s="13"/>
      <c r="G991" s="258"/>
      <c r="H991" s="207" t="s">
        <v>2551</v>
      </c>
      <c r="I991" s="335"/>
      <c r="J991" s="258"/>
      <c r="K991" s="207" t="s">
        <v>2551</v>
      </c>
      <c r="L991" s="335"/>
    </row>
    <row r="992" spans="1:22" s="4" customFormat="1" x14ac:dyDescent="0.2">
      <c r="A992" s="16" t="s">
        <v>904</v>
      </c>
      <c r="B992" s="15" t="s">
        <v>905</v>
      </c>
      <c r="C992" s="14" t="s">
        <v>895</v>
      </c>
      <c r="D992" s="16"/>
      <c r="E992" s="15"/>
      <c r="F992" s="17"/>
      <c r="G992" s="215"/>
      <c r="H992" s="215"/>
      <c r="I992" s="173"/>
      <c r="J992" s="215"/>
      <c r="K992" s="215"/>
      <c r="L992" s="278"/>
      <c r="M992" s="5"/>
      <c r="O992" s="4" t="str">
        <f>CONCATENATE("w2016",A992)</f>
        <v>w2016G9</v>
      </c>
      <c r="P992" s="5"/>
      <c r="S992" s="5"/>
      <c r="V992" s="5"/>
    </row>
    <row r="993" spans="1:22" x14ac:dyDescent="0.2">
      <c r="A993" s="20"/>
      <c r="B993" s="19" t="s">
        <v>906</v>
      </c>
      <c r="C993" s="18"/>
      <c r="D993" s="20"/>
      <c r="E993" s="19"/>
      <c r="F993" s="21"/>
      <c r="G993" s="216"/>
      <c r="H993" s="216"/>
      <c r="I993" s="173"/>
      <c r="J993" s="216"/>
      <c r="K993" s="216"/>
      <c r="L993" s="278"/>
    </row>
    <row r="994" spans="1:22" x14ac:dyDescent="0.2">
      <c r="A994" s="20"/>
      <c r="B994" s="19" t="s">
        <v>907</v>
      </c>
      <c r="C994" s="18"/>
      <c r="D994" s="20"/>
      <c r="E994" s="19"/>
      <c r="F994" s="21"/>
      <c r="G994" s="216"/>
      <c r="H994" s="216"/>
      <c r="I994" s="173"/>
      <c r="J994" s="216"/>
      <c r="K994" s="216"/>
      <c r="L994" s="278"/>
    </row>
    <row r="995" spans="1:22" ht="22.5" x14ac:dyDescent="0.2">
      <c r="A995" s="20"/>
      <c r="B995" s="19" t="s">
        <v>908</v>
      </c>
      <c r="C995" s="18"/>
      <c r="D995" s="20"/>
      <c r="E995" s="19"/>
      <c r="F995" s="21"/>
      <c r="G995" s="216"/>
      <c r="H995" s="216"/>
      <c r="I995" s="173"/>
      <c r="J995" s="216"/>
      <c r="K995" s="216"/>
      <c r="L995" s="278"/>
    </row>
    <row r="996" spans="1:22" x14ac:dyDescent="0.2">
      <c r="A996" s="20"/>
      <c r="B996" s="19" t="s">
        <v>909</v>
      </c>
      <c r="C996" s="18"/>
      <c r="D996" s="20"/>
      <c r="E996" s="19"/>
      <c r="F996" s="21"/>
      <c r="G996" s="216"/>
      <c r="H996" s="216"/>
      <c r="I996" s="173"/>
      <c r="J996" s="216"/>
      <c r="K996" s="216"/>
      <c r="L996" s="278"/>
    </row>
    <row r="997" spans="1:22" x14ac:dyDescent="0.2">
      <c r="A997" s="20"/>
      <c r="B997" s="39" t="s">
        <v>63</v>
      </c>
      <c r="C997" s="18"/>
      <c r="D997" s="20"/>
      <c r="E997" s="19"/>
      <c r="F997" s="21"/>
      <c r="G997" s="216"/>
      <c r="H997" s="216"/>
      <c r="I997" s="173"/>
      <c r="J997" s="216"/>
      <c r="K997" s="216"/>
      <c r="L997" s="278"/>
    </row>
    <row r="998" spans="1:22" s="4" customFormat="1" ht="22.5" x14ac:dyDescent="0.2">
      <c r="A998" s="5" t="s">
        <v>910</v>
      </c>
      <c r="B998" s="9" t="s">
        <v>911</v>
      </c>
      <c r="C998" s="4" t="s">
        <v>895</v>
      </c>
      <c r="D998" s="5"/>
      <c r="E998" s="9"/>
      <c r="F998" s="22"/>
      <c r="G998" s="199"/>
      <c r="H998" s="199"/>
      <c r="I998" s="171"/>
      <c r="J998" s="199"/>
      <c r="K998" s="199"/>
      <c r="L998" s="276"/>
      <c r="M998" s="5"/>
      <c r="O998" s="4" t="str">
        <f>CONCATENATE("w2016",A998)</f>
        <v>w2016G10</v>
      </c>
      <c r="P998" s="5"/>
      <c r="S998" s="5"/>
      <c r="V998" s="5"/>
    </row>
    <row r="999" spans="1:22" x14ac:dyDescent="0.2">
      <c r="A999" s="3"/>
      <c r="B999" s="2" t="s">
        <v>912</v>
      </c>
      <c r="D999" s="3"/>
      <c r="F999" s="13"/>
      <c r="G999" s="200"/>
      <c r="H999" s="200"/>
      <c r="J999" s="200"/>
      <c r="K999" s="200"/>
    </row>
    <row r="1000" spans="1:22" x14ac:dyDescent="0.2">
      <c r="A1000" s="3"/>
      <c r="B1000" s="2" t="s">
        <v>913</v>
      </c>
      <c r="D1000" s="3"/>
      <c r="F1000" s="13"/>
      <c r="G1000" s="200"/>
      <c r="H1000" s="200"/>
      <c r="J1000" s="200"/>
      <c r="K1000" s="200"/>
    </row>
    <row r="1001" spans="1:22" x14ac:dyDescent="0.2">
      <c r="A1001" s="3"/>
      <c r="B1001" s="2" t="s">
        <v>914</v>
      </c>
      <c r="D1001" s="3"/>
      <c r="F1001" s="13"/>
      <c r="G1001" s="200"/>
      <c r="H1001" s="200"/>
      <c r="J1001" s="200"/>
      <c r="K1001" s="200"/>
    </row>
    <row r="1002" spans="1:22" x14ac:dyDescent="0.2">
      <c r="A1002" s="3"/>
      <c r="B1002" s="36" t="s">
        <v>63</v>
      </c>
      <c r="D1002" s="3"/>
      <c r="F1002" s="13"/>
      <c r="G1002" s="200"/>
      <c r="H1002" s="200"/>
      <c r="J1002" s="200"/>
      <c r="K1002" s="200"/>
    </row>
    <row r="1003" spans="1:22" s="4" customFormat="1" ht="45" x14ac:dyDescent="0.2">
      <c r="A1003" s="16" t="s">
        <v>915</v>
      </c>
      <c r="B1003" s="15" t="s">
        <v>916</v>
      </c>
      <c r="C1003" s="14" t="s">
        <v>5</v>
      </c>
      <c r="D1003" s="16" t="s">
        <v>915</v>
      </c>
      <c r="E1003" s="15" t="s">
        <v>917</v>
      </c>
      <c r="F1003" s="17" t="s">
        <v>5</v>
      </c>
      <c r="G1003" s="221" t="s">
        <v>915</v>
      </c>
      <c r="H1003" s="211" t="s">
        <v>1882</v>
      </c>
      <c r="I1003" s="173" t="s">
        <v>5</v>
      </c>
      <c r="J1003" s="221" t="s">
        <v>915</v>
      </c>
      <c r="K1003" s="211" t="s">
        <v>2636</v>
      </c>
      <c r="L1003" s="278" t="s">
        <v>5</v>
      </c>
      <c r="M1003" s="5"/>
      <c r="O1003" s="4" t="str">
        <f>CONCATENATE("w2016",A1003)</f>
        <v>w2016G11</v>
      </c>
      <c r="P1003" s="5"/>
      <c r="R1003" s="4" t="str">
        <f>CONCATENATE("w2018",D1003)</f>
        <v>w2018G11</v>
      </c>
      <c r="S1003" s="5"/>
      <c r="V1003" s="5"/>
    </row>
    <row r="1004" spans="1:22" x14ac:dyDescent="0.2">
      <c r="A1004" s="20"/>
      <c r="B1004" s="19" t="s">
        <v>107</v>
      </c>
      <c r="C1004" s="18"/>
      <c r="D1004" s="20"/>
      <c r="E1004" s="19" t="s">
        <v>1914</v>
      </c>
      <c r="F1004" s="21"/>
      <c r="G1004" s="221"/>
      <c r="H1004" s="205" t="s">
        <v>2164</v>
      </c>
      <c r="I1004" s="173"/>
      <c r="J1004" s="221"/>
      <c r="K1004" s="205" t="s">
        <v>2164</v>
      </c>
      <c r="L1004" s="278"/>
    </row>
    <row r="1005" spans="1:22" x14ac:dyDescent="0.2">
      <c r="A1005" s="20"/>
      <c r="B1005" s="19" t="s">
        <v>108</v>
      </c>
      <c r="C1005" s="18"/>
      <c r="D1005" s="20"/>
      <c r="E1005" s="19" t="s">
        <v>1915</v>
      </c>
      <c r="F1005" s="21"/>
      <c r="G1005" s="221"/>
      <c r="H1005" s="205" t="s">
        <v>2165</v>
      </c>
      <c r="I1005" s="173"/>
      <c r="J1005" s="221"/>
      <c r="K1005" s="205" t="s">
        <v>2165</v>
      </c>
      <c r="L1005" s="278"/>
    </row>
    <row r="1006" spans="1:22" x14ac:dyDescent="0.2">
      <c r="A1006" s="20"/>
      <c r="B1006" s="39" t="s">
        <v>63</v>
      </c>
      <c r="C1006" s="18"/>
      <c r="D1006" s="20"/>
      <c r="E1006" s="39" t="s">
        <v>63</v>
      </c>
      <c r="F1006" s="21"/>
      <c r="G1006" s="216"/>
      <c r="H1006" s="223" t="s">
        <v>2551</v>
      </c>
      <c r="I1006" s="173"/>
      <c r="J1006" s="216"/>
      <c r="K1006" s="223" t="s">
        <v>2551</v>
      </c>
      <c r="L1006" s="278"/>
    </row>
    <row r="1007" spans="1:22" s="4" customFormat="1" ht="22.5" x14ac:dyDescent="0.2">
      <c r="A1007" s="5" t="s">
        <v>918</v>
      </c>
      <c r="B1007" s="9" t="s">
        <v>919</v>
      </c>
      <c r="C1007" s="4" t="s">
        <v>5</v>
      </c>
      <c r="D1007" s="5"/>
      <c r="E1007" s="9"/>
      <c r="F1007" s="22"/>
      <c r="G1007" s="199"/>
      <c r="H1007" s="199"/>
      <c r="I1007" s="171"/>
      <c r="J1007" s="199"/>
      <c r="K1007" s="199"/>
      <c r="L1007" s="276"/>
      <c r="M1007" s="5"/>
      <c r="P1007" s="5"/>
      <c r="S1007" s="5"/>
      <c r="V1007" s="5"/>
    </row>
    <row r="1008" spans="1:22" x14ac:dyDescent="0.2">
      <c r="A1008" s="3"/>
      <c r="B1008" s="2" t="s">
        <v>107</v>
      </c>
      <c r="D1008" s="3"/>
      <c r="F1008" s="13"/>
      <c r="G1008" s="200"/>
      <c r="H1008" s="200"/>
      <c r="J1008" s="200"/>
      <c r="K1008" s="200"/>
    </row>
    <row r="1009" spans="1:22" x14ac:dyDescent="0.2">
      <c r="A1009" s="3"/>
      <c r="B1009" s="2" t="s">
        <v>108</v>
      </c>
      <c r="D1009" s="3"/>
      <c r="F1009" s="13"/>
      <c r="G1009" s="200"/>
      <c r="H1009" s="200"/>
      <c r="J1009" s="200"/>
      <c r="K1009" s="200"/>
    </row>
    <row r="1010" spans="1:22" x14ac:dyDescent="0.2">
      <c r="A1010" s="3"/>
      <c r="B1010" s="36" t="s">
        <v>63</v>
      </c>
      <c r="F1010" s="13"/>
      <c r="G1010" s="200"/>
      <c r="H1010" s="200"/>
      <c r="J1010" s="200"/>
      <c r="K1010" s="200"/>
    </row>
    <row r="1011" spans="1:22" ht="15" customHeight="1" x14ac:dyDescent="0.2">
      <c r="A1011" s="375" t="s">
        <v>920</v>
      </c>
      <c r="B1011" s="376"/>
      <c r="C1011" s="376"/>
      <c r="D1011" s="376"/>
      <c r="E1011" s="376"/>
      <c r="F1011" s="376"/>
      <c r="G1011" s="376"/>
      <c r="H1011" s="376"/>
      <c r="I1011" s="376"/>
      <c r="J1011" s="376"/>
      <c r="K1011" s="376"/>
      <c r="L1011" s="377"/>
    </row>
    <row r="1012" spans="1:22" ht="15" customHeight="1" x14ac:dyDescent="0.2">
      <c r="A1012" s="311" t="s">
        <v>921</v>
      </c>
      <c r="B1012" s="312"/>
      <c r="C1012" s="312"/>
      <c r="D1012" s="312"/>
      <c r="E1012" s="312"/>
      <c r="F1012" s="312"/>
      <c r="G1012" s="312"/>
      <c r="H1012" s="312"/>
      <c r="I1012" s="312"/>
      <c r="J1012" s="312"/>
      <c r="K1012" s="312"/>
      <c r="L1012" s="313"/>
    </row>
    <row r="1013" spans="1:22" s="4" customFormat="1" ht="22.5" x14ac:dyDescent="0.2">
      <c r="A1013" s="16" t="s">
        <v>922</v>
      </c>
      <c r="B1013" s="15" t="s">
        <v>923</v>
      </c>
      <c r="C1013" s="14" t="s">
        <v>5</v>
      </c>
      <c r="D1013" s="16" t="s">
        <v>922</v>
      </c>
      <c r="E1013" s="15" t="s">
        <v>923</v>
      </c>
      <c r="F1013" s="17" t="s">
        <v>5</v>
      </c>
      <c r="G1013" s="259" t="s">
        <v>922</v>
      </c>
      <c r="H1013" s="197" t="s">
        <v>923</v>
      </c>
      <c r="I1013" s="179" t="s">
        <v>5</v>
      </c>
      <c r="J1013" s="259" t="s">
        <v>922</v>
      </c>
      <c r="K1013" s="197" t="s">
        <v>923</v>
      </c>
      <c r="L1013" s="179" t="s">
        <v>5</v>
      </c>
      <c r="M1013" s="5"/>
      <c r="O1013" s="4" t="str">
        <f>CONCATENATE("w2016",A1013)</f>
        <v>w2016G13</v>
      </c>
      <c r="P1013" s="5"/>
      <c r="R1013" s="4" t="str">
        <f>CONCATENATE("w2018",D1013)</f>
        <v>w2018G13</v>
      </c>
      <c r="S1013" s="5"/>
      <c r="V1013" s="5"/>
    </row>
    <row r="1014" spans="1:22" s="4" customFormat="1" x14ac:dyDescent="0.2">
      <c r="A1014" s="16"/>
      <c r="B1014" s="33" t="s">
        <v>267</v>
      </c>
      <c r="C1014" s="14"/>
      <c r="D1014" s="16"/>
      <c r="E1014" s="33" t="s">
        <v>267</v>
      </c>
      <c r="F1014" s="17"/>
      <c r="G1014" s="259"/>
      <c r="H1014" s="206" t="s">
        <v>267</v>
      </c>
      <c r="I1014" s="179"/>
      <c r="J1014" s="259"/>
      <c r="K1014" s="206" t="s">
        <v>267</v>
      </c>
      <c r="L1014" s="179"/>
      <c r="M1014" s="5"/>
      <c r="P1014" s="5"/>
      <c r="S1014" s="5"/>
      <c r="V1014" s="5"/>
    </row>
    <row r="1015" spans="1:22" x14ac:dyDescent="0.2">
      <c r="A1015" s="20"/>
      <c r="B1015" s="19" t="s">
        <v>924</v>
      </c>
      <c r="C1015" s="18"/>
      <c r="D1015" s="20"/>
      <c r="E1015" s="19" t="s">
        <v>2087</v>
      </c>
      <c r="F1015" s="21"/>
      <c r="G1015" s="260"/>
      <c r="H1015" s="198" t="s">
        <v>2373</v>
      </c>
      <c r="I1015" s="179"/>
      <c r="J1015" s="260"/>
      <c r="K1015" s="198" t="s">
        <v>2373</v>
      </c>
      <c r="L1015" s="179"/>
    </row>
    <row r="1016" spans="1:22" x14ac:dyDescent="0.2">
      <c r="A1016" s="20"/>
      <c r="B1016" s="19" t="s">
        <v>926</v>
      </c>
      <c r="C1016" s="18"/>
      <c r="D1016" s="20"/>
      <c r="E1016" s="19" t="s">
        <v>2088</v>
      </c>
      <c r="F1016" s="21"/>
      <c r="G1016" s="260"/>
      <c r="H1016" s="198" t="s">
        <v>2374</v>
      </c>
      <c r="I1016" s="179"/>
      <c r="J1016" s="260"/>
      <c r="K1016" s="198" t="s">
        <v>2374</v>
      </c>
      <c r="L1016" s="179"/>
    </row>
    <row r="1017" spans="1:22" x14ac:dyDescent="0.2">
      <c r="A1017" s="20"/>
      <c r="B1017" s="39" t="s">
        <v>63</v>
      </c>
      <c r="C1017" s="18"/>
      <c r="D1017" s="20"/>
      <c r="E1017" s="39" t="s">
        <v>63</v>
      </c>
      <c r="F1017" s="21"/>
      <c r="G1017" s="260"/>
      <c r="H1017" s="223" t="s">
        <v>2551</v>
      </c>
      <c r="I1017" s="179"/>
      <c r="J1017" s="260"/>
      <c r="K1017" s="223" t="s">
        <v>2551</v>
      </c>
      <c r="L1017" s="179"/>
    </row>
    <row r="1018" spans="1:22" s="4" customFormat="1" ht="22.5" x14ac:dyDescent="0.2">
      <c r="A1018" s="5" t="s">
        <v>928</v>
      </c>
      <c r="B1018" s="9" t="s">
        <v>929</v>
      </c>
      <c r="C1018" s="4" t="s">
        <v>5</v>
      </c>
      <c r="D1018" s="5"/>
      <c r="E1018" s="9"/>
      <c r="F1018" s="22"/>
      <c r="G1018" s="199"/>
      <c r="H1018" s="199"/>
      <c r="I1018" s="171"/>
      <c r="J1018" s="199"/>
      <c r="K1018" s="199"/>
      <c r="L1018" s="276"/>
      <c r="M1018" s="5"/>
      <c r="O1018" s="4" t="str">
        <f>CONCATENATE("w2016",A1018)</f>
        <v>w2016G14</v>
      </c>
      <c r="P1018" s="5"/>
      <c r="S1018" s="5"/>
      <c r="V1018" s="5"/>
    </row>
    <row r="1019" spans="1:22" x14ac:dyDescent="0.2">
      <c r="A1019" s="3"/>
      <c r="B1019" s="23" t="s">
        <v>34</v>
      </c>
      <c r="D1019" s="3"/>
      <c r="F1019" s="13"/>
      <c r="G1019" s="200"/>
      <c r="H1019" s="200"/>
      <c r="J1019" s="200"/>
      <c r="K1019" s="200"/>
    </row>
    <row r="1020" spans="1:22" x14ac:dyDescent="0.2">
      <c r="A1020" s="3"/>
      <c r="B1020" s="2" t="s">
        <v>925</v>
      </c>
      <c r="D1020" s="3"/>
      <c r="F1020" s="13"/>
      <c r="G1020" s="200"/>
      <c r="H1020" s="200"/>
      <c r="J1020" s="200"/>
      <c r="K1020" s="200"/>
    </row>
    <row r="1021" spans="1:22" x14ac:dyDescent="0.2">
      <c r="A1021" s="3"/>
      <c r="B1021" s="2" t="s">
        <v>927</v>
      </c>
      <c r="D1021" s="3"/>
      <c r="F1021" s="13"/>
      <c r="G1021" s="200"/>
      <c r="H1021" s="200"/>
      <c r="J1021" s="200"/>
      <c r="K1021" s="200"/>
    </row>
    <row r="1022" spans="1:22" x14ac:dyDescent="0.2">
      <c r="A1022" s="3"/>
      <c r="D1022" s="3"/>
      <c r="F1022" s="13"/>
      <c r="G1022" s="200"/>
      <c r="H1022" s="200"/>
      <c r="J1022" s="200"/>
      <c r="K1022" s="200"/>
    </row>
    <row r="1023" spans="1:22" x14ac:dyDescent="0.2">
      <c r="A1023" s="3"/>
      <c r="B1023" s="2" t="s">
        <v>930</v>
      </c>
      <c r="D1023" s="3"/>
      <c r="F1023" s="13"/>
      <c r="G1023" s="200"/>
      <c r="H1023" s="200"/>
      <c r="J1023" s="200"/>
      <c r="K1023" s="200"/>
    </row>
    <row r="1024" spans="1:22" x14ac:dyDescent="0.2">
      <c r="A1024" s="3"/>
      <c r="B1024" s="2" t="s">
        <v>931</v>
      </c>
      <c r="D1024" s="3"/>
      <c r="F1024" s="13"/>
      <c r="G1024" s="200"/>
      <c r="H1024" s="200"/>
      <c r="J1024" s="200"/>
      <c r="K1024" s="200"/>
    </row>
    <row r="1025" spans="1:22" x14ac:dyDescent="0.2">
      <c r="A1025" s="3"/>
      <c r="B1025" s="2" t="s">
        <v>932</v>
      </c>
      <c r="D1025" s="3"/>
      <c r="F1025" s="13"/>
      <c r="G1025" s="200"/>
      <c r="H1025" s="200"/>
      <c r="J1025" s="200"/>
      <c r="K1025" s="200"/>
    </row>
    <row r="1026" spans="1:22" x14ac:dyDescent="0.2">
      <c r="A1026" s="3"/>
      <c r="B1026" s="2" t="s">
        <v>933</v>
      </c>
      <c r="D1026" s="3"/>
      <c r="F1026" s="13"/>
      <c r="G1026" s="200"/>
      <c r="H1026" s="200"/>
      <c r="J1026" s="200"/>
      <c r="K1026" s="200"/>
    </row>
    <row r="1027" spans="1:22" x14ac:dyDescent="0.2">
      <c r="A1027" s="3"/>
      <c r="B1027" s="2" t="s">
        <v>934</v>
      </c>
      <c r="D1027" s="3"/>
      <c r="F1027" s="13"/>
      <c r="G1027" s="200"/>
      <c r="H1027" s="200"/>
      <c r="J1027" s="200"/>
      <c r="K1027" s="200"/>
    </row>
    <row r="1028" spans="1:22" ht="22.5" x14ac:dyDescent="0.2">
      <c r="A1028" s="3"/>
      <c r="B1028" s="2" t="s">
        <v>935</v>
      </c>
      <c r="D1028" s="3"/>
      <c r="F1028" s="13"/>
      <c r="G1028" s="200"/>
      <c r="H1028" s="200"/>
      <c r="J1028" s="200"/>
      <c r="K1028" s="200"/>
    </row>
    <row r="1029" spans="1:22" x14ac:dyDescent="0.2">
      <c r="A1029" s="3"/>
      <c r="B1029" s="2" t="s">
        <v>936</v>
      </c>
      <c r="D1029" s="3"/>
      <c r="F1029" s="13"/>
      <c r="G1029" s="200"/>
      <c r="H1029" s="200"/>
      <c r="J1029" s="200"/>
      <c r="K1029" s="200"/>
    </row>
    <row r="1030" spans="1:22" x14ac:dyDescent="0.2">
      <c r="A1030" s="3"/>
      <c r="B1030" s="2" t="s">
        <v>937</v>
      </c>
      <c r="D1030" s="3"/>
      <c r="F1030" s="13"/>
      <c r="G1030" s="200"/>
      <c r="H1030" s="200"/>
      <c r="J1030" s="200"/>
      <c r="K1030" s="200"/>
    </row>
    <row r="1031" spans="1:22" x14ac:dyDescent="0.2">
      <c r="A1031" s="3"/>
      <c r="B1031" s="72" t="s">
        <v>63</v>
      </c>
      <c r="D1031" s="3"/>
      <c r="F1031" s="13"/>
      <c r="G1031" s="200"/>
      <c r="H1031" s="200"/>
      <c r="J1031" s="200"/>
      <c r="K1031" s="200"/>
    </row>
    <row r="1032" spans="1:22" x14ac:dyDescent="0.2">
      <c r="A1032" s="3"/>
      <c r="B1032" s="25" t="s">
        <v>938</v>
      </c>
      <c r="D1032" s="3"/>
      <c r="F1032" s="13"/>
      <c r="G1032" s="200"/>
      <c r="H1032" s="200"/>
      <c r="J1032" s="200"/>
      <c r="K1032" s="200"/>
    </row>
    <row r="1033" spans="1:22" x14ac:dyDescent="0.2">
      <c r="A1033" s="3"/>
      <c r="B1033" s="25" t="s">
        <v>939</v>
      </c>
      <c r="D1033" s="3"/>
      <c r="F1033" s="13"/>
      <c r="G1033" s="200"/>
      <c r="H1033" s="200"/>
      <c r="J1033" s="200"/>
      <c r="K1033" s="200"/>
    </row>
    <row r="1034" spans="1:22" x14ac:dyDescent="0.2">
      <c r="A1034" s="3"/>
      <c r="B1034" s="25"/>
      <c r="D1034" s="3"/>
      <c r="F1034" s="13"/>
      <c r="G1034" s="200"/>
      <c r="H1034" s="200"/>
      <c r="J1034" s="200"/>
      <c r="K1034" s="200"/>
    </row>
    <row r="1035" spans="1:22" s="4" customFormat="1" ht="22.5" x14ac:dyDescent="0.2">
      <c r="A1035" s="16" t="s">
        <v>940</v>
      </c>
      <c r="B1035" s="15" t="s">
        <v>941</v>
      </c>
      <c r="C1035" s="14" t="s">
        <v>5</v>
      </c>
      <c r="D1035" s="16"/>
      <c r="E1035" s="15"/>
      <c r="F1035" s="17"/>
      <c r="G1035" s="215"/>
      <c r="H1035" s="215"/>
      <c r="I1035" s="173"/>
      <c r="J1035" s="215"/>
      <c r="K1035" s="215"/>
      <c r="L1035" s="278"/>
      <c r="M1035" s="5"/>
      <c r="O1035" s="4" t="str">
        <f>CONCATENATE("w2016",A1035)</f>
        <v>w2016G15</v>
      </c>
      <c r="P1035" s="5"/>
      <c r="S1035" s="5"/>
      <c r="V1035" s="5"/>
    </row>
    <row r="1036" spans="1:22" x14ac:dyDescent="0.2">
      <c r="A1036" s="20"/>
      <c r="B1036" s="19" t="s">
        <v>942</v>
      </c>
      <c r="C1036" s="18"/>
      <c r="D1036" s="20"/>
      <c r="E1036" s="19"/>
      <c r="F1036" s="21"/>
      <c r="G1036" s="216"/>
      <c r="H1036" s="216"/>
      <c r="I1036" s="173"/>
      <c r="J1036" s="216"/>
      <c r="K1036" s="216"/>
      <c r="L1036" s="278"/>
    </row>
    <row r="1037" spans="1:22" x14ac:dyDescent="0.2">
      <c r="A1037" s="20"/>
      <c r="B1037" s="19" t="s">
        <v>943</v>
      </c>
      <c r="C1037" s="18"/>
      <c r="D1037" s="20"/>
      <c r="E1037" s="19"/>
      <c r="F1037" s="21"/>
      <c r="G1037" s="216"/>
      <c r="H1037" s="216"/>
      <c r="I1037" s="173"/>
      <c r="J1037" s="216"/>
      <c r="K1037" s="216"/>
      <c r="L1037" s="278"/>
    </row>
    <row r="1038" spans="1:22" x14ac:dyDescent="0.2">
      <c r="A1038" s="20"/>
      <c r="B1038" s="19" t="s">
        <v>944</v>
      </c>
      <c r="C1038" s="18"/>
      <c r="D1038" s="20"/>
      <c r="E1038" s="19"/>
      <c r="F1038" s="21"/>
      <c r="G1038" s="216"/>
      <c r="H1038" s="216"/>
      <c r="I1038" s="173"/>
      <c r="J1038" s="216"/>
      <c r="K1038" s="216"/>
      <c r="L1038" s="278"/>
    </row>
    <row r="1039" spans="1:22" ht="22.5" x14ac:dyDescent="0.2">
      <c r="A1039" s="20"/>
      <c r="B1039" s="19" t="s">
        <v>114</v>
      </c>
      <c r="C1039" s="18"/>
      <c r="D1039" s="20"/>
      <c r="E1039" s="19"/>
      <c r="F1039" s="21"/>
      <c r="G1039" s="216"/>
      <c r="H1039" s="216"/>
      <c r="I1039" s="173"/>
      <c r="J1039" s="216"/>
      <c r="K1039" s="216"/>
      <c r="L1039" s="278"/>
    </row>
    <row r="1040" spans="1:22" x14ac:dyDescent="0.2">
      <c r="A1040" s="20"/>
      <c r="B1040" s="39" t="s">
        <v>63</v>
      </c>
      <c r="C1040" s="18"/>
      <c r="D1040" s="20"/>
      <c r="E1040" s="19"/>
      <c r="F1040" s="21"/>
      <c r="G1040" s="216"/>
      <c r="H1040" s="216"/>
      <c r="I1040" s="173"/>
      <c r="J1040" s="216"/>
      <c r="K1040" s="216"/>
      <c r="L1040" s="278"/>
    </row>
    <row r="1041" spans="1:22" x14ac:dyDescent="0.2">
      <c r="A1041" s="20"/>
      <c r="B1041" s="39"/>
      <c r="C1041" s="18"/>
      <c r="D1041" s="20"/>
      <c r="E1041" s="19"/>
      <c r="F1041" s="21"/>
      <c r="G1041" s="216"/>
      <c r="H1041" s="216"/>
      <c r="I1041" s="173"/>
      <c r="J1041" s="216"/>
      <c r="K1041" s="216"/>
      <c r="L1041" s="278"/>
    </row>
    <row r="1042" spans="1:22" s="4" customFormat="1" x14ac:dyDescent="0.2">
      <c r="A1042" s="5" t="s">
        <v>945</v>
      </c>
      <c r="B1042" s="9" t="s">
        <v>946</v>
      </c>
      <c r="C1042" s="4" t="s">
        <v>5</v>
      </c>
      <c r="D1042" s="5" t="s">
        <v>945</v>
      </c>
      <c r="E1042" s="9" t="s">
        <v>946</v>
      </c>
      <c r="F1042" s="22" t="s">
        <v>5</v>
      </c>
      <c r="G1042" s="257" t="s">
        <v>945</v>
      </c>
      <c r="H1042" s="203" t="s">
        <v>946</v>
      </c>
      <c r="I1042" s="335" t="s">
        <v>5</v>
      </c>
      <c r="J1042" s="257" t="s">
        <v>945</v>
      </c>
      <c r="K1042" s="203" t="s">
        <v>946</v>
      </c>
      <c r="L1042" s="335" t="s">
        <v>5</v>
      </c>
      <c r="M1042" s="5"/>
      <c r="O1042" s="4" t="str">
        <f>CONCATENATE("w2016",A1042)</f>
        <v>w2016G16</v>
      </c>
      <c r="P1042" s="5"/>
      <c r="R1042" s="4" t="str">
        <f>CONCATENATE("w2018",D1042)</f>
        <v>w2018G16</v>
      </c>
      <c r="S1042" s="5"/>
      <c r="V1042" s="5"/>
    </row>
    <row r="1043" spans="1:22" x14ac:dyDescent="0.2">
      <c r="A1043" s="3"/>
      <c r="B1043" s="2" t="s">
        <v>925</v>
      </c>
      <c r="D1043" s="3"/>
      <c r="E1043" s="2" t="s">
        <v>2087</v>
      </c>
      <c r="F1043" s="13"/>
      <c r="G1043" s="258"/>
      <c r="H1043" s="196" t="s">
        <v>2373</v>
      </c>
      <c r="I1043" s="335"/>
      <c r="J1043" s="258"/>
      <c r="K1043" s="196" t="s">
        <v>2373</v>
      </c>
      <c r="L1043" s="335"/>
    </row>
    <row r="1044" spans="1:22" x14ac:dyDescent="0.2">
      <c r="A1044" s="3"/>
      <c r="B1044" s="2" t="s">
        <v>927</v>
      </c>
      <c r="D1044" s="3"/>
      <c r="E1044" s="2" t="s">
        <v>2088</v>
      </c>
      <c r="F1044" s="13"/>
      <c r="G1044" s="258"/>
      <c r="H1044" s="196" t="s">
        <v>2375</v>
      </c>
      <c r="I1044" s="335"/>
      <c r="J1044" s="258"/>
      <c r="K1044" s="196" t="s">
        <v>2375</v>
      </c>
      <c r="L1044" s="335"/>
    </row>
    <row r="1045" spans="1:22" s="25" customFormat="1" x14ac:dyDescent="0.2">
      <c r="A1045" s="26"/>
      <c r="B1045" s="23"/>
      <c r="D1045" s="26"/>
      <c r="E1045" s="23"/>
      <c r="F1045" s="27"/>
      <c r="G1045" s="263"/>
      <c r="H1045" s="204"/>
      <c r="I1045" s="335"/>
      <c r="J1045" s="263"/>
      <c r="K1045" s="204"/>
      <c r="L1045" s="335"/>
      <c r="M1045" s="26"/>
      <c r="P1045" s="26"/>
      <c r="S1045" s="26"/>
      <c r="V1045" s="26"/>
    </row>
    <row r="1046" spans="1:22" x14ac:dyDescent="0.2">
      <c r="A1046" s="3"/>
      <c r="B1046" s="2" t="s">
        <v>947</v>
      </c>
      <c r="D1046" s="3"/>
      <c r="E1046" s="2" t="s">
        <v>2089</v>
      </c>
      <c r="F1046" s="13"/>
      <c r="G1046" s="258"/>
      <c r="H1046" s="196" t="s">
        <v>2376</v>
      </c>
      <c r="I1046" s="335"/>
      <c r="J1046" s="258"/>
      <c r="K1046" s="196" t="s">
        <v>2376</v>
      </c>
      <c r="L1046" s="335"/>
    </row>
    <row r="1047" spans="1:22" x14ac:dyDescent="0.2">
      <c r="A1047" s="3"/>
      <c r="B1047" s="2" t="s">
        <v>949</v>
      </c>
      <c r="D1047" s="3"/>
      <c r="E1047" s="2" t="s">
        <v>2090</v>
      </c>
      <c r="F1047" s="13"/>
      <c r="G1047" s="258"/>
      <c r="H1047" s="196" t="s">
        <v>2377</v>
      </c>
      <c r="I1047" s="335"/>
      <c r="J1047" s="258"/>
      <c r="K1047" s="196" t="s">
        <v>2377</v>
      </c>
      <c r="L1047" s="335"/>
    </row>
    <row r="1048" spans="1:22" x14ac:dyDescent="0.2">
      <c r="A1048" s="3"/>
      <c r="B1048" s="2" t="s">
        <v>951</v>
      </c>
      <c r="D1048" s="3"/>
      <c r="E1048" s="2" t="s">
        <v>2091</v>
      </c>
      <c r="F1048" s="13"/>
      <c r="G1048" s="258"/>
      <c r="H1048" s="196" t="s">
        <v>2378</v>
      </c>
      <c r="I1048" s="335"/>
      <c r="J1048" s="258"/>
      <c r="K1048" s="196" t="s">
        <v>2378</v>
      </c>
      <c r="L1048" s="335"/>
    </row>
    <row r="1049" spans="1:22" x14ac:dyDescent="0.2">
      <c r="A1049" s="3"/>
      <c r="B1049" s="2" t="s">
        <v>953</v>
      </c>
      <c r="D1049" s="3"/>
      <c r="E1049" s="2" t="s">
        <v>2092</v>
      </c>
      <c r="F1049" s="13"/>
      <c r="G1049" s="258"/>
      <c r="H1049" s="196" t="s">
        <v>2379</v>
      </c>
      <c r="I1049" s="335"/>
      <c r="J1049" s="258"/>
      <c r="K1049" s="196" t="s">
        <v>2379</v>
      </c>
      <c r="L1049" s="335"/>
    </row>
    <row r="1050" spans="1:22" x14ac:dyDescent="0.2">
      <c r="A1050" s="3"/>
      <c r="B1050" s="72" t="s">
        <v>63</v>
      </c>
      <c r="D1050" s="3"/>
      <c r="E1050" s="72" t="s">
        <v>63</v>
      </c>
      <c r="F1050" s="13"/>
      <c r="G1050" s="258"/>
      <c r="H1050" s="251" t="s">
        <v>2551</v>
      </c>
      <c r="I1050" s="335"/>
      <c r="J1050" s="258"/>
      <c r="K1050" s="251" t="s">
        <v>2551</v>
      </c>
      <c r="L1050" s="335"/>
    </row>
    <row r="1051" spans="1:22" s="4" customFormat="1" ht="33.75" x14ac:dyDescent="0.2">
      <c r="A1051" s="16" t="s">
        <v>955</v>
      </c>
      <c r="B1051" s="15" t="s">
        <v>956</v>
      </c>
      <c r="C1051" s="14" t="s">
        <v>5</v>
      </c>
      <c r="D1051" s="16"/>
      <c r="E1051" s="14"/>
      <c r="F1051" s="17"/>
      <c r="G1051" s="215"/>
      <c r="H1051" s="215"/>
      <c r="I1051" s="173"/>
      <c r="J1051" s="215"/>
      <c r="K1051" s="215"/>
      <c r="L1051" s="278"/>
      <c r="M1051" s="5"/>
      <c r="O1051" s="4" t="str">
        <f>CONCATENATE("w2016",A1051)</f>
        <v>w2016G17</v>
      </c>
      <c r="P1051" s="5"/>
      <c r="S1051" s="5"/>
      <c r="V1051" s="5"/>
    </row>
    <row r="1052" spans="1:22" x14ac:dyDescent="0.2">
      <c r="A1052" s="20"/>
      <c r="B1052" s="33" t="s">
        <v>957</v>
      </c>
      <c r="C1052" s="18"/>
      <c r="D1052" s="20"/>
      <c r="E1052" s="18"/>
      <c r="F1052" s="21"/>
      <c r="G1052" s="216"/>
      <c r="H1052" s="216"/>
      <c r="I1052" s="173"/>
      <c r="J1052" s="216"/>
      <c r="K1052" s="216"/>
      <c r="L1052" s="278"/>
    </row>
    <row r="1053" spans="1:22" x14ac:dyDescent="0.2">
      <c r="A1053" s="20"/>
      <c r="B1053" s="19" t="s">
        <v>925</v>
      </c>
      <c r="C1053" s="18"/>
      <c r="D1053" s="20"/>
      <c r="E1053" s="18"/>
      <c r="F1053" s="21"/>
      <c r="G1053" s="216"/>
      <c r="H1053" s="216"/>
      <c r="I1053" s="173"/>
      <c r="J1053" s="216"/>
      <c r="K1053" s="216"/>
      <c r="L1053" s="278"/>
    </row>
    <row r="1054" spans="1:22" x14ac:dyDescent="0.2">
      <c r="A1054" s="20"/>
      <c r="B1054" s="19" t="s">
        <v>927</v>
      </c>
      <c r="C1054" s="18"/>
      <c r="D1054" s="20"/>
      <c r="E1054" s="18"/>
      <c r="F1054" s="21"/>
      <c r="G1054" s="216"/>
      <c r="H1054" s="216"/>
      <c r="I1054" s="173"/>
      <c r="J1054" s="216"/>
      <c r="K1054" s="216"/>
      <c r="L1054" s="278"/>
    </row>
    <row r="1055" spans="1:22" x14ac:dyDescent="0.2">
      <c r="A1055" s="20"/>
      <c r="B1055" s="19"/>
      <c r="C1055" s="18"/>
      <c r="D1055" s="20"/>
      <c r="E1055" s="18"/>
      <c r="F1055" s="21"/>
      <c r="G1055" s="216"/>
      <c r="H1055" s="216"/>
      <c r="I1055" s="173"/>
      <c r="J1055" s="216"/>
      <c r="K1055" s="216"/>
      <c r="L1055" s="278"/>
    </row>
    <row r="1056" spans="1:22" x14ac:dyDescent="0.2">
      <c r="A1056" s="20"/>
      <c r="B1056" s="19" t="s">
        <v>958</v>
      </c>
      <c r="C1056" s="18"/>
      <c r="D1056" s="20"/>
      <c r="E1056" s="19"/>
      <c r="F1056" s="21"/>
      <c r="G1056" s="216"/>
      <c r="H1056" s="216"/>
      <c r="I1056" s="173"/>
      <c r="J1056" s="216"/>
      <c r="K1056" s="216"/>
      <c r="L1056" s="278"/>
    </row>
    <row r="1057" spans="1:22" x14ac:dyDescent="0.2">
      <c r="A1057" s="20"/>
      <c r="B1057" s="19" t="s">
        <v>959</v>
      </c>
      <c r="C1057" s="18"/>
      <c r="D1057" s="20"/>
      <c r="E1057" s="19"/>
      <c r="F1057" s="21"/>
      <c r="G1057" s="216"/>
      <c r="H1057" s="216"/>
      <c r="I1057" s="173"/>
      <c r="J1057" s="216"/>
      <c r="K1057" s="216"/>
      <c r="L1057" s="278"/>
    </row>
    <row r="1058" spans="1:22" x14ac:dyDescent="0.2">
      <c r="A1058" s="20"/>
      <c r="B1058" s="19" t="s">
        <v>960</v>
      </c>
      <c r="C1058" s="18"/>
      <c r="D1058" s="20"/>
      <c r="E1058" s="19"/>
      <c r="F1058" s="21"/>
      <c r="G1058" s="216"/>
      <c r="H1058" s="216"/>
      <c r="I1058" s="173"/>
      <c r="J1058" s="216"/>
      <c r="K1058" s="216"/>
      <c r="L1058" s="278"/>
    </row>
    <row r="1059" spans="1:22" x14ac:dyDescent="0.2">
      <c r="A1059" s="20"/>
      <c r="B1059" s="19" t="s">
        <v>961</v>
      </c>
      <c r="C1059" s="18"/>
      <c r="D1059" s="20"/>
      <c r="E1059" s="19"/>
      <c r="F1059" s="21"/>
      <c r="G1059" s="216"/>
      <c r="H1059" s="216"/>
      <c r="I1059" s="173"/>
      <c r="J1059" s="216"/>
      <c r="K1059" s="216"/>
      <c r="L1059" s="278"/>
    </row>
    <row r="1060" spans="1:22" x14ac:dyDescent="0.2">
      <c r="A1060" s="20"/>
      <c r="B1060" s="19" t="s">
        <v>962</v>
      </c>
      <c r="C1060" s="18"/>
      <c r="D1060" s="20"/>
      <c r="E1060" s="19"/>
      <c r="F1060" s="21"/>
      <c r="G1060" s="216"/>
      <c r="H1060" s="216"/>
      <c r="I1060" s="173"/>
      <c r="J1060" s="216"/>
      <c r="K1060" s="216"/>
      <c r="L1060" s="278"/>
    </row>
    <row r="1061" spans="1:22" x14ac:dyDescent="0.2">
      <c r="A1061" s="20"/>
      <c r="B1061" s="19" t="s">
        <v>963</v>
      </c>
      <c r="C1061" s="18"/>
      <c r="D1061" s="20"/>
      <c r="E1061" s="19"/>
      <c r="F1061" s="21"/>
      <c r="G1061" s="216"/>
      <c r="H1061" s="216"/>
      <c r="I1061" s="173"/>
      <c r="J1061" s="216"/>
      <c r="K1061" s="216"/>
      <c r="L1061" s="278"/>
    </row>
    <row r="1062" spans="1:22" x14ac:dyDescent="0.2">
      <c r="A1062" s="20"/>
      <c r="B1062" s="19" t="s">
        <v>964</v>
      </c>
      <c r="C1062" s="18"/>
      <c r="D1062" s="20"/>
      <c r="E1062" s="19"/>
      <c r="F1062" s="21"/>
      <c r="G1062" s="216"/>
      <c r="H1062" s="216"/>
      <c r="I1062" s="173"/>
      <c r="J1062" s="216"/>
      <c r="K1062" s="216"/>
      <c r="L1062" s="278"/>
    </row>
    <row r="1063" spans="1:22" x14ac:dyDescent="0.2">
      <c r="A1063" s="20"/>
      <c r="B1063" s="19" t="s">
        <v>965</v>
      </c>
      <c r="C1063" s="18"/>
      <c r="D1063" s="20"/>
      <c r="E1063" s="19"/>
      <c r="F1063" s="21"/>
      <c r="G1063" s="216"/>
      <c r="H1063" s="216"/>
      <c r="I1063" s="173"/>
      <c r="J1063" s="216"/>
      <c r="K1063" s="216"/>
      <c r="L1063" s="278"/>
    </row>
    <row r="1064" spans="1:22" ht="22.5" x14ac:dyDescent="0.2">
      <c r="A1064" s="20"/>
      <c r="B1064" s="19" t="s">
        <v>966</v>
      </c>
      <c r="C1064" s="18"/>
      <c r="D1064" s="20"/>
      <c r="E1064" s="19"/>
      <c r="F1064" s="21"/>
      <c r="G1064" s="216"/>
      <c r="H1064" s="216"/>
      <c r="I1064" s="173"/>
      <c r="J1064" s="216"/>
      <c r="K1064" s="216"/>
      <c r="L1064" s="278"/>
    </row>
    <row r="1065" spans="1:22" x14ac:dyDescent="0.2">
      <c r="A1065" s="20"/>
      <c r="B1065" s="19" t="s">
        <v>478</v>
      </c>
      <c r="C1065" s="18"/>
      <c r="D1065" s="20"/>
      <c r="E1065" s="19"/>
      <c r="F1065" s="21"/>
      <c r="G1065" s="216"/>
      <c r="H1065" s="216"/>
      <c r="I1065" s="173"/>
      <c r="J1065" s="216"/>
      <c r="K1065" s="216"/>
      <c r="L1065" s="278"/>
    </row>
    <row r="1066" spans="1:22" x14ac:dyDescent="0.2">
      <c r="A1066" s="20"/>
      <c r="B1066" s="19" t="s">
        <v>967</v>
      </c>
      <c r="C1066" s="18"/>
      <c r="D1066" s="20"/>
      <c r="E1066" s="19"/>
      <c r="F1066" s="21"/>
      <c r="G1066" s="216"/>
      <c r="H1066" s="216"/>
      <c r="I1066" s="173"/>
      <c r="J1066" s="216"/>
      <c r="K1066" s="216"/>
      <c r="L1066" s="278"/>
    </row>
    <row r="1067" spans="1:22" s="25" customFormat="1" x14ac:dyDescent="0.2">
      <c r="A1067" s="32"/>
      <c r="B1067" s="39" t="s">
        <v>63</v>
      </c>
      <c r="C1067" s="34"/>
      <c r="D1067" s="32"/>
      <c r="E1067" s="33"/>
      <c r="F1067" s="35"/>
      <c r="G1067" s="230"/>
      <c r="H1067" s="230"/>
      <c r="I1067" s="176"/>
      <c r="J1067" s="230"/>
      <c r="K1067" s="230"/>
      <c r="L1067" s="176"/>
      <c r="M1067" s="26"/>
      <c r="P1067" s="26"/>
      <c r="S1067" s="26"/>
      <c r="V1067" s="26"/>
    </row>
    <row r="1068" spans="1:22" s="25" customFormat="1" x14ac:dyDescent="0.2">
      <c r="A1068" s="32"/>
      <c r="B1068" s="34" t="s">
        <v>968</v>
      </c>
      <c r="C1068" s="34"/>
      <c r="D1068" s="32"/>
      <c r="E1068" s="33"/>
      <c r="F1068" s="35"/>
      <c r="G1068" s="230"/>
      <c r="H1068" s="230"/>
      <c r="I1068" s="176"/>
      <c r="J1068" s="230"/>
      <c r="K1068" s="230"/>
      <c r="L1068" s="176"/>
      <c r="M1068" s="26"/>
      <c r="P1068" s="26"/>
      <c r="S1068" s="26"/>
      <c r="V1068" s="26"/>
    </row>
    <row r="1069" spans="1:22" s="25" customFormat="1" x14ac:dyDescent="0.2">
      <c r="A1069" s="32"/>
      <c r="B1069" s="34"/>
      <c r="C1069" s="34"/>
      <c r="D1069" s="32"/>
      <c r="E1069" s="33"/>
      <c r="F1069" s="35"/>
      <c r="G1069" s="230"/>
      <c r="H1069" s="230"/>
      <c r="I1069" s="176"/>
      <c r="J1069" s="230"/>
      <c r="K1069" s="230"/>
      <c r="L1069" s="176"/>
      <c r="M1069" s="26"/>
      <c r="P1069" s="26"/>
      <c r="S1069" s="26"/>
      <c r="V1069" s="26"/>
    </row>
    <row r="1070" spans="1:22" s="4" customFormat="1" ht="33.75" x14ac:dyDescent="0.2">
      <c r="A1070" s="5" t="s">
        <v>969</v>
      </c>
      <c r="B1070" s="9" t="s">
        <v>970</v>
      </c>
      <c r="C1070" s="4" t="s">
        <v>5</v>
      </c>
      <c r="D1070" s="5"/>
      <c r="E1070" s="9"/>
      <c r="F1070" s="22"/>
      <c r="G1070" s="199"/>
      <c r="H1070" s="199"/>
      <c r="I1070" s="171"/>
      <c r="J1070" s="199"/>
      <c r="K1070" s="199"/>
      <c r="L1070" s="276"/>
      <c r="M1070" s="5"/>
      <c r="O1070" s="4" t="str">
        <f>CONCATENATE("w2016",A1070)</f>
        <v>w2016G18</v>
      </c>
      <c r="P1070" s="5"/>
      <c r="S1070" s="5"/>
      <c r="V1070" s="5"/>
    </row>
    <row r="1071" spans="1:22" s="4" customFormat="1" x14ac:dyDescent="0.2">
      <c r="A1071" s="5"/>
      <c r="B1071" s="23" t="s">
        <v>267</v>
      </c>
      <c r="D1071" s="5"/>
      <c r="E1071" s="9"/>
      <c r="F1071" s="22"/>
      <c r="G1071" s="199"/>
      <c r="H1071" s="199"/>
      <c r="I1071" s="171"/>
      <c r="J1071" s="199"/>
      <c r="K1071" s="199"/>
      <c r="L1071" s="276"/>
      <c r="M1071" s="5"/>
      <c r="P1071" s="5"/>
      <c r="S1071" s="5"/>
      <c r="V1071" s="5"/>
    </row>
    <row r="1072" spans="1:22" x14ac:dyDescent="0.2">
      <c r="A1072" s="3"/>
      <c r="B1072" s="2" t="s">
        <v>925</v>
      </c>
      <c r="D1072" s="3"/>
      <c r="F1072" s="13"/>
      <c r="G1072" s="200"/>
      <c r="H1072" s="200"/>
      <c r="J1072" s="200"/>
      <c r="K1072" s="200"/>
    </row>
    <row r="1073" spans="1:22" x14ac:dyDescent="0.2">
      <c r="A1073" s="3"/>
      <c r="B1073" s="2" t="s">
        <v>927</v>
      </c>
      <c r="D1073" s="3"/>
      <c r="F1073" s="13"/>
      <c r="G1073" s="200"/>
      <c r="H1073" s="200"/>
      <c r="J1073" s="200"/>
      <c r="K1073" s="200"/>
    </row>
    <row r="1074" spans="1:22" x14ac:dyDescent="0.2">
      <c r="A1074" s="3"/>
      <c r="B1074" s="36" t="s">
        <v>63</v>
      </c>
      <c r="D1074" s="3"/>
      <c r="F1074" s="13"/>
      <c r="G1074" s="200"/>
      <c r="H1074" s="200"/>
      <c r="J1074" s="200"/>
      <c r="K1074" s="200"/>
    </row>
    <row r="1075" spans="1:22" x14ac:dyDescent="0.2">
      <c r="A1075" s="3"/>
      <c r="B1075" s="36"/>
      <c r="D1075" s="3"/>
      <c r="F1075" s="13"/>
      <c r="G1075" s="200"/>
      <c r="H1075" s="200"/>
      <c r="J1075" s="200"/>
      <c r="K1075" s="200"/>
    </row>
    <row r="1076" spans="1:22" s="4" customFormat="1" ht="22.5" x14ac:dyDescent="0.2">
      <c r="A1076" s="16" t="s">
        <v>971</v>
      </c>
      <c r="B1076" s="15" t="s">
        <v>972</v>
      </c>
      <c r="C1076" s="14" t="s">
        <v>5</v>
      </c>
      <c r="D1076" s="16"/>
      <c r="E1076" s="15"/>
      <c r="F1076" s="17"/>
      <c r="G1076" s="215"/>
      <c r="H1076" s="215"/>
      <c r="I1076" s="173"/>
      <c r="J1076" s="215"/>
      <c r="K1076" s="215"/>
      <c r="L1076" s="278"/>
      <c r="M1076" s="5"/>
      <c r="O1076" s="4" t="str">
        <f>CONCATENATE("w2016",A1076)</f>
        <v>w2016G19</v>
      </c>
      <c r="P1076" s="5"/>
      <c r="S1076" s="5"/>
      <c r="V1076" s="5"/>
    </row>
    <row r="1077" spans="1:22" s="4" customFormat="1" x14ac:dyDescent="0.2">
      <c r="A1077" s="16"/>
      <c r="B1077" s="33" t="s">
        <v>267</v>
      </c>
      <c r="C1077" s="14"/>
      <c r="D1077" s="16"/>
      <c r="E1077" s="15"/>
      <c r="F1077" s="17"/>
      <c r="G1077" s="215"/>
      <c r="H1077" s="215"/>
      <c r="I1077" s="173"/>
      <c r="J1077" s="215"/>
      <c r="K1077" s="215"/>
      <c r="L1077" s="278"/>
      <c r="M1077" s="5"/>
      <c r="P1077" s="5"/>
      <c r="S1077" s="5"/>
      <c r="V1077" s="5"/>
    </row>
    <row r="1078" spans="1:22" x14ac:dyDescent="0.2">
      <c r="A1078" s="20"/>
      <c r="B1078" s="19" t="s">
        <v>925</v>
      </c>
      <c r="C1078" s="18"/>
      <c r="D1078" s="20"/>
      <c r="E1078" s="19"/>
      <c r="F1078" s="21"/>
      <c r="G1078" s="216"/>
      <c r="H1078" s="216"/>
      <c r="I1078" s="173"/>
      <c r="J1078" s="216"/>
      <c r="K1078" s="216"/>
      <c r="L1078" s="278"/>
    </row>
    <row r="1079" spans="1:22" x14ac:dyDescent="0.2">
      <c r="A1079" s="20"/>
      <c r="B1079" s="19" t="s">
        <v>927</v>
      </c>
      <c r="C1079" s="18"/>
      <c r="D1079" s="20"/>
      <c r="E1079" s="19"/>
      <c r="F1079" s="21"/>
      <c r="G1079" s="216"/>
      <c r="H1079" s="216"/>
      <c r="I1079" s="173"/>
      <c r="J1079" s="216"/>
      <c r="K1079" s="216"/>
      <c r="L1079" s="278"/>
    </row>
    <row r="1080" spans="1:22" x14ac:dyDescent="0.2">
      <c r="A1080" s="20"/>
      <c r="B1080" s="39" t="s">
        <v>63</v>
      </c>
      <c r="C1080" s="18"/>
      <c r="D1080" s="20"/>
      <c r="E1080" s="19"/>
      <c r="F1080" s="21"/>
      <c r="G1080" s="216"/>
      <c r="H1080" s="216"/>
      <c r="I1080" s="173"/>
      <c r="J1080" s="216"/>
      <c r="K1080" s="216"/>
      <c r="L1080" s="278"/>
    </row>
    <row r="1081" spans="1:22" x14ac:dyDescent="0.2">
      <c r="A1081" s="20"/>
      <c r="B1081" s="39"/>
      <c r="C1081" s="18"/>
      <c r="D1081" s="20"/>
      <c r="E1081" s="19"/>
      <c r="F1081" s="21"/>
      <c r="G1081" s="216"/>
      <c r="H1081" s="216"/>
      <c r="I1081" s="173"/>
      <c r="J1081" s="216"/>
      <c r="K1081" s="216"/>
      <c r="L1081" s="278"/>
    </row>
    <row r="1082" spans="1:22" s="4" customFormat="1" ht="22.5" x14ac:dyDescent="0.2">
      <c r="A1082" s="5"/>
      <c r="B1082" s="9"/>
      <c r="D1082" s="5" t="s">
        <v>973</v>
      </c>
      <c r="E1082" s="9" t="s">
        <v>974</v>
      </c>
      <c r="F1082" s="22" t="s">
        <v>5</v>
      </c>
      <c r="G1082" s="257" t="s">
        <v>973</v>
      </c>
      <c r="H1082" s="203" t="s">
        <v>974</v>
      </c>
      <c r="I1082" s="335" t="s">
        <v>5</v>
      </c>
      <c r="J1082" s="257" t="s">
        <v>973</v>
      </c>
      <c r="K1082" s="203" t="s">
        <v>974</v>
      </c>
      <c r="L1082" s="335" t="s">
        <v>5</v>
      </c>
      <c r="M1082" s="5"/>
      <c r="P1082" s="5"/>
      <c r="R1082" s="4" t="str">
        <f>CONCATENATE("w2018",D1082)</f>
        <v>w2018G26</v>
      </c>
      <c r="S1082" s="5"/>
      <c r="V1082" s="5"/>
    </row>
    <row r="1083" spans="1:22" s="25" customFormat="1" x14ac:dyDescent="0.2">
      <c r="A1083" s="26"/>
      <c r="B1083" s="23"/>
      <c r="D1083" s="26"/>
      <c r="E1083" s="23" t="s">
        <v>981</v>
      </c>
      <c r="F1083" s="27"/>
      <c r="G1083" s="201"/>
      <c r="H1083" s="252" t="s">
        <v>267</v>
      </c>
      <c r="I1083" s="335"/>
      <c r="J1083" s="201"/>
      <c r="K1083" s="252" t="s">
        <v>267</v>
      </c>
      <c r="L1083" s="335"/>
      <c r="M1083" s="26"/>
      <c r="P1083" s="26"/>
      <c r="S1083" s="26"/>
      <c r="V1083" s="26"/>
    </row>
    <row r="1084" spans="1:22" x14ac:dyDescent="0.2">
      <c r="A1084" s="3"/>
      <c r="D1084" s="3"/>
      <c r="E1084" s="2" t="s">
        <v>2093</v>
      </c>
      <c r="F1084" s="13"/>
      <c r="G1084" s="258"/>
      <c r="H1084" s="196" t="s">
        <v>2380</v>
      </c>
      <c r="I1084" s="335"/>
      <c r="J1084" s="258"/>
      <c r="K1084" s="196" t="s">
        <v>2380</v>
      </c>
      <c r="L1084" s="335"/>
    </row>
    <row r="1085" spans="1:22" x14ac:dyDescent="0.2">
      <c r="A1085" s="3"/>
      <c r="D1085" s="3"/>
      <c r="E1085" s="2" t="s">
        <v>2094</v>
      </c>
      <c r="F1085" s="13"/>
      <c r="G1085" s="258"/>
      <c r="H1085" s="196" t="s">
        <v>2381</v>
      </c>
      <c r="I1085" s="335"/>
      <c r="J1085" s="258"/>
      <c r="K1085" s="196" t="s">
        <v>2381</v>
      </c>
      <c r="L1085" s="335"/>
    </row>
    <row r="1086" spans="1:22" x14ac:dyDescent="0.2">
      <c r="A1086" s="3"/>
      <c r="D1086" s="3"/>
      <c r="E1086" s="2" t="s">
        <v>2095</v>
      </c>
      <c r="F1086" s="13"/>
      <c r="G1086" s="258"/>
      <c r="H1086" s="196" t="s">
        <v>2382</v>
      </c>
      <c r="I1086" s="335"/>
      <c r="J1086" s="258"/>
      <c r="K1086" s="196" t="s">
        <v>2382</v>
      </c>
      <c r="L1086" s="335"/>
    </row>
    <row r="1087" spans="1:22" x14ac:dyDescent="0.2">
      <c r="A1087" s="3"/>
      <c r="D1087" s="3"/>
      <c r="E1087" s="2" t="s">
        <v>2096</v>
      </c>
      <c r="F1087" s="13"/>
      <c r="G1087" s="258"/>
      <c r="H1087" s="196" t="s">
        <v>2383</v>
      </c>
      <c r="I1087" s="335"/>
      <c r="J1087" s="258"/>
      <c r="K1087" s="196" t="s">
        <v>2383</v>
      </c>
      <c r="L1087" s="335"/>
    </row>
    <row r="1088" spans="1:22" x14ac:dyDescent="0.2">
      <c r="A1088" s="3"/>
      <c r="D1088" s="3"/>
      <c r="E1088" s="2" t="s">
        <v>63</v>
      </c>
      <c r="F1088" s="13"/>
      <c r="G1088" s="258"/>
      <c r="H1088" s="207" t="s">
        <v>2551</v>
      </c>
      <c r="I1088" s="335"/>
      <c r="J1088" s="258"/>
      <c r="K1088" s="207" t="s">
        <v>2551</v>
      </c>
      <c r="L1088" s="335"/>
    </row>
    <row r="1089" spans="1:22" s="25" customFormat="1" ht="22.5" x14ac:dyDescent="0.2">
      <c r="A1089" s="26"/>
      <c r="B1089" s="23"/>
      <c r="D1089" s="26"/>
      <c r="E1089" s="23" t="s">
        <v>979</v>
      </c>
      <c r="F1089" s="27"/>
      <c r="G1089" s="201"/>
      <c r="H1089" s="252"/>
      <c r="I1089" s="335"/>
      <c r="J1089" s="201"/>
      <c r="K1089" s="252"/>
      <c r="L1089" s="335"/>
      <c r="M1089" s="26"/>
      <c r="P1089" s="26"/>
      <c r="S1089" s="26"/>
      <c r="V1089" s="26"/>
    </row>
    <row r="1090" spans="1:22" s="25" customFormat="1" x14ac:dyDescent="0.2">
      <c r="A1090" s="26"/>
      <c r="B1090" s="23"/>
      <c r="D1090" s="26"/>
      <c r="E1090" s="23" t="s">
        <v>980</v>
      </c>
      <c r="F1090" s="27"/>
      <c r="G1090" s="201"/>
      <c r="H1090" s="201"/>
      <c r="I1090" s="335"/>
      <c r="J1090" s="201"/>
      <c r="K1090" s="201"/>
      <c r="L1090" s="335"/>
      <c r="M1090" s="26"/>
      <c r="P1090" s="26"/>
      <c r="S1090" s="26"/>
      <c r="V1090" s="26"/>
    </row>
    <row r="1091" spans="1:22" s="4" customFormat="1" x14ac:dyDescent="0.2">
      <c r="A1091" s="16"/>
      <c r="B1091" s="15"/>
      <c r="C1091" s="14"/>
      <c r="D1091" s="16" t="s">
        <v>982</v>
      </c>
      <c r="E1091" s="15" t="s">
        <v>983</v>
      </c>
      <c r="F1091" s="17" t="s">
        <v>5</v>
      </c>
      <c r="G1091" s="259" t="s">
        <v>982</v>
      </c>
      <c r="H1091" s="197" t="s">
        <v>983</v>
      </c>
      <c r="I1091" s="179" t="s">
        <v>5</v>
      </c>
      <c r="J1091" s="259" t="s">
        <v>982</v>
      </c>
      <c r="K1091" s="197" t="s">
        <v>983</v>
      </c>
      <c r="L1091" s="179" t="s">
        <v>5</v>
      </c>
      <c r="M1091" s="5"/>
      <c r="P1091" s="5"/>
      <c r="R1091" s="4" t="str">
        <f>CONCATENATE("w2018",D1091)</f>
        <v>w2018G27</v>
      </c>
      <c r="S1091" s="5"/>
      <c r="V1091" s="5"/>
    </row>
    <row r="1092" spans="1:22" x14ac:dyDescent="0.2">
      <c r="A1092" s="20"/>
      <c r="B1092" s="19"/>
      <c r="C1092" s="18"/>
      <c r="D1092" s="20"/>
      <c r="E1092" s="19" t="s">
        <v>2097</v>
      </c>
      <c r="F1092" s="21"/>
      <c r="G1092" s="260"/>
      <c r="H1092" s="198" t="s">
        <v>2384</v>
      </c>
      <c r="I1092" s="179"/>
      <c r="J1092" s="260"/>
      <c r="K1092" s="198" t="s">
        <v>2384</v>
      </c>
      <c r="L1092" s="179"/>
    </row>
    <row r="1093" spans="1:22" x14ac:dyDescent="0.2">
      <c r="A1093" s="20"/>
      <c r="B1093" s="19"/>
      <c r="C1093" s="18"/>
      <c r="D1093" s="20"/>
      <c r="E1093" s="19" t="s">
        <v>2098</v>
      </c>
      <c r="F1093" s="21"/>
      <c r="G1093" s="260"/>
      <c r="H1093" s="198" t="s">
        <v>2385</v>
      </c>
      <c r="I1093" s="179"/>
      <c r="J1093" s="260"/>
      <c r="K1093" s="198" t="s">
        <v>2385</v>
      </c>
      <c r="L1093" s="179"/>
    </row>
    <row r="1094" spans="1:22" s="25" customFormat="1" x14ac:dyDescent="0.2">
      <c r="A1094" s="32"/>
      <c r="B1094" s="33"/>
      <c r="C1094" s="34"/>
      <c r="D1094" s="32"/>
      <c r="E1094" s="33"/>
      <c r="F1094" s="35"/>
      <c r="G1094" s="264"/>
      <c r="H1094" s="206"/>
      <c r="I1094" s="182"/>
      <c r="J1094" s="264"/>
      <c r="K1094" s="206"/>
      <c r="L1094" s="182"/>
      <c r="M1094" s="26"/>
      <c r="P1094" s="26"/>
      <c r="S1094" s="26"/>
      <c r="V1094" s="26"/>
    </row>
    <row r="1095" spans="1:22" x14ac:dyDescent="0.2">
      <c r="A1095" s="20"/>
      <c r="B1095" s="19"/>
      <c r="C1095" s="18"/>
      <c r="D1095" s="20"/>
      <c r="E1095" s="19" t="s">
        <v>2099</v>
      </c>
      <c r="F1095" s="21"/>
      <c r="G1095" s="260"/>
      <c r="H1095" s="198" t="s">
        <v>2386</v>
      </c>
      <c r="I1095" s="179"/>
      <c r="J1095" s="260"/>
      <c r="K1095" s="198" t="s">
        <v>2386</v>
      </c>
      <c r="L1095" s="179"/>
    </row>
    <row r="1096" spans="1:22" x14ac:dyDescent="0.2">
      <c r="A1096" s="20"/>
      <c r="B1096" s="19"/>
      <c r="C1096" s="18"/>
      <c r="D1096" s="20"/>
      <c r="E1096" s="19" t="s">
        <v>2100</v>
      </c>
      <c r="F1096" s="21"/>
      <c r="G1096" s="260"/>
      <c r="H1096" s="198" t="s">
        <v>2387</v>
      </c>
      <c r="I1096" s="179"/>
      <c r="J1096" s="260"/>
      <c r="K1096" s="198" t="s">
        <v>2387</v>
      </c>
      <c r="L1096" s="179"/>
    </row>
    <row r="1097" spans="1:22" x14ac:dyDescent="0.2">
      <c r="A1097" s="20"/>
      <c r="B1097" s="19"/>
      <c r="C1097" s="18"/>
      <c r="D1097" s="20"/>
      <c r="E1097" s="19" t="s">
        <v>2101</v>
      </c>
      <c r="F1097" s="21"/>
      <c r="G1097" s="260"/>
      <c r="H1097" s="198" t="s">
        <v>2388</v>
      </c>
      <c r="I1097" s="179"/>
      <c r="J1097" s="260"/>
      <c r="K1097" s="198" t="s">
        <v>2388</v>
      </c>
      <c r="L1097" s="179"/>
    </row>
    <row r="1098" spans="1:22" x14ac:dyDescent="0.2">
      <c r="A1098" s="20"/>
      <c r="B1098" s="19"/>
      <c r="C1098" s="18"/>
      <c r="D1098" s="20"/>
      <c r="E1098" s="19" t="s">
        <v>2102</v>
      </c>
      <c r="F1098" s="21"/>
      <c r="G1098" s="260"/>
      <c r="H1098" s="198" t="s">
        <v>2389</v>
      </c>
      <c r="I1098" s="179"/>
      <c r="J1098" s="260"/>
      <c r="K1098" s="198" t="s">
        <v>2389</v>
      </c>
      <c r="L1098" s="179"/>
    </row>
    <row r="1099" spans="1:22" x14ac:dyDescent="0.2">
      <c r="A1099" s="20"/>
      <c r="B1099" s="19"/>
      <c r="C1099" s="18"/>
      <c r="D1099" s="20"/>
      <c r="E1099" s="39" t="s">
        <v>63</v>
      </c>
      <c r="F1099" s="21"/>
      <c r="G1099" s="260"/>
      <c r="H1099" s="223" t="s">
        <v>2551</v>
      </c>
      <c r="I1099" s="179"/>
      <c r="J1099" s="260"/>
      <c r="K1099" s="223" t="s">
        <v>2551</v>
      </c>
      <c r="L1099" s="179"/>
    </row>
    <row r="1100" spans="1:22" s="4" customFormat="1" x14ac:dyDescent="0.2">
      <c r="A1100" s="5"/>
      <c r="B1100" s="9"/>
      <c r="D1100" s="5" t="s">
        <v>990</v>
      </c>
      <c r="E1100" s="9" t="s">
        <v>991</v>
      </c>
      <c r="F1100" s="22"/>
      <c r="G1100" s="257" t="s">
        <v>990</v>
      </c>
      <c r="H1100" s="203" t="s">
        <v>991</v>
      </c>
      <c r="I1100" s="335" t="s">
        <v>5</v>
      </c>
      <c r="J1100" s="257" t="s">
        <v>990</v>
      </c>
      <c r="K1100" s="203" t="s">
        <v>991</v>
      </c>
      <c r="L1100" s="335" t="s">
        <v>5</v>
      </c>
      <c r="M1100" s="5"/>
      <c r="P1100" s="5"/>
      <c r="R1100" s="4" t="str">
        <f>CONCATENATE("w2018",D1100)</f>
        <v>w2018G28</v>
      </c>
      <c r="S1100" s="5"/>
      <c r="V1100" s="5"/>
    </row>
    <row r="1101" spans="1:22" x14ac:dyDescent="0.2">
      <c r="A1101" s="3"/>
      <c r="D1101" s="3"/>
      <c r="E1101" s="2" t="s">
        <v>2103</v>
      </c>
      <c r="F1101" s="13"/>
      <c r="G1101" s="258"/>
      <c r="H1101" s="196" t="s">
        <v>2390</v>
      </c>
      <c r="I1101" s="335"/>
      <c r="J1101" s="258"/>
      <c r="K1101" s="196" t="s">
        <v>2390</v>
      </c>
      <c r="L1101" s="335"/>
    </row>
    <row r="1102" spans="1:22" x14ac:dyDescent="0.2">
      <c r="A1102" s="3"/>
      <c r="D1102" s="3"/>
      <c r="E1102" s="2" t="s">
        <v>2104</v>
      </c>
      <c r="F1102" s="13"/>
      <c r="G1102" s="258"/>
      <c r="H1102" s="196" t="s">
        <v>2391</v>
      </c>
      <c r="I1102" s="335"/>
      <c r="J1102" s="258"/>
      <c r="K1102" s="196" t="s">
        <v>2391</v>
      </c>
      <c r="L1102" s="335"/>
    </row>
    <row r="1103" spans="1:22" x14ac:dyDescent="0.2">
      <c r="A1103" s="3"/>
      <c r="D1103" s="3"/>
      <c r="E1103" s="2" t="s">
        <v>2105</v>
      </c>
      <c r="F1103" s="13"/>
      <c r="G1103" s="258"/>
      <c r="H1103" s="196" t="s">
        <v>2392</v>
      </c>
      <c r="I1103" s="335"/>
      <c r="J1103" s="258"/>
      <c r="K1103" s="196" t="s">
        <v>2392</v>
      </c>
      <c r="L1103" s="335"/>
    </row>
    <row r="1104" spans="1:22" x14ac:dyDescent="0.2">
      <c r="A1104" s="3"/>
      <c r="D1104" s="3"/>
      <c r="E1104" s="2" t="s">
        <v>2106</v>
      </c>
      <c r="F1104" s="13"/>
      <c r="G1104" s="258"/>
      <c r="H1104" s="196" t="s">
        <v>2393</v>
      </c>
      <c r="I1104" s="335"/>
      <c r="J1104" s="258"/>
      <c r="K1104" s="196" t="s">
        <v>2393</v>
      </c>
      <c r="L1104" s="335"/>
    </row>
    <row r="1105" spans="1:22" x14ac:dyDescent="0.2">
      <c r="A1105" s="3"/>
      <c r="D1105" s="3"/>
      <c r="E1105" s="2" t="s">
        <v>2107</v>
      </c>
      <c r="F1105" s="13"/>
      <c r="G1105" s="258"/>
      <c r="H1105" s="196" t="s">
        <v>2394</v>
      </c>
      <c r="I1105" s="335"/>
      <c r="J1105" s="258"/>
      <c r="K1105" s="196" t="s">
        <v>2394</v>
      </c>
      <c r="L1105" s="335"/>
    </row>
    <row r="1106" spans="1:22" x14ac:dyDescent="0.2">
      <c r="A1106" s="3"/>
      <c r="D1106" s="3"/>
      <c r="F1106" s="13"/>
      <c r="G1106" s="258"/>
      <c r="H1106" s="220" t="s">
        <v>2395</v>
      </c>
      <c r="I1106" s="335"/>
      <c r="J1106" s="258"/>
      <c r="K1106" s="234" t="s">
        <v>2395</v>
      </c>
      <c r="L1106" s="335"/>
    </row>
    <row r="1107" spans="1:22" x14ac:dyDescent="0.2">
      <c r="A1107" s="47"/>
      <c r="B1107" s="80"/>
      <c r="C1107" s="62"/>
      <c r="D1107" s="47"/>
      <c r="E1107" s="2" t="s">
        <v>63</v>
      </c>
      <c r="F1107" s="48"/>
      <c r="G1107" s="267"/>
      <c r="H1107" s="229" t="s">
        <v>2551</v>
      </c>
      <c r="I1107" s="336"/>
      <c r="J1107" s="267"/>
      <c r="K1107" s="229" t="s">
        <v>2551</v>
      </c>
      <c r="L1107" s="336"/>
    </row>
    <row r="1108" spans="1:22" s="4" customFormat="1" x14ac:dyDescent="0.2">
      <c r="A1108" s="337" t="s">
        <v>997</v>
      </c>
      <c r="B1108" s="307"/>
      <c r="C1108" s="307"/>
      <c r="D1108" s="307"/>
      <c r="E1108" s="307"/>
      <c r="F1108" s="307"/>
      <c r="G1108" s="307"/>
      <c r="H1108" s="307"/>
      <c r="I1108" s="307"/>
      <c r="J1108" s="307"/>
      <c r="K1108" s="307"/>
      <c r="L1108" s="308"/>
      <c r="M1108" s="5"/>
      <c r="P1108" s="5"/>
      <c r="S1108" s="5"/>
      <c r="V1108" s="5"/>
    </row>
    <row r="1109" spans="1:22" ht="15" customHeight="1" x14ac:dyDescent="0.2">
      <c r="A1109" s="311" t="s">
        <v>998</v>
      </c>
      <c r="B1109" s="312"/>
      <c r="C1109" s="312"/>
      <c r="D1109" s="312"/>
      <c r="E1109" s="312"/>
      <c r="F1109" s="312"/>
      <c r="G1109" s="312"/>
      <c r="H1109" s="312"/>
      <c r="I1109" s="312"/>
      <c r="J1109" s="312"/>
      <c r="K1109" s="312"/>
      <c r="L1109" s="313"/>
    </row>
    <row r="1110" spans="1:22" s="4" customFormat="1" x14ac:dyDescent="0.2">
      <c r="A1110" s="16" t="s">
        <v>999</v>
      </c>
      <c r="B1110" s="15" t="s">
        <v>1000</v>
      </c>
      <c r="C1110" s="14" t="s">
        <v>5</v>
      </c>
      <c r="D1110" s="16"/>
      <c r="E1110" s="15"/>
      <c r="F1110" s="17"/>
      <c r="G1110" s="215"/>
      <c r="H1110" s="215"/>
      <c r="I1110" s="173"/>
      <c r="J1110" s="215"/>
      <c r="K1110" s="215"/>
      <c r="L1110" s="278"/>
      <c r="M1110" s="5"/>
      <c r="O1110" s="4" t="str">
        <f>CONCATENATE("w2016",A1110)</f>
        <v>w2016H1</v>
      </c>
      <c r="P1110" s="5"/>
      <c r="S1110" s="5"/>
      <c r="V1110" s="5"/>
    </row>
    <row r="1111" spans="1:22" x14ac:dyDescent="0.2">
      <c r="A1111" s="20"/>
      <c r="B1111" s="19" t="s">
        <v>107</v>
      </c>
      <c r="C1111" s="18"/>
      <c r="D1111" s="20"/>
      <c r="E1111" s="19"/>
      <c r="F1111" s="21"/>
      <c r="G1111" s="216"/>
      <c r="H1111" s="216"/>
      <c r="I1111" s="173"/>
      <c r="J1111" s="216"/>
      <c r="K1111" s="216"/>
      <c r="L1111" s="278"/>
    </row>
    <row r="1112" spans="1:22" x14ac:dyDescent="0.2">
      <c r="A1112" s="20"/>
      <c r="B1112" s="19" t="s">
        <v>108</v>
      </c>
      <c r="C1112" s="18"/>
      <c r="D1112" s="20"/>
      <c r="E1112" s="19"/>
      <c r="F1112" s="21"/>
      <c r="G1112" s="216"/>
      <c r="H1112" s="216"/>
      <c r="I1112" s="173"/>
      <c r="J1112" s="216"/>
      <c r="K1112" s="216"/>
      <c r="L1112" s="278"/>
    </row>
    <row r="1113" spans="1:22" x14ac:dyDescent="0.2">
      <c r="A1113" s="20"/>
      <c r="B1113" s="39" t="s">
        <v>1001</v>
      </c>
      <c r="C1113" s="18"/>
      <c r="D1113" s="20"/>
      <c r="E1113" s="19"/>
      <c r="F1113" s="21"/>
      <c r="G1113" s="216"/>
      <c r="H1113" s="216"/>
      <c r="I1113" s="173"/>
      <c r="J1113" s="216"/>
      <c r="K1113" s="216"/>
      <c r="L1113" s="278"/>
    </row>
    <row r="1114" spans="1:22" x14ac:dyDescent="0.2">
      <c r="A1114" s="20"/>
      <c r="B1114" s="39" t="s">
        <v>63</v>
      </c>
      <c r="C1114" s="18"/>
      <c r="D1114" s="20"/>
      <c r="E1114" s="19"/>
      <c r="F1114" s="21"/>
      <c r="G1114" s="216"/>
      <c r="H1114" s="216"/>
      <c r="I1114" s="173"/>
      <c r="J1114" s="216"/>
      <c r="K1114" s="216"/>
      <c r="L1114" s="278"/>
    </row>
    <row r="1115" spans="1:22" s="4" customFormat="1" x14ac:dyDescent="0.2">
      <c r="A1115" s="5" t="s">
        <v>1002</v>
      </c>
      <c r="B1115" s="9" t="s">
        <v>1003</v>
      </c>
      <c r="C1115" s="4" t="s">
        <v>5</v>
      </c>
      <c r="D1115" s="5"/>
      <c r="E1115" s="9"/>
      <c r="F1115" s="22"/>
      <c r="G1115" s="199"/>
      <c r="H1115" s="199"/>
      <c r="I1115" s="171"/>
      <c r="J1115" s="199"/>
      <c r="K1115" s="199"/>
      <c r="L1115" s="276"/>
      <c r="M1115" s="5"/>
      <c r="P1115" s="5"/>
      <c r="S1115" s="5"/>
      <c r="V1115" s="5"/>
    </row>
    <row r="1116" spans="1:22" x14ac:dyDescent="0.2">
      <c r="A1116" s="3"/>
      <c r="B1116" s="2" t="s">
        <v>534</v>
      </c>
      <c r="D1116" s="3"/>
      <c r="F1116" s="13"/>
      <c r="G1116" s="200"/>
      <c r="H1116" s="200"/>
      <c r="J1116" s="200"/>
      <c r="K1116" s="200"/>
    </row>
    <row r="1117" spans="1:22" x14ac:dyDescent="0.2">
      <c r="A1117" s="3"/>
      <c r="B1117" s="36" t="s">
        <v>1004</v>
      </c>
      <c r="D1117" s="3"/>
      <c r="F1117" s="13"/>
      <c r="G1117" s="200"/>
      <c r="H1117" s="200"/>
      <c r="J1117" s="200"/>
      <c r="K1117" s="200"/>
    </row>
    <row r="1118" spans="1:22" x14ac:dyDescent="0.2">
      <c r="A1118" s="3"/>
      <c r="B1118" s="36" t="s">
        <v>1001</v>
      </c>
      <c r="D1118" s="3"/>
      <c r="F1118" s="13"/>
      <c r="G1118" s="200"/>
      <c r="H1118" s="200"/>
      <c r="J1118" s="200"/>
      <c r="K1118" s="200"/>
    </row>
    <row r="1119" spans="1:22" x14ac:dyDescent="0.2">
      <c r="A1119" s="3"/>
      <c r="B1119" s="36" t="s">
        <v>63</v>
      </c>
      <c r="D1119" s="3"/>
      <c r="F1119" s="13"/>
      <c r="G1119" s="200"/>
      <c r="H1119" s="200"/>
      <c r="J1119" s="200"/>
      <c r="K1119" s="200"/>
    </row>
    <row r="1120" spans="1:22" x14ac:dyDescent="0.2">
      <c r="A1120" s="3"/>
      <c r="B1120" s="65" t="s">
        <v>726</v>
      </c>
      <c r="D1120" s="3"/>
      <c r="F1120" s="13"/>
      <c r="G1120" s="200"/>
      <c r="H1120" s="200"/>
      <c r="J1120" s="200"/>
      <c r="K1120" s="200"/>
    </row>
    <row r="1121" spans="1:22" s="4" customFormat="1" ht="22.5" x14ac:dyDescent="0.2">
      <c r="A1121" s="16" t="s">
        <v>1005</v>
      </c>
      <c r="B1121" s="15" t="s">
        <v>1006</v>
      </c>
      <c r="C1121" s="14" t="s">
        <v>1007</v>
      </c>
      <c r="D1121" s="16" t="s">
        <v>1005</v>
      </c>
      <c r="E1121" s="15" t="s">
        <v>1006</v>
      </c>
      <c r="F1121" s="17" t="s">
        <v>5</v>
      </c>
      <c r="G1121" s="215"/>
      <c r="H1121" s="215"/>
      <c r="I1121" s="173"/>
      <c r="J1121" s="215"/>
      <c r="K1121" s="215"/>
      <c r="L1121" s="278"/>
      <c r="M1121" s="5"/>
      <c r="O1121" s="4" t="str">
        <f>CONCATENATE("w2016",A1121)</f>
        <v>w2016H3</v>
      </c>
      <c r="P1121" s="5"/>
      <c r="R1121" s="4" t="str">
        <f>CONCATENATE("w2018",D1121)</f>
        <v>w2018H3</v>
      </c>
      <c r="S1121" s="5"/>
      <c r="V1121" s="5"/>
    </row>
    <row r="1122" spans="1:22" x14ac:dyDescent="0.2">
      <c r="A1122" s="20"/>
      <c r="B1122" s="19" t="s">
        <v>1008</v>
      </c>
      <c r="C1122" s="18"/>
      <c r="D1122" s="20"/>
      <c r="E1122" s="19" t="s">
        <v>2510</v>
      </c>
      <c r="F1122" s="21"/>
      <c r="G1122" s="216"/>
      <c r="H1122" s="216"/>
      <c r="I1122" s="173"/>
      <c r="J1122" s="216"/>
      <c r="K1122" s="216"/>
      <c r="L1122" s="278"/>
    </row>
    <row r="1123" spans="1:22" x14ac:dyDescent="0.2">
      <c r="A1123" s="20"/>
      <c r="B1123" s="19" t="s">
        <v>1009</v>
      </c>
      <c r="C1123" s="18"/>
      <c r="D1123" s="20"/>
      <c r="E1123" s="19" t="s">
        <v>2511</v>
      </c>
      <c r="F1123" s="21"/>
      <c r="G1123" s="216"/>
      <c r="H1123" s="216"/>
      <c r="I1123" s="173"/>
      <c r="J1123" s="216"/>
      <c r="K1123" s="216"/>
      <c r="L1123" s="278"/>
    </row>
    <row r="1124" spans="1:22" x14ac:dyDescent="0.2">
      <c r="A1124" s="20"/>
      <c r="B1124" s="19" t="s">
        <v>1010</v>
      </c>
      <c r="C1124" s="18"/>
      <c r="D1124" s="20"/>
      <c r="E1124" s="19" t="s">
        <v>2512</v>
      </c>
      <c r="F1124" s="21"/>
      <c r="G1124" s="216"/>
      <c r="H1124" s="216"/>
      <c r="I1124" s="173"/>
      <c r="J1124" s="216"/>
      <c r="K1124" s="216"/>
      <c r="L1124" s="278"/>
    </row>
    <row r="1125" spans="1:22" x14ac:dyDescent="0.2">
      <c r="A1125" s="20"/>
      <c r="B1125" s="19" t="s">
        <v>1011</v>
      </c>
      <c r="C1125" s="18"/>
      <c r="D1125" s="20"/>
      <c r="E1125" s="19" t="s">
        <v>2513</v>
      </c>
      <c r="F1125" s="21"/>
      <c r="G1125" s="216"/>
      <c r="H1125" s="216"/>
      <c r="I1125" s="173"/>
      <c r="J1125" s="216"/>
      <c r="K1125" s="216"/>
      <c r="L1125" s="278"/>
    </row>
    <row r="1126" spans="1:22" x14ac:dyDescent="0.2">
      <c r="A1126" s="20"/>
      <c r="B1126" s="39" t="s">
        <v>63</v>
      </c>
      <c r="C1126" s="18"/>
      <c r="D1126" s="20"/>
      <c r="E1126" s="39" t="s">
        <v>63</v>
      </c>
      <c r="F1126" s="21"/>
      <c r="G1126" s="216"/>
      <c r="H1126" s="216"/>
      <c r="I1126" s="173"/>
      <c r="J1126" s="216"/>
      <c r="K1126" s="216"/>
      <c r="L1126" s="278"/>
    </row>
    <row r="1127" spans="1:22" s="4" customFormat="1" x14ac:dyDescent="0.2">
      <c r="A1127" s="5" t="s">
        <v>1012</v>
      </c>
      <c r="B1127" s="9" t="s">
        <v>1013</v>
      </c>
      <c r="C1127" s="4" t="s">
        <v>1014</v>
      </c>
      <c r="D1127" s="5"/>
      <c r="E1127" s="9"/>
      <c r="F1127" s="22"/>
      <c r="G1127" s="199"/>
      <c r="H1127" s="199"/>
      <c r="I1127" s="171"/>
      <c r="J1127" s="199"/>
      <c r="K1127" s="199"/>
      <c r="L1127" s="276"/>
      <c r="M1127" s="5"/>
      <c r="O1127" s="4" t="str">
        <f>CONCATENATE("w2016",A1127)</f>
        <v>w2016H4</v>
      </c>
      <c r="P1127" s="5"/>
      <c r="S1127" s="5"/>
      <c r="V1127" s="5"/>
    </row>
    <row r="1128" spans="1:22" x14ac:dyDescent="0.2">
      <c r="A1128" s="3"/>
      <c r="B1128" s="2" t="s">
        <v>107</v>
      </c>
      <c r="D1128" s="3"/>
      <c r="F1128" s="13"/>
      <c r="G1128" s="200"/>
      <c r="H1128" s="200"/>
      <c r="J1128" s="200"/>
      <c r="K1128" s="200"/>
    </row>
    <row r="1129" spans="1:22" x14ac:dyDescent="0.2">
      <c r="A1129" s="3"/>
      <c r="B1129" s="2" t="s">
        <v>108</v>
      </c>
      <c r="D1129" s="3"/>
      <c r="F1129" s="13"/>
      <c r="G1129" s="200"/>
      <c r="H1129" s="200"/>
      <c r="J1129" s="200"/>
      <c r="K1129" s="200"/>
    </row>
    <row r="1130" spans="1:22" x14ac:dyDescent="0.2">
      <c r="A1130" s="3"/>
      <c r="B1130" s="36" t="s">
        <v>63</v>
      </c>
      <c r="D1130" s="3"/>
      <c r="F1130" s="13"/>
      <c r="G1130" s="200"/>
      <c r="H1130" s="200"/>
      <c r="J1130" s="200"/>
      <c r="K1130" s="200"/>
    </row>
    <row r="1131" spans="1:22" s="4" customFormat="1" ht="22.5" x14ac:dyDescent="0.2">
      <c r="A1131" s="16" t="s">
        <v>1015</v>
      </c>
      <c r="B1131" s="15" t="s">
        <v>1016</v>
      </c>
      <c r="C1131" s="14" t="s">
        <v>1017</v>
      </c>
      <c r="D1131" s="16" t="s">
        <v>1015</v>
      </c>
      <c r="E1131" s="15" t="s">
        <v>1785</v>
      </c>
      <c r="F1131" s="17" t="s">
        <v>1017</v>
      </c>
      <c r="G1131" s="215"/>
      <c r="H1131" s="215"/>
      <c r="I1131" s="173"/>
      <c r="J1131" s="215"/>
      <c r="K1131" s="215"/>
      <c r="L1131" s="278"/>
      <c r="M1131" s="5"/>
      <c r="O1131" s="4" t="str">
        <f>CONCATENATE("w2016",A1131)</f>
        <v>w2016H5</v>
      </c>
      <c r="P1131" s="5"/>
      <c r="R1131" s="4" t="str">
        <f>CONCATENATE("w2018",D1131)</f>
        <v>w2018H5</v>
      </c>
      <c r="S1131" s="5"/>
      <c r="V1131" s="5"/>
    </row>
    <row r="1132" spans="1:22" x14ac:dyDescent="0.2">
      <c r="A1132" s="20"/>
      <c r="B1132" s="19" t="s">
        <v>1778</v>
      </c>
      <c r="C1132" s="18"/>
      <c r="D1132" s="20"/>
      <c r="E1132" s="19" t="s">
        <v>1018</v>
      </c>
      <c r="F1132" s="21"/>
      <c r="G1132" s="216"/>
      <c r="H1132" s="216"/>
      <c r="I1132" s="173"/>
      <c r="J1132" s="216"/>
      <c r="K1132" s="216"/>
      <c r="L1132" s="278"/>
    </row>
    <row r="1133" spans="1:22" x14ac:dyDescent="0.2">
      <c r="A1133" s="20"/>
      <c r="B1133" s="39" t="s">
        <v>63</v>
      </c>
      <c r="C1133" s="18"/>
      <c r="D1133" s="20"/>
      <c r="E1133" s="39" t="s">
        <v>63</v>
      </c>
      <c r="F1133" s="21"/>
      <c r="G1133" s="216"/>
      <c r="H1133" s="216"/>
      <c r="I1133" s="173"/>
      <c r="J1133" s="216"/>
      <c r="K1133" s="216"/>
      <c r="L1133" s="278"/>
    </row>
    <row r="1134" spans="1:22" s="4" customFormat="1" ht="33.75" x14ac:dyDescent="0.2">
      <c r="A1134" s="5" t="s">
        <v>1019</v>
      </c>
      <c r="B1134" s="9" t="s">
        <v>1020</v>
      </c>
      <c r="D1134" s="5" t="s">
        <v>1019</v>
      </c>
      <c r="E1134" s="9" t="s">
        <v>1020</v>
      </c>
      <c r="F1134" s="22" t="s">
        <v>5</v>
      </c>
      <c r="G1134" s="257" t="s">
        <v>1019</v>
      </c>
      <c r="H1134" s="203" t="s">
        <v>1020</v>
      </c>
      <c r="I1134" s="335" t="s">
        <v>5</v>
      </c>
      <c r="J1134" s="257" t="s">
        <v>1019</v>
      </c>
      <c r="K1134" s="203" t="s">
        <v>1020</v>
      </c>
      <c r="L1134" s="335" t="s">
        <v>5</v>
      </c>
      <c r="M1134" s="5"/>
      <c r="O1134" s="4" t="str">
        <f>CONCATENATE("w2016",A1134)</f>
        <v>w2016H6</v>
      </c>
      <c r="P1134" s="5"/>
      <c r="R1134" s="4" t="str">
        <f>CONCATENATE("w2018",D1134)</f>
        <v>w2018H6</v>
      </c>
      <c r="S1134" s="5"/>
      <c r="V1134" s="5"/>
    </row>
    <row r="1135" spans="1:22" s="4" customFormat="1" x14ac:dyDescent="0.2">
      <c r="A1135" s="5"/>
      <c r="B1135" s="23" t="s">
        <v>1021</v>
      </c>
      <c r="D1135" s="5"/>
      <c r="E1135" s="9"/>
      <c r="F1135" s="22"/>
      <c r="G1135" s="257"/>
      <c r="H1135" s="204" t="s">
        <v>1658</v>
      </c>
      <c r="I1135" s="335"/>
      <c r="J1135" s="257"/>
      <c r="K1135" s="204" t="s">
        <v>1658</v>
      </c>
      <c r="L1135" s="335"/>
      <c r="M1135" s="5"/>
      <c r="P1135" s="5"/>
      <c r="S1135" s="5"/>
      <c r="V1135" s="5"/>
    </row>
    <row r="1136" spans="1:22" x14ac:dyDescent="0.2">
      <c r="A1136" s="3"/>
      <c r="B1136" s="2" t="s">
        <v>1022</v>
      </c>
      <c r="C1136" s="1" t="s">
        <v>5</v>
      </c>
      <c r="D1136" s="3"/>
      <c r="E1136" s="2" t="s">
        <v>2108</v>
      </c>
      <c r="F1136" s="13"/>
      <c r="G1136" s="258"/>
      <c r="H1136" s="196" t="s">
        <v>2396</v>
      </c>
      <c r="I1136" s="335"/>
      <c r="J1136" s="258"/>
      <c r="K1136" s="196" t="s">
        <v>2396</v>
      </c>
      <c r="L1136" s="335"/>
    </row>
    <row r="1137" spans="1:22" x14ac:dyDescent="0.2">
      <c r="A1137" s="3"/>
      <c r="B1137" s="2" t="s">
        <v>1023</v>
      </c>
      <c r="C1137" s="1" t="s">
        <v>1024</v>
      </c>
      <c r="D1137" s="3"/>
      <c r="E1137" s="2" t="s">
        <v>2514</v>
      </c>
      <c r="F1137" s="13"/>
      <c r="G1137" s="258"/>
      <c r="H1137" s="196"/>
      <c r="I1137" s="335"/>
      <c r="J1137" s="258"/>
      <c r="K1137" s="196"/>
      <c r="L1137" s="335"/>
    </row>
    <row r="1138" spans="1:22" x14ac:dyDescent="0.2">
      <c r="A1138" s="3"/>
      <c r="B1138" s="2" t="s">
        <v>1025</v>
      </c>
      <c r="C1138" s="1" t="s">
        <v>1026</v>
      </c>
      <c r="D1138" s="3"/>
      <c r="E1138" s="2" t="s">
        <v>2515</v>
      </c>
      <c r="F1138" s="13"/>
      <c r="G1138" s="258"/>
      <c r="H1138" s="196"/>
      <c r="I1138" s="335"/>
      <c r="J1138" s="258"/>
      <c r="K1138" s="196"/>
      <c r="L1138" s="335"/>
    </row>
    <row r="1139" spans="1:22" x14ac:dyDescent="0.2">
      <c r="A1139" s="3"/>
      <c r="B1139" s="2" t="s">
        <v>1027</v>
      </c>
      <c r="C1139" s="1" t="s">
        <v>5</v>
      </c>
      <c r="D1139" s="3"/>
      <c r="E1139" s="2" t="s">
        <v>2516</v>
      </c>
      <c r="F1139" s="13"/>
      <c r="G1139" s="258"/>
      <c r="H1139" s="2" t="s">
        <v>2516</v>
      </c>
      <c r="I1139" s="335"/>
      <c r="J1139" s="258"/>
      <c r="K1139" s="2" t="s">
        <v>2516</v>
      </c>
      <c r="L1139" s="335"/>
    </row>
    <row r="1140" spans="1:22" x14ac:dyDescent="0.2">
      <c r="A1140" s="3"/>
      <c r="B1140" s="2" t="s">
        <v>1028</v>
      </c>
      <c r="C1140" s="1" t="s">
        <v>5</v>
      </c>
      <c r="D1140" s="3"/>
      <c r="E1140" s="2" t="s">
        <v>2517</v>
      </c>
      <c r="F1140" s="13"/>
      <c r="G1140" s="258"/>
      <c r="H1140" s="2" t="s">
        <v>2517</v>
      </c>
      <c r="I1140" s="335"/>
      <c r="J1140" s="258"/>
      <c r="K1140" s="2" t="s">
        <v>2517</v>
      </c>
      <c r="L1140" s="335"/>
    </row>
    <row r="1141" spans="1:22" x14ac:dyDescent="0.2">
      <c r="A1141" s="3"/>
      <c r="B1141" s="1"/>
      <c r="D1141" s="3"/>
      <c r="E1141" s="40" t="s">
        <v>2518</v>
      </c>
      <c r="F1141" s="13"/>
      <c r="G1141" s="258"/>
      <c r="H1141" s="40" t="s">
        <v>2518</v>
      </c>
      <c r="I1141" s="335"/>
      <c r="J1141" s="258"/>
      <c r="K1141" s="85" t="s">
        <v>2518</v>
      </c>
      <c r="L1141" s="335"/>
    </row>
    <row r="1142" spans="1:22" x14ac:dyDescent="0.2">
      <c r="A1142" s="3"/>
      <c r="B1142" s="1"/>
      <c r="D1142" s="3"/>
      <c r="E1142" s="40" t="s">
        <v>2519</v>
      </c>
      <c r="F1142" s="13"/>
      <c r="G1142" s="258"/>
      <c r="H1142" s="40" t="s">
        <v>2519</v>
      </c>
      <c r="I1142" s="335"/>
      <c r="J1142" s="258"/>
      <c r="K1142" s="85" t="s">
        <v>2519</v>
      </c>
      <c r="L1142" s="335"/>
    </row>
    <row r="1143" spans="1:22" x14ac:dyDescent="0.2">
      <c r="A1143" s="3"/>
      <c r="B1143" s="36" t="s">
        <v>63</v>
      </c>
      <c r="D1143" s="3"/>
      <c r="E1143" s="36" t="s">
        <v>63</v>
      </c>
      <c r="F1143" s="13"/>
      <c r="G1143" s="258"/>
      <c r="H1143" s="207" t="s">
        <v>2551</v>
      </c>
      <c r="I1143" s="335"/>
      <c r="J1143" s="258"/>
      <c r="K1143" s="207" t="s">
        <v>2551</v>
      </c>
      <c r="L1143" s="335"/>
    </row>
    <row r="1144" spans="1:22" x14ac:dyDescent="0.2">
      <c r="A1144" s="3"/>
      <c r="B1144" s="23" t="s">
        <v>1031</v>
      </c>
      <c r="D1144" s="3"/>
      <c r="E1144" s="23" t="s">
        <v>1031</v>
      </c>
      <c r="F1144" s="13"/>
      <c r="G1144" s="200"/>
      <c r="H1144" s="200"/>
      <c r="I1144" s="335"/>
      <c r="J1144" s="200"/>
      <c r="K1144" s="200"/>
      <c r="L1144" s="335"/>
    </row>
    <row r="1145" spans="1:22" s="4" customFormat="1" ht="45" x14ac:dyDescent="0.2">
      <c r="A1145" s="16" t="s">
        <v>1032</v>
      </c>
      <c r="B1145" s="15" t="s">
        <v>1033</v>
      </c>
      <c r="C1145" s="14" t="s">
        <v>5</v>
      </c>
      <c r="D1145" s="16" t="s">
        <v>1032</v>
      </c>
      <c r="E1145" s="15" t="s">
        <v>1033</v>
      </c>
      <c r="F1145" s="17" t="s">
        <v>5</v>
      </c>
      <c r="G1145" s="259" t="s">
        <v>1032</v>
      </c>
      <c r="H1145" s="197" t="s">
        <v>1033</v>
      </c>
      <c r="I1145" s="179" t="s">
        <v>5</v>
      </c>
      <c r="J1145" s="259" t="s">
        <v>1032</v>
      </c>
      <c r="K1145" s="197" t="s">
        <v>1033</v>
      </c>
      <c r="L1145" s="179" t="s">
        <v>5</v>
      </c>
      <c r="M1145" s="5"/>
      <c r="O1145" s="4" t="str">
        <f>CONCATENATE("w2016",A1145)</f>
        <v>w2016H7</v>
      </c>
      <c r="P1145" s="5"/>
      <c r="R1145" s="4" t="str">
        <f>CONCATENATE("w2018",D1145)</f>
        <v>w2018H7</v>
      </c>
      <c r="S1145" s="5"/>
      <c r="V1145" s="5"/>
    </row>
    <row r="1146" spans="1:22" x14ac:dyDescent="0.2">
      <c r="A1146" s="20"/>
      <c r="B1146" s="19" t="s">
        <v>107</v>
      </c>
      <c r="C1146" s="18"/>
      <c r="D1146" s="20"/>
      <c r="E1146" s="57" t="s">
        <v>2109</v>
      </c>
      <c r="F1146" s="88"/>
      <c r="G1146" s="260"/>
      <c r="H1146" s="198" t="s">
        <v>2397</v>
      </c>
      <c r="I1146" s="183"/>
      <c r="J1146" s="260"/>
      <c r="K1146" s="198" t="s">
        <v>2397</v>
      </c>
      <c r="L1146" s="183"/>
    </row>
    <row r="1147" spans="1:22" x14ac:dyDescent="0.2">
      <c r="A1147" s="20"/>
      <c r="B1147" s="19" t="s">
        <v>108</v>
      </c>
      <c r="C1147" s="18"/>
      <c r="D1147" s="20"/>
      <c r="E1147" s="57" t="s">
        <v>2110</v>
      </c>
      <c r="F1147" s="88"/>
      <c r="G1147" s="260"/>
      <c r="H1147" s="198" t="s">
        <v>2398</v>
      </c>
      <c r="I1147" s="183"/>
      <c r="J1147" s="260"/>
      <c r="K1147" s="198" t="s">
        <v>2398</v>
      </c>
      <c r="L1147" s="183"/>
    </row>
    <row r="1148" spans="1:22" x14ac:dyDescent="0.2">
      <c r="A1148" s="20"/>
      <c r="B1148" s="18"/>
      <c r="C1148" s="18"/>
      <c r="D1148" s="20"/>
      <c r="E1148" s="57" t="s">
        <v>2111</v>
      </c>
      <c r="F1148" s="88"/>
      <c r="G1148" s="260"/>
      <c r="H1148" s="198" t="s">
        <v>2399</v>
      </c>
      <c r="I1148" s="183"/>
      <c r="J1148" s="260"/>
      <c r="K1148" s="198" t="s">
        <v>2399</v>
      </c>
      <c r="L1148" s="183"/>
    </row>
    <row r="1149" spans="1:22" x14ac:dyDescent="0.2">
      <c r="A1149" s="20"/>
      <c r="B1149" s="18"/>
      <c r="C1149" s="18"/>
      <c r="D1149" s="20"/>
      <c r="E1149" s="57" t="s">
        <v>2112</v>
      </c>
      <c r="F1149" s="88"/>
      <c r="G1149" s="260"/>
      <c r="H1149" s="198" t="s">
        <v>2400</v>
      </c>
      <c r="I1149" s="183"/>
      <c r="J1149" s="260"/>
      <c r="K1149" s="198" t="s">
        <v>2400</v>
      </c>
      <c r="L1149" s="183"/>
    </row>
    <row r="1150" spans="1:22" x14ac:dyDescent="0.2">
      <c r="A1150" s="20"/>
      <c r="B1150" s="59" t="s">
        <v>63</v>
      </c>
      <c r="C1150" s="18"/>
      <c r="D1150" s="20"/>
      <c r="E1150" s="59" t="s">
        <v>63</v>
      </c>
      <c r="F1150" s="88"/>
      <c r="G1150" s="260"/>
      <c r="H1150" s="219" t="s">
        <v>2551</v>
      </c>
      <c r="I1150" s="183"/>
      <c r="J1150" s="260"/>
      <c r="K1150" s="219" t="s">
        <v>2551</v>
      </c>
      <c r="L1150" s="183"/>
    </row>
    <row r="1151" spans="1:22" s="4" customFormat="1" ht="22.5" x14ac:dyDescent="0.2">
      <c r="A1151" s="5" t="s">
        <v>1038</v>
      </c>
      <c r="B1151" s="9" t="s">
        <v>1039</v>
      </c>
      <c r="C1151" s="4" t="s">
        <v>1040</v>
      </c>
      <c r="D1151" s="5" t="s">
        <v>1038</v>
      </c>
      <c r="E1151" s="9" t="s">
        <v>1041</v>
      </c>
      <c r="F1151" s="22" t="s">
        <v>1042</v>
      </c>
      <c r="G1151" s="257" t="s">
        <v>1038</v>
      </c>
      <c r="H1151" s="203" t="s">
        <v>1041</v>
      </c>
      <c r="I1151" s="335" t="s">
        <v>1042</v>
      </c>
      <c r="J1151" s="257" t="s">
        <v>1038</v>
      </c>
      <c r="K1151" s="203" t="s">
        <v>1041</v>
      </c>
      <c r="L1151" s="335" t="s">
        <v>1042</v>
      </c>
      <c r="M1151" s="5"/>
      <c r="O1151" s="4" t="str">
        <f>CONCATENATE("w2016",A1151)</f>
        <v>w2016H8</v>
      </c>
      <c r="P1151" s="5"/>
      <c r="R1151" s="4" t="str">
        <f>CONCATENATE("w2018",D1151)</f>
        <v>w2018H8</v>
      </c>
      <c r="S1151" s="5"/>
      <c r="V1151" s="5"/>
    </row>
    <row r="1152" spans="1:22" x14ac:dyDescent="0.2">
      <c r="A1152" s="3"/>
      <c r="B1152" s="23" t="s">
        <v>34</v>
      </c>
      <c r="D1152" s="3"/>
      <c r="E1152" s="23" t="s">
        <v>34</v>
      </c>
      <c r="F1152" s="13"/>
      <c r="G1152" s="258"/>
      <c r="H1152" s="204" t="s">
        <v>1884</v>
      </c>
      <c r="I1152" s="335"/>
      <c r="J1152" s="258"/>
      <c r="K1152" s="204" t="s">
        <v>1884</v>
      </c>
      <c r="L1152" s="335"/>
    </row>
    <row r="1153" spans="1:22" x14ac:dyDescent="0.2">
      <c r="A1153" s="3"/>
      <c r="B1153" s="2" t="s">
        <v>1043</v>
      </c>
      <c r="D1153" s="3"/>
      <c r="E1153" s="2" t="s">
        <v>2113</v>
      </c>
      <c r="F1153" s="13"/>
      <c r="G1153" s="258"/>
      <c r="H1153" s="196" t="s">
        <v>2401</v>
      </c>
      <c r="I1153" s="335"/>
      <c r="J1153" s="258"/>
      <c r="K1153" s="196" t="s">
        <v>2401</v>
      </c>
      <c r="L1153" s="335"/>
    </row>
    <row r="1154" spans="1:22" x14ac:dyDescent="0.2">
      <c r="A1154" s="3"/>
      <c r="B1154" s="2" t="s">
        <v>1044</v>
      </c>
      <c r="D1154" s="3"/>
      <c r="E1154" s="2" t="s">
        <v>2114</v>
      </c>
      <c r="F1154" s="13"/>
      <c r="G1154" s="258"/>
      <c r="H1154" s="196" t="s">
        <v>2402</v>
      </c>
      <c r="I1154" s="335"/>
      <c r="J1154" s="258"/>
      <c r="K1154" s="196" t="s">
        <v>2402</v>
      </c>
      <c r="L1154" s="335"/>
    </row>
    <row r="1155" spans="1:22" x14ac:dyDescent="0.2">
      <c r="A1155" s="3"/>
      <c r="B1155" s="2" t="s">
        <v>1045</v>
      </c>
      <c r="D1155" s="3"/>
      <c r="E1155" s="2" t="s">
        <v>2115</v>
      </c>
      <c r="F1155" s="13"/>
      <c r="G1155" s="258"/>
      <c r="H1155" s="196" t="s">
        <v>2403</v>
      </c>
      <c r="I1155" s="335"/>
      <c r="J1155" s="258"/>
      <c r="K1155" s="196" t="s">
        <v>2403</v>
      </c>
      <c r="L1155" s="335"/>
    </row>
    <row r="1156" spans="1:22" x14ac:dyDescent="0.2">
      <c r="A1156" s="3"/>
      <c r="B1156" s="2" t="s">
        <v>1046</v>
      </c>
      <c r="D1156" s="3"/>
      <c r="E1156" s="2" t="s">
        <v>2116</v>
      </c>
      <c r="F1156" s="13"/>
      <c r="G1156" s="258"/>
      <c r="H1156" s="196" t="s">
        <v>2404</v>
      </c>
      <c r="I1156" s="335"/>
      <c r="J1156" s="258"/>
      <c r="K1156" s="196" t="s">
        <v>2404</v>
      </c>
      <c r="L1156" s="335"/>
    </row>
    <row r="1157" spans="1:22" x14ac:dyDescent="0.2">
      <c r="A1157" s="3"/>
      <c r="B1157" s="2" t="s">
        <v>1047</v>
      </c>
      <c r="D1157" s="3"/>
      <c r="E1157" s="2" t="s">
        <v>2117</v>
      </c>
      <c r="F1157" s="13"/>
      <c r="G1157" s="258"/>
      <c r="H1157" s="196" t="s">
        <v>2405</v>
      </c>
      <c r="I1157" s="335"/>
      <c r="J1157" s="258"/>
      <c r="K1157" s="196" t="s">
        <v>2405</v>
      </c>
      <c r="L1157" s="335"/>
    </row>
    <row r="1158" spans="1:22" x14ac:dyDescent="0.2">
      <c r="A1158" s="3"/>
      <c r="B1158" s="2" t="s">
        <v>1048</v>
      </c>
      <c r="D1158" s="3"/>
      <c r="E1158" s="2" t="s">
        <v>2118</v>
      </c>
      <c r="F1158" s="13"/>
      <c r="G1158" s="258"/>
      <c r="H1158" s="196" t="s">
        <v>2406</v>
      </c>
      <c r="I1158" s="335"/>
      <c r="J1158" s="258"/>
      <c r="K1158" s="196" t="s">
        <v>2406</v>
      </c>
      <c r="L1158" s="335"/>
    </row>
    <row r="1159" spans="1:22" x14ac:dyDescent="0.2">
      <c r="A1159" s="3"/>
      <c r="B1159" s="2" t="s">
        <v>1049</v>
      </c>
      <c r="D1159" s="3"/>
      <c r="E1159" s="2" t="s">
        <v>2119</v>
      </c>
      <c r="F1159" s="13"/>
      <c r="G1159" s="258"/>
      <c r="H1159" s="196" t="s">
        <v>2407</v>
      </c>
      <c r="I1159" s="335"/>
      <c r="J1159" s="258"/>
      <c r="K1159" s="196" t="s">
        <v>2407</v>
      </c>
      <c r="L1159" s="335"/>
    </row>
    <row r="1160" spans="1:22" x14ac:dyDescent="0.2">
      <c r="A1160" s="3"/>
      <c r="B1160" s="2" t="s">
        <v>264</v>
      </c>
      <c r="D1160" s="3"/>
      <c r="E1160" s="2" t="s">
        <v>2120</v>
      </c>
      <c r="F1160" s="13"/>
      <c r="G1160" s="258"/>
      <c r="H1160" s="196" t="s">
        <v>2408</v>
      </c>
      <c r="I1160" s="335"/>
      <c r="J1160" s="258"/>
      <c r="K1160" s="196" t="s">
        <v>2408</v>
      </c>
      <c r="L1160" s="335"/>
    </row>
    <row r="1161" spans="1:22" x14ac:dyDescent="0.2">
      <c r="A1161" s="3"/>
      <c r="B1161" s="36" t="s">
        <v>242</v>
      </c>
      <c r="D1161" s="3"/>
      <c r="E1161" s="36" t="s">
        <v>1834</v>
      </c>
      <c r="F1161" s="13"/>
      <c r="G1161" s="258"/>
      <c r="H1161" s="207" t="s">
        <v>2551</v>
      </c>
      <c r="I1161" s="335"/>
      <c r="J1161" s="258"/>
      <c r="K1161" s="207" t="s">
        <v>2551</v>
      </c>
      <c r="L1161" s="335"/>
    </row>
    <row r="1162" spans="1:22" x14ac:dyDescent="0.2">
      <c r="A1162" s="3"/>
      <c r="B1162" s="23" t="s">
        <v>232</v>
      </c>
      <c r="D1162" s="3"/>
      <c r="F1162" s="13"/>
      <c r="G1162" s="200"/>
      <c r="H1162" s="200"/>
      <c r="I1162" s="335"/>
      <c r="J1162" s="200"/>
      <c r="K1162" s="200"/>
      <c r="L1162" s="335"/>
    </row>
    <row r="1163" spans="1:22" s="4" customFormat="1" x14ac:dyDescent="0.2">
      <c r="A1163" s="16" t="s">
        <v>1050</v>
      </c>
      <c r="B1163" s="15" t="s">
        <v>1051</v>
      </c>
      <c r="C1163" s="14" t="s">
        <v>1040</v>
      </c>
      <c r="D1163" s="16" t="s">
        <v>1050</v>
      </c>
      <c r="E1163" s="15" t="s">
        <v>1052</v>
      </c>
      <c r="F1163" s="17" t="s">
        <v>1042</v>
      </c>
      <c r="G1163" s="259" t="s">
        <v>1050</v>
      </c>
      <c r="H1163" s="197" t="s">
        <v>1052</v>
      </c>
      <c r="I1163" s="179" t="s">
        <v>1042</v>
      </c>
      <c r="J1163" s="259" t="s">
        <v>1050</v>
      </c>
      <c r="K1163" s="197" t="s">
        <v>1052</v>
      </c>
      <c r="L1163" s="179" t="s">
        <v>1042</v>
      </c>
      <c r="M1163" s="5"/>
      <c r="O1163" s="4" t="str">
        <f>CONCATENATE("w2016",A1163)</f>
        <v>w2016H9</v>
      </c>
      <c r="P1163" s="5"/>
      <c r="R1163" s="4" t="str">
        <f>CONCATENATE("w2018",D1163)</f>
        <v>w2018H9</v>
      </c>
      <c r="S1163" s="5"/>
      <c r="V1163" s="5"/>
    </row>
    <row r="1164" spans="1:22" x14ac:dyDescent="0.2">
      <c r="A1164" s="20"/>
      <c r="B1164" s="33" t="s">
        <v>34</v>
      </c>
      <c r="C1164" s="18"/>
      <c r="D1164" s="20"/>
      <c r="E1164" s="33" t="s">
        <v>34</v>
      </c>
      <c r="F1164" s="21"/>
      <c r="G1164" s="260"/>
      <c r="H1164" s="206" t="s">
        <v>34</v>
      </c>
      <c r="I1164" s="179"/>
      <c r="J1164" s="260"/>
      <c r="K1164" s="206" t="s">
        <v>34</v>
      </c>
      <c r="L1164" s="179"/>
    </row>
    <row r="1165" spans="1:22" x14ac:dyDescent="0.2">
      <c r="A1165" s="20"/>
      <c r="B1165" s="19" t="s">
        <v>1053</v>
      </c>
      <c r="C1165" s="18"/>
      <c r="D1165" s="20"/>
      <c r="E1165" s="19" t="s">
        <v>2121</v>
      </c>
      <c r="F1165" s="21"/>
      <c r="G1165" s="260"/>
      <c r="H1165" s="198" t="s">
        <v>2409</v>
      </c>
      <c r="I1165" s="179"/>
      <c r="J1165" s="260"/>
      <c r="K1165" s="198" t="s">
        <v>2409</v>
      </c>
      <c r="L1165" s="179"/>
    </row>
    <row r="1166" spans="1:22" x14ac:dyDescent="0.2">
      <c r="A1166" s="20"/>
      <c r="B1166" s="19" t="s">
        <v>1054</v>
      </c>
      <c r="C1166" s="18"/>
      <c r="D1166" s="20"/>
      <c r="E1166" s="19" t="s">
        <v>2122</v>
      </c>
      <c r="F1166" s="21"/>
      <c r="G1166" s="260"/>
      <c r="H1166" s="198" t="s">
        <v>2410</v>
      </c>
      <c r="I1166" s="179"/>
      <c r="J1166" s="260"/>
      <c r="K1166" s="198" t="s">
        <v>2410</v>
      </c>
      <c r="L1166" s="179"/>
    </row>
    <row r="1167" spans="1:22" x14ac:dyDescent="0.2">
      <c r="A1167" s="20"/>
      <c r="B1167" s="19" t="s">
        <v>1055</v>
      </c>
      <c r="C1167" s="18"/>
      <c r="D1167" s="20"/>
      <c r="E1167" s="19" t="s">
        <v>2123</v>
      </c>
      <c r="F1167" s="21"/>
      <c r="G1167" s="260"/>
      <c r="H1167" s="198" t="s">
        <v>2411</v>
      </c>
      <c r="I1167" s="179"/>
      <c r="J1167" s="260"/>
      <c r="K1167" s="198" t="s">
        <v>2411</v>
      </c>
      <c r="L1167" s="179"/>
    </row>
    <row r="1168" spans="1:22" x14ac:dyDescent="0.2">
      <c r="A1168" s="20"/>
      <c r="B1168" s="19" t="s">
        <v>1056</v>
      </c>
      <c r="C1168" s="18"/>
      <c r="D1168" s="20"/>
      <c r="E1168" s="19" t="s">
        <v>2124</v>
      </c>
      <c r="F1168" s="21"/>
      <c r="G1168" s="260"/>
      <c r="H1168" s="198" t="s">
        <v>2412</v>
      </c>
      <c r="I1168" s="179"/>
      <c r="J1168" s="260"/>
      <c r="K1168" s="198" t="s">
        <v>2412</v>
      </c>
      <c r="L1168" s="179"/>
    </row>
    <row r="1169" spans="1:22" x14ac:dyDescent="0.2">
      <c r="A1169" s="20"/>
      <c r="B1169" s="19" t="s">
        <v>1057</v>
      </c>
      <c r="C1169" s="18"/>
      <c r="D1169" s="20"/>
      <c r="E1169" s="19" t="s">
        <v>2125</v>
      </c>
      <c r="F1169" s="21"/>
      <c r="G1169" s="260"/>
      <c r="H1169" s="198" t="s">
        <v>2413</v>
      </c>
      <c r="I1169" s="179"/>
      <c r="J1169" s="260"/>
      <c r="K1169" s="198" t="s">
        <v>2413</v>
      </c>
      <c r="L1169" s="179"/>
    </row>
    <row r="1170" spans="1:22" x14ac:dyDescent="0.2">
      <c r="A1170" s="20"/>
      <c r="B1170" s="19" t="s">
        <v>1058</v>
      </c>
      <c r="C1170" s="18"/>
      <c r="D1170" s="20"/>
      <c r="E1170" s="19" t="s">
        <v>2126</v>
      </c>
      <c r="F1170" s="21"/>
      <c r="G1170" s="260"/>
      <c r="H1170" s="198" t="s">
        <v>2414</v>
      </c>
      <c r="I1170" s="179"/>
      <c r="J1170" s="260"/>
      <c r="K1170" s="198" t="s">
        <v>2414</v>
      </c>
      <c r="L1170" s="179"/>
    </row>
    <row r="1171" spans="1:22" x14ac:dyDescent="0.2">
      <c r="A1171" s="20"/>
      <c r="B1171" s="33"/>
      <c r="C1171" s="18"/>
      <c r="D1171" s="20"/>
      <c r="E1171" s="57" t="s">
        <v>2127</v>
      </c>
      <c r="F1171" s="21"/>
      <c r="G1171" s="260"/>
      <c r="H1171" s="198" t="s">
        <v>2415</v>
      </c>
      <c r="I1171" s="179"/>
      <c r="J1171" s="260"/>
      <c r="K1171" s="198" t="s">
        <v>2415</v>
      </c>
      <c r="L1171" s="179"/>
    </row>
    <row r="1172" spans="1:22" x14ac:dyDescent="0.2">
      <c r="A1172" s="20"/>
      <c r="B1172" s="19"/>
      <c r="C1172" s="18"/>
      <c r="D1172" s="20"/>
      <c r="E1172" s="57" t="s">
        <v>2128</v>
      </c>
      <c r="F1172" s="21"/>
      <c r="G1172" s="260"/>
      <c r="H1172" s="198" t="s">
        <v>2416</v>
      </c>
      <c r="I1172" s="179"/>
      <c r="J1172" s="260"/>
      <c r="K1172" s="198" t="s">
        <v>2416</v>
      </c>
      <c r="L1172" s="179"/>
    </row>
    <row r="1173" spans="1:22" x14ac:dyDescent="0.2">
      <c r="A1173" s="20"/>
      <c r="B1173" s="39" t="s">
        <v>242</v>
      </c>
      <c r="C1173" s="18"/>
      <c r="D1173" s="20"/>
      <c r="E1173" s="39" t="s">
        <v>1834</v>
      </c>
      <c r="F1173" s="21"/>
      <c r="G1173" s="260"/>
      <c r="H1173" s="223" t="s">
        <v>2551</v>
      </c>
      <c r="I1173" s="179"/>
      <c r="J1173" s="260"/>
      <c r="K1173" s="223" t="s">
        <v>2551</v>
      </c>
      <c r="L1173" s="179"/>
    </row>
    <row r="1174" spans="1:22" x14ac:dyDescent="0.2">
      <c r="A1174" s="20"/>
      <c r="B1174" s="33" t="s">
        <v>1061</v>
      </c>
      <c r="C1174" s="18"/>
      <c r="D1174" s="20"/>
      <c r="E1174" s="39"/>
      <c r="F1174" s="21"/>
      <c r="G1174" s="216"/>
      <c r="H1174" s="216"/>
      <c r="I1174" s="173"/>
      <c r="J1174" s="216"/>
      <c r="K1174" s="216"/>
      <c r="L1174" s="278"/>
    </row>
    <row r="1175" spans="1:22" s="4" customFormat="1" ht="56.25" x14ac:dyDescent="0.2">
      <c r="A1175" s="5"/>
      <c r="B1175" s="9"/>
      <c r="D1175" s="5" t="s">
        <v>1062</v>
      </c>
      <c r="E1175" s="9" t="s">
        <v>1063</v>
      </c>
      <c r="F1175" s="22" t="s">
        <v>1064</v>
      </c>
      <c r="G1175" s="199"/>
      <c r="H1175" s="199"/>
      <c r="I1175" s="171"/>
      <c r="J1175" s="199"/>
      <c r="K1175" s="199"/>
      <c r="L1175" s="276"/>
      <c r="M1175" s="5"/>
      <c r="P1175" s="5"/>
      <c r="R1175" s="4" t="str">
        <f>CONCATENATE("w2018",D1175)</f>
        <v>w2018H12</v>
      </c>
      <c r="S1175" s="5"/>
      <c r="V1175" s="5"/>
    </row>
    <row r="1176" spans="1:22" s="4" customFormat="1" x14ac:dyDescent="0.2">
      <c r="A1176" s="5"/>
      <c r="B1176" s="9"/>
      <c r="D1176" s="5"/>
      <c r="E1176" s="23" t="s">
        <v>34</v>
      </c>
      <c r="F1176" s="22"/>
      <c r="G1176" s="199"/>
      <c r="H1176" s="199"/>
      <c r="I1176" s="171"/>
      <c r="J1176" s="199"/>
      <c r="K1176" s="199"/>
      <c r="L1176" s="276"/>
      <c r="M1176" s="5"/>
      <c r="P1176" s="5"/>
      <c r="S1176" s="5"/>
      <c r="V1176" s="5"/>
    </row>
    <row r="1177" spans="1:22" x14ac:dyDescent="0.2">
      <c r="A1177" s="3"/>
      <c r="D1177" s="3"/>
      <c r="E1177" s="2" t="s">
        <v>2520</v>
      </c>
      <c r="F1177" s="13"/>
      <c r="G1177" s="200"/>
      <c r="H1177" s="200"/>
      <c r="J1177" s="200"/>
      <c r="K1177" s="200"/>
    </row>
    <row r="1178" spans="1:22" x14ac:dyDescent="0.2">
      <c r="A1178" s="3"/>
      <c r="D1178" s="3"/>
      <c r="E1178" s="2" t="s">
        <v>2521</v>
      </c>
      <c r="F1178" s="13"/>
      <c r="G1178" s="200"/>
      <c r="H1178" s="200"/>
      <c r="J1178" s="200"/>
      <c r="K1178" s="200"/>
    </row>
    <row r="1179" spans="1:22" ht="22.5" x14ac:dyDescent="0.2">
      <c r="A1179" s="3"/>
      <c r="D1179" s="3"/>
      <c r="E1179" s="2" t="s">
        <v>2522</v>
      </c>
      <c r="F1179" s="13"/>
      <c r="G1179" s="200"/>
      <c r="H1179" s="200"/>
      <c r="J1179" s="200"/>
      <c r="K1179" s="200"/>
    </row>
    <row r="1180" spans="1:22" ht="10.5" customHeight="1" x14ac:dyDescent="0.2">
      <c r="A1180" s="3"/>
      <c r="D1180" s="3"/>
      <c r="E1180" s="2" t="s">
        <v>2523</v>
      </c>
      <c r="F1180" s="13"/>
      <c r="G1180" s="200"/>
      <c r="H1180" s="200"/>
      <c r="J1180" s="200"/>
      <c r="K1180" s="200"/>
    </row>
    <row r="1181" spans="1:22" x14ac:dyDescent="0.2">
      <c r="A1181" s="3"/>
      <c r="D1181" s="3"/>
      <c r="E1181" s="2" t="s">
        <v>2524</v>
      </c>
      <c r="F1181" s="13"/>
      <c r="G1181" s="200"/>
      <c r="H1181" s="200"/>
      <c r="J1181" s="200"/>
      <c r="K1181" s="200"/>
    </row>
    <row r="1182" spans="1:22" ht="22.5" x14ac:dyDescent="0.2">
      <c r="A1182" s="3"/>
      <c r="D1182" s="3"/>
      <c r="E1182" s="2" t="s">
        <v>2525</v>
      </c>
      <c r="F1182" s="13"/>
      <c r="G1182" s="200"/>
      <c r="H1182" s="200"/>
      <c r="J1182" s="200"/>
      <c r="K1182" s="200"/>
    </row>
    <row r="1183" spans="1:22" x14ac:dyDescent="0.2">
      <c r="A1183" s="3"/>
      <c r="D1183" s="3"/>
      <c r="E1183" s="2" t="s">
        <v>2526</v>
      </c>
      <c r="F1183" s="13"/>
      <c r="G1183" s="200"/>
      <c r="H1183" s="200"/>
      <c r="J1183" s="200"/>
      <c r="K1183" s="200"/>
    </row>
    <row r="1184" spans="1:22" x14ac:dyDescent="0.2">
      <c r="A1184" s="3"/>
      <c r="D1184" s="3"/>
      <c r="E1184" s="36" t="s">
        <v>1834</v>
      </c>
      <c r="F1184" s="13"/>
      <c r="G1184" s="200"/>
      <c r="H1184" s="200"/>
      <c r="J1184" s="200"/>
      <c r="K1184" s="200"/>
    </row>
    <row r="1185" spans="1:22" ht="22.5" x14ac:dyDescent="0.2">
      <c r="A1185" s="16" t="s">
        <v>1072</v>
      </c>
      <c r="B1185" s="15" t="s">
        <v>1073</v>
      </c>
      <c r="C1185" s="18"/>
      <c r="D1185" s="20"/>
      <c r="E1185" s="19"/>
      <c r="F1185" s="21"/>
      <c r="G1185" s="216"/>
      <c r="H1185" s="216"/>
      <c r="I1185" s="173"/>
      <c r="J1185" s="216"/>
      <c r="K1185" s="216"/>
      <c r="L1185" s="278"/>
      <c r="O1185" s="4" t="str">
        <f>CONCATENATE("w2016",A1185)</f>
        <v>w2016H10</v>
      </c>
      <c r="P1185" s="5"/>
      <c r="Q1185" s="4"/>
      <c r="R1185" s="4"/>
      <c r="S1185" s="5"/>
      <c r="T1185" s="4"/>
      <c r="U1185" s="4"/>
    </row>
    <row r="1186" spans="1:22" x14ac:dyDescent="0.2">
      <c r="A1186" s="20"/>
      <c r="B1186" s="19" t="s">
        <v>1074</v>
      </c>
      <c r="C1186" s="18"/>
      <c r="D1186" s="20"/>
      <c r="E1186" s="19"/>
      <c r="F1186" s="21"/>
      <c r="G1186" s="216"/>
      <c r="H1186" s="216"/>
      <c r="I1186" s="173"/>
      <c r="J1186" s="216"/>
      <c r="K1186" s="216"/>
      <c r="L1186" s="278"/>
    </row>
    <row r="1187" spans="1:22" x14ac:dyDescent="0.2">
      <c r="A1187" s="20"/>
      <c r="B1187" s="19" t="s">
        <v>1075</v>
      </c>
      <c r="C1187" s="18"/>
      <c r="D1187" s="20"/>
      <c r="E1187" s="19"/>
      <c r="F1187" s="21"/>
      <c r="G1187" s="216"/>
      <c r="H1187" s="216"/>
      <c r="I1187" s="173"/>
      <c r="J1187" s="216"/>
      <c r="K1187" s="216"/>
      <c r="L1187" s="278"/>
    </row>
    <row r="1188" spans="1:22" x14ac:dyDescent="0.2">
      <c r="A1188" s="20"/>
      <c r="B1188" s="19" t="s">
        <v>1076</v>
      </c>
      <c r="C1188" s="18"/>
      <c r="D1188" s="20"/>
      <c r="E1188" s="19"/>
      <c r="F1188" s="21"/>
      <c r="G1188" s="216"/>
      <c r="H1188" s="216"/>
      <c r="I1188" s="173"/>
      <c r="J1188" s="216"/>
      <c r="K1188" s="216"/>
      <c r="L1188" s="278"/>
    </row>
    <row r="1189" spans="1:22" x14ac:dyDescent="0.2">
      <c r="A1189" s="20"/>
      <c r="B1189" s="19" t="s">
        <v>1077</v>
      </c>
      <c r="C1189" s="18"/>
      <c r="D1189" s="20"/>
      <c r="E1189" s="19"/>
      <c r="F1189" s="21"/>
      <c r="G1189" s="216"/>
      <c r="H1189" s="216"/>
      <c r="I1189" s="173"/>
      <c r="J1189" s="216"/>
      <c r="K1189" s="216"/>
      <c r="L1189" s="278"/>
    </row>
    <row r="1190" spans="1:22" x14ac:dyDescent="0.2">
      <c r="A1190" s="20"/>
      <c r="B1190" s="39" t="s">
        <v>63</v>
      </c>
      <c r="C1190" s="18"/>
      <c r="D1190" s="20"/>
      <c r="E1190" s="19"/>
      <c r="F1190" s="21"/>
      <c r="G1190" s="216"/>
      <c r="H1190" s="216"/>
      <c r="I1190" s="173"/>
      <c r="J1190" s="216"/>
      <c r="K1190" s="216"/>
      <c r="L1190" s="278"/>
    </row>
    <row r="1191" spans="1:22" x14ac:dyDescent="0.2">
      <c r="A1191" s="20"/>
      <c r="B1191" s="39"/>
      <c r="C1191" s="18"/>
      <c r="D1191" s="20"/>
      <c r="E1191" s="19"/>
      <c r="F1191" s="21"/>
      <c r="G1191" s="216"/>
      <c r="H1191" s="216"/>
      <c r="I1191" s="173"/>
      <c r="J1191" s="216"/>
      <c r="K1191" s="216"/>
      <c r="L1191" s="278"/>
    </row>
    <row r="1192" spans="1:22" s="4" customFormat="1" ht="22.5" x14ac:dyDescent="0.2">
      <c r="A1192" s="5" t="s">
        <v>1078</v>
      </c>
      <c r="B1192" s="9" t="s">
        <v>1079</v>
      </c>
      <c r="C1192" s="4" t="s">
        <v>5</v>
      </c>
      <c r="D1192" s="5" t="s">
        <v>1078</v>
      </c>
      <c r="E1192" s="9" t="s">
        <v>1079</v>
      </c>
      <c r="F1192" s="22" t="s">
        <v>5</v>
      </c>
      <c r="G1192" s="257" t="s">
        <v>1078</v>
      </c>
      <c r="H1192" s="203" t="s">
        <v>1079</v>
      </c>
      <c r="I1192" s="335" t="s">
        <v>5</v>
      </c>
      <c r="J1192" s="257" t="s">
        <v>1078</v>
      </c>
      <c r="K1192" s="203" t="s">
        <v>1079</v>
      </c>
      <c r="L1192" s="335" t="s">
        <v>5</v>
      </c>
      <c r="M1192" s="5"/>
      <c r="O1192" s="4" t="str">
        <f>CONCATENATE("w2016",A1192)</f>
        <v>w2016H11</v>
      </c>
      <c r="P1192" s="5"/>
      <c r="R1192" s="4" t="str">
        <f>CONCATENATE("w2018",D1192)</f>
        <v>w2018H11</v>
      </c>
      <c r="S1192" s="5"/>
      <c r="V1192" s="5"/>
    </row>
    <row r="1193" spans="1:22" s="4" customFormat="1" x14ac:dyDescent="0.2">
      <c r="A1193" s="5"/>
      <c r="B1193" s="23" t="s">
        <v>267</v>
      </c>
      <c r="D1193" s="5"/>
      <c r="E1193" s="23" t="s">
        <v>267</v>
      </c>
      <c r="F1193" s="22"/>
      <c r="G1193" s="257"/>
      <c r="H1193" s="204" t="s">
        <v>267</v>
      </c>
      <c r="I1193" s="335"/>
      <c r="J1193" s="257"/>
      <c r="K1193" s="204" t="s">
        <v>267</v>
      </c>
      <c r="L1193" s="335"/>
      <c r="M1193" s="5"/>
      <c r="P1193" s="5"/>
      <c r="S1193" s="5"/>
      <c r="V1193" s="5"/>
    </row>
    <row r="1194" spans="1:22" x14ac:dyDescent="0.2">
      <c r="A1194" s="3"/>
      <c r="B1194" s="2" t="s">
        <v>1080</v>
      </c>
      <c r="D1194" s="3"/>
      <c r="E1194" s="2" t="s">
        <v>2129</v>
      </c>
      <c r="F1194" s="13"/>
      <c r="G1194" s="258"/>
      <c r="H1194" s="196" t="s">
        <v>2417</v>
      </c>
      <c r="I1194" s="335"/>
      <c r="J1194" s="258"/>
      <c r="K1194" s="196" t="s">
        <v>2417</v>
      </c>
      <c r="L1194" s="335"/>
    </row>
    <row r="1195" spans="1:22" x14ac:dyDescent="0.2">
      <c r="A1195" s="3"/>
      <c r="B1195" s="2" t="s">
        <v>1081</v>
      </c>
      <c r="D1195" s="3"/>
      <c r="E1195" s="2" t="s">
        <v>2130</v>
      </c>
      <c r="F1195" s="13"/>
      <c r="G1195" s="258"/>
      <c r="H1195" s="196" t="s">
        <v>2418</v>
      </c>
      <c r="I1195" s="335"/>
      <c r="J1195" s="258"/>
      <c r="K1195" s="196" t="s">
        <v>2418</v>
      </c>
      <c r="L1195" s="335"/>
    </row>
    <row r="1196" spans="1:22" x14ac:dyDescent="0.2">
      <c r="A1196" s="3"/>
      <c r="B1196" s="36" t="s">
        <v>63</v>
      </c>
      <c r="D1196" s="3"/>
      <c r="E1196" s="36" t="s">
        <v>63</v>
      </c>
      <c r="F1196" s="13"/>
      <c r="G1196" s="258"/>
      <c r="H1196" s="207" t="s">
        <v>2551</v>
      </c>
      <c r="I1196" s="335"/>
      <c r="J1196" s="258"/>
      <c r="K1196" s="207" t="s">
        <v>2551</v>
      </c>
      <c r="L1196" s="335"/>
    </row>
    <row r="1197" spans="1:22" x14ac:dyDescent="0.2">
      <c r="A1197" s="3"/>
      <c r="B1197" s="25" t="s">
        <v>1083</v>
      </c>
      <c r="D1197" s="3"/>
      <c r="E1197" s="25" t="s">
        <v>1083</v>
      </c>
      <c r="F1197" s="13"/>
      <c r="G1197" s="200"/>
      <c r="H1197" s="200"/>
      <c r="I1197" s="335"/>
      <c r="J1197" s="200"/>
      <c r="K1197" s="200"/>
      <c r="L1197" s="335"/>
    </row>
    <row r="1198" spans="1:22" s="4" customFormat="1" ht="22.5" x14ac:dyDescent="0.2">
      <c r="A1198" s="16"/>
      <c r="B1198" s="14"/>
      <c r="C1198" s="14"/>
      <c r="D1198" s="16" t="s">
        <v>1084</v>
      </c>
      <c r="E1198" s="15" t="s">
        <v>1085</v>
      </c>
      <c r="F1198" s="17" t="s">
        <v>5</v>
      </c>
      <c r="G1198" s="259" t="s">
        <v>1084</v>
      </c>
      <c r="H1198" s="197" t="s">
        <v>1085</v>
      </c>
      <c r="I1198" s="179" t="s">
        <v>5</v>
      </c>
      <c r="J1198" s="259" t="s">
        <v>1084</v>
      </c>
      <c r="K1198" s="197" t="s">
        <v>1085</v>
      </c>
      <c r="L1198" s="179" t="s">
        <v>5</v>
      </c>
      <c r="M1198" s="5"/>
      <c r="P1198" s="5"/>
      <c r="R1198" s="4" t="str">
        <f>CONCATENATE("w2018",D1198)</f>
        <v>w2018H13</v>
      </c>
      <c r="S1198" s="5"/>
      <c r="V1198" s="5"/>
    </row>
    <row r="1199" spans="1:22" x14ac:dyDescent="0.2">
      <c r="A1199" s="20"/>
      <c r="B1199" s="19"/>
      <c r="C1199" s="18"/>
      <c r="D1199" s="20"/>
      <c r="E1199" s="19" t="s">
        <v>2109</v>
      </c>
      <c r="F1199" s="21"/>
      <c r="G1199" s="260"/>
      <c r="H1199" s="198" t="s">
        <v>2419</v>
      </c>
      <c r="I1199" s="179"/>
      <c r="J1199" s="260"/>
      <c r="K1199" s="198" t="s">
        <v>2419</v>
      </c>
      <c r="L1199" s="179"/>
    </row>
    <row r="1200" spans="1:22" x14ac:dyDescent="0.2">
      <c r="A1200" s="20"/>
      <c r="B1200" s="19"/>
      <c r="C1200" s="18"/>
      <c r="D1200" s="20"/>
      <c r="E1200" s="19" t="s">
        <v>2131</v>
      </c>
      <c r="F1200" s="21"/>
      <c r="G1200" s="260"/>
      <c r="H1200" s="198" t="s">
        <v>2420</v>
      </c>
      <c r="I1200" s="179"/>
      <c r="J1200" s="260"/>
      <c r="K1200" s="198" t="s">
        <v>2420</v>
      </c>
      <c r="L1200" s="179"/>
    </row>
    <row r="1201" spans="1:22" x14ac:dyDescent="0.2">
      <c r="A1201" s="20"/>
      <c r="B1201" s="19"/>
      <c r="C1201" s="18"/>
      <c r="D1201" s="20"/>
      <c r="E1201" s="19" t="s">
        <v>2132</v>
      </c>
      <c r="F1201" s="21"/>
      <c r="G1201" s="260"/>
      <c r="H1201" s="198" t="s">
        <v>2421</v>
      </c>
      <c r="I1201" s="179"/>
      <c r="J1201" s="260"/>
      <c r="K1201" s="198" t="s">
        <v>2421</v>
      </c>
      <c r="L1201" s="179"/>
    </row>
    <row r="1202" spans="1:22" x14ac:dyDescent="0.2">
      <c r="A1202" s="20"/>
      <c r="B1202" s="19"/>
      <c r="C1202" s="18"/>
      <c r="D1202" s="20"/>
      <c r="E1202" s="19" t="s">
        <v>2133</v>
      </c>
      <c r="F1202" s="21"/>
      <c r="G1202" s="260"/>
      <c r="H1202" s="198" t="s">
        <v>2422</v>
      </c>
      <c r="I1202" s="179"/>
      <c r="J1202" s="260"/>
      <c r="K1202" s="198" t="s">
        <v>2422</v>
      </c>
      <c r="L1202" s="179"/>
    </row>
    <row r="1203" spans="1:22" x14ac:dyDescent="0.2">
      <c r="A1203" s="20"/>
      <c r="B1203" s="19"/>
      <c r="C1203" s="18"/>
      <c r="D1203" s="20"/>
      <c r="E1203" s="39" t="s">
        <v>63</v>
      </c>
      <c r="F1203" s="21"/>
      <c r="G1203" s="260"/>
      <c r="H1203" s="223" t="s">
        <v>2551</v>
      </c>
      <c r="I1203" s="179"/>
      <c r="J1203" s="260"/>
      <c r="K1203" s="223" t="s">
        <v>2551</v>
      </c>
      <c r="L1203" s="179"/>
    </row>
    <row r="1204" spans="1:22" s="4" customFormat="1" ht="22.5" x14ac:dyDescent="0.2">
      <c r="A1204" s="5"/>
      <c r="B1204" s="9"/>
      <c r="D1204" s="5" t="s">
        <v>1089</v>
      </c>
      <c r="E1204" s="9" t="s">
        <v>1090</v>
      </c>
      <c r="F1204" s="22" t="s">
        <v>5</v>
      </c>
      <c r="G1204" s="257" t="s">
        <v>1089</v>
      </c>
      <c r="H1204" s="203" t="s">
        <v>1090</v>
      </c>
      <c r="I1204" s="335" t="s">
        <v>5</v>
      </c>
      <c r="J1204" s="257" t="s">
        <v>1089</v>
      </c>
      <c r="K1204" s="203" t="s">
        <v>1090</v>
      </c>
      <c r="L1204" s="335" t="s">
        <v>5</v>
      </c>
      <c r="M1204" s="5"/>
      <c r="P1204" s="5"/>
      <c r="R1204" s="4" t="str">
        <f>CONCATENATE("w2018",D1204)</f>
        <v>w2018H14</v>
      </c>
      <c r="S1204" s="5"/>
      <c r="V1204" s="5"/>
    </row>
    <row r="1205" spans="1:22" x14ac:dyDescent="0.2">
      <c r="A1205" s="3"/>
      <c r="D1205" s="3"/>
      <c r="E1205" s="2" t="s">
        <v>2109</v>
      </c>
      <c r="F1205" s="13"/>
      <c r="G1205" s="258"/>
      <c r="H1205" s="196" t="s">
        <v>2419</v>
      </c>
      <c r="I1205" s="335"/>
      <c r="J1205" s="258"/>
      <c r="K1205" s="196" t="s">
        <v>2419</v>
      </c>
      <c r="L1205" s="335"/>
    </row>
    <row r="1206" spans="1:22" x14ac:dyDescent="0.2">
      <c r="A1206" s="3"/>
      <c r="D1206" s="3"/>
      <c r="E1206" s="2" t="s">
        <v>2131</v>
      </c>
      <c r="F1206" s="13"/>
      <c r="G1206" s="258"/>
      <c r="H1206" s="196" t="s">
        <v>2420</v>
      </c>
      <c r="I1206" s="335"/>
      <c r="J1206" s="258"/>
      <c r="K1206" s="196" t="s">
        <v>2420</v>
      </c>
      <c r="L1206" s="335"/>
    </row>
    <row r="1207" spans="1:22" x14ac:dyDescent="0.2">
      <c r="A1207" s="3"/>
      <c r="D1207" s="3"/>
      <c r="E1207" s="2" t="s">
        <v>2132</v>
      </c>
      <c r="F1207" s="13"/>
      <c r="G1207" s="258"/>
      <c r="H1207" s="196" t="s">
        <v>2421</v>
      </c>
      <c r="I1207" s="335"/>
      <c r="J1207" s="258"/>
      <c r="K1207" s="196" t="s">
        <v>2421</v>
      </c>
      <c r="L1207" s="335"/>
    </row>
    <row r="1208" spans="1:22" x14ac:dyDescent="0.2">
      <c r="A1208" s="3"/>
      <c r="D1208" s="3"/>
      <c r="E1208" s="2" t="s">
        <v>2133</v>
      </c>
      <c r="F1208" s="13"/>
      <c r="G1208" s="258"/>
      <c r="H1208" s="196" t="s">
        <v>2422</v>
      </c>
      <c r="I1208" s="335"/>
      <c r="J1208" s="258"/>
      <c r="K1208" s="196" t="s">
        <v>2422</v>
      </c>
      <c r="L1208" s="335"/>
    </row>
    <row r="1209" spans="1:22" x14ac:dyDescent="0.2">
      <c r="A1209" s="3"/>
      <c r="D1209" s="3"/>
      <c r="E1209" s="36" t="s">
        <v>63</v>
      </c>
      <c r="F1209" s="13"/>
      <c r="G1209" s="200"/>
      <c r="H1209" s="207" t="s">
        <v>2551</v>
      </c>
      <c r="I1209" s="335"/>
      <c r="J1209" s="200"/>
      <c r="K1209" s="207" t="s">
        <v>2551</v>
      </c>
      <c r="L1209" s="335"/>
    </row>
    <row r="1210" spans="1:22" s="4" customFormat="1" ht="22.5" x14ac:dyDescent="0.2">
      <c r="A1210" s="16"/>
      <c r="B1210" s="15"/>
      <c r="C1210" s="14"/>
      <c r="D1210" s="16" t="s">
        <v>1091</v>
      </c>
      <c r="E1210" s="15" t="s">
        <v>1092</v>
      </c>
      <c r="F1210" s="17" t="s">
        <v>5</v>
      </c>
      <c r="G1210" s="259" t="s">
        <v>1091</v>
      </c>
      <c r="H1210" s="197" t="s">
        <v>1092</v>
      </c>
      <c r="I1210" s="179" t="s">
        <v>5</v>
      </c>
      <c r="J1210" s="259" t="s">
        <v>1091</v>
      </c>
      <c r="K1210" s="197" t="s">
        <v>1092</v>
      </c>
      <c r="L1210" s="179" t="s">
        <v>5</v>
      </c>
      <c r="M1210" s="5"/>
      <c r="P1210" s="5"/>
      <c r="R1210" s="4" t="str">
        <f>CONCATENATE("w2018",D1210)</f>
        <v>w2018H15</v>
      </c>
      <c r="S1210" s="5"/>
      <c r="V1210" s="5"/>
    </row>
    <row r="1211" spans="1:22" ht="22.5" x14ac:dyDescent="0.2">
      <c r="A1211" s="20"/>
      <c r="B1211" s="19"/>
      <c r="C1211" s="18"/>
      <c r="D1211" s="20"/>
      <c r="E1211" s="19" t="s">
        <v>2134</v>
      </c>
      <c r="F1211" s="21"/>
      <c r="G1211" s="260"/>
      <c r="H1211" s="198" t="s">
        <v>2423</v>
      </c>
      <c r="I1211" s="179"/>
      <c r="J1211" s="260"/>
      <c r="K1211" s="198" t="s">
        <v>2423</v>
      </c>
      <c r="L1211" s="179"/>
    </row>
    <row r="1212" spans="1:22" ht="22.5" x14ac:dyDescent="0.2">
      <c r="A1212" s="20"/>
      <c r="B1212" s="19"/>
      <c r="C1212" s="18"/>
      <c r="D1212" s="20"/>
      <c r="E1212" s="19" t="s">
        <v>2135</v>
      </c>
      <c r="F1212" s="21"/>
      <c r="G1212" s="260"/>
      <c r="H1212" s="198" t="s">
        <v>2424</v>
      </c>
      <c r="I1212" s="179"/>
      <c r="J1212" s="260"/>
      <c r="K1212" s="198" t="s">
        <v>2424</v>
      </c>
      <c r="L1212" s="179"/>
    </row>
    <row r="1213" spans="1:22" x14ac:dyDescent="0.2">
      <c r="A1213" s="20"/>
      <c r="B1213" s="19"/>
      <c r="C1213" s="18"/>
      <c r="D1213" s="20"/>
      <c r="E1213" s="19" t="s">
        <v>2136</v>
      </c>
      <c r="F1213" s="21"/>
      <c r="G1213" s="260"/>
      <c r="H1213" s="198" t="s">
        <v>2425</v>
      </c>
      <c r="I1213" s="179"/>
      <c r="J1213" s="260"/>
      <c r="K1213" s="198" t="s">
        <v>2425</v>
      </c>
      <c r="L1213" s="179"/>
    </row>
    <row r="1214" spans="1:22" x14ac:dyDescent="0.2">
      <c r="A1214" s="20"/>
      <c r="B1214" s="19"/>
      <c r="C1214" s="18"/>
      <c r="D1214" s="20"/>
      <c r="E1214" s="19" t="s">
        <v>2137</v>
      </c>
      <c r="F1214" s="21"/>
      <c r="G1214" s="260"/>
      <c r="H1214" s="198" t="s">
        <v>2426</v>
      </c>
      <c r="I1214" s="179"/>
      <c r="J1214" s="260"/>
      <c r="K1214" s="198" t="s">
        <v>2426</v>
      </c>
      <c r="L1214" s="179"/>
    </row>
    <row r="1215" spans="1:22" x14ac:dyDescent="0.2">
      <c r="A1215" s="20"/>
      <c r="B1215" s="19"/>
      <c r="C1215" s="18"/>
      <c r="D1215" s="20"/>
      <c r="E1215" s="39" t="s">
        <v>63</v>
      </c>
      <c r="F1215" s="21"/>
      <c r="G1215" s="260"/>
      <c r="H1215" s="223" t="s">
        <v>2551</v>
      </c>
      <c r="I1215" s="179"/>
      <c r="J1215" s="260"/>
      <c r="K1215" s="223" t="s">
        <v>2551</v>
      </c>
      <c r="L1215" s="179"/>
    </row>
    <row r="1216" spans="1:22" s="4" customFormat="1" ht="22.5" x14ac:dyDescent="0.2">
      <c r="A1216" s="5"/>
      <c r="B1216" s="9"/>
      <c r="D1216" s="5" t="s">
        <v>1097</v>
      </c>
      <c r="E1216" s="9" t="s">
        <v>1098</v>
      </c>
      <c r="F1216" s="22" t="s">
        <v>5</v>
      </c>
      <c r="G1216" s="257" t="s">
        <v>1097</v>
      </c>
      <c r="H1216" s="203" t="s">
        <v>1098</v>
      </c>
      <c r="I1216" s="335" t="s">
        <v>5</v>
      </c>
      <c r="J1216" s="257" t="s">
        <v>1097</v>
      </c>
      <c r="K1216" s="203" t="s">
        <v>1098</v>
      </c>
      <c r="L1216" s="335" t="s">
        <v>5</v>
      </c>
      <c r="M1216" s="5"/>
      <c r="P1216" s="5"/>
      <c r="R1216" s="4" t="str">
        <f>CONCATENATE("w2018",D1216)</f>
        <v>w2018H16</v>
      </c>
      <c r="S1216" s="5"/>
      <c r="V1216" s="5"/>
    </row>
    <row r="1217" spans="1:12" x14ac:dyDescent="0.2">
      <c r="A1217" s="3"/>
      <c r="D1217" s="3"/>
      <c r="E1217" s="2" t="s">
        <v>2138</v>
      </c>
      <c r="F1217" s="13"/>
      <c r="G1217" s="258"/>
      <c r="H1217" s="196" t="s">
        <v>2427</v>
      </c>
      <c r="I1217" s="335"/>
      <c r="J1217" s="258"/>
      <c r="K1217" s="196" t="s">
        <v>2427</v>
      </c>
      <c r="L1217" s="335"/>
    </row>
    <row r="1218" spans="1:12" ht="22.5" x14ac:dyDescent="0.2">
      <c r="A1218" s="3"/>
      <c r="D1218" s="3"/>
      <c r="E1218" s="2" t="s">
        <v>2139</v>
      </c>
      <c r="F1218" s="13"/>
      <c r="G1218" s="258"/>
      <c r="H1218" s="196" t="s">
        <v>2428</v>
      </c>
      <c r="I1218" s="335"/>
      <c r="J1218" s="258"/>
      <c r="K1218" s="196" t="s">
        <v>2428</v>
      </c>
      <c r="L1218" s="335"/>
    </row>
    <row r="1219" spans="1:12" x14ac:dyDescent="0.2">
      <c r="A1219" s="3"/>
      <c r="D1219" s="3"/>
      <c r="E1219" s="2" t="s">
        <v>2140</v>
      </c>
      <c r="F1219" s="13"/>
      <c r="G1219" s="258"/>
      <c r="H1219" s="196" t="s">
        <v>2429</v>
      </c>
      <c r="I1219" s="335"/>
      <c r="J1219" s="258"/>
      <c r="K1219" s="196" t="s">
        <v>2429</v>
      </c>
      <c r="L1219" s="335"/>
    </row>
    <row r="1220" spans="1:12" x14ac:dyDescent="0.2">
      <c r="A1220" s="3"/>
      <c r="D1220" s="3"/>
      <c r="E1220" s="2" t="s">
        <v>2141</v>
      </c>
      <c r="F1220" s="13"/>
      <c r="G1220" s="258"/>
      <c r="H1220" s="196" t="s">
        <v>2430</v>
      </c>
      <c r="I1220" s="335"/>
      <c r="J1220" s="258"/>
      <c r="K1220" s="196" t="s">
        <v>2430</v>
      </c>
      <c r="L1220" s="335"/>
    </row>
    <row r="1221" spans="1:12" ht="11.1" customHeight="1" x14ac:dyDescent="0.2">
      <c r="A1221" s="3"/>
      <c r="D1221" s="3"/>
      <c r="E1221" s="36" t="s">
        <v>63</v>
      </c>
      <c r="F1221" s="13"/>
      <c r="G1221" s="258"/>
      <c r="H1221" s="207" t="s">
        <v>2551</v>
      </c>
      <c r="I1221" s="335"/>
      <c r="J1221" s="258"/>
      <c r="K1221" s="207" t="s">
        <v>2551</v>
      </c>
      <c r="L1221" s="335"/>
    </row>
    <row r="1222" spans="1:12" ht="15" customHeight="1" x14ac:dyDescent="0.2">
      <c r="A1222" s="155"/>
      <c r="B1222" s="156"/>
      <c r="C1222" s="155"/>
      <c r="D1222" s="155"/>
      <c r="E1222" s="157"/>
      <c r="F1222" s="158"/>
      <c r="G1222" s="369" t="s">
        <v>1887</v>
      </c>
      <c r="H1222" s="370"/>
      <c r="I1222" s="370"/>
      <c r="J1222" s="370"/>
      <c r="K1222" s="370"/>
      <c r="L1222" s="371"/>
    </row>
    <row r="1223" spans="1:12" ht="24.95" customHeight="1" x14ac:dyDescent="0.2">
      <c r="A1223" s="152"/>
      <c r="B1223" s="153"/>
      <c r="C1223" s="152"/>
      <c r="D1223" s="152"/>
      <c r="E1223" s="154"/>
      <c r="F1223" s="152"/>
      <c r="G1223" s="357" t="s">
        <v>1888</v>
      </c>
      <c r="H1223" s="358"/>
      <c r="I1223" s="359"/>
      <c r="J1223" s="357" t="s">
        <v>2637</v>
      </c>
      <c r="K1223" s="358"/>
      <c r="L1223" s="359"/>
    </row>
    <row r="1224" spans="1:12" ht="22.5" x14ac:dyDescent="0.2">
      <c r="A1224" s="160"/>
      <c r="B1224" s="159"/>
      <c r="C1224" s="160"/>
      <c r="D1224" s="160"/>
      <c r="E1224" s="161"/>
      <c r="F1224" s="160"/>
      <c r="G1224" s="266" t="s">
        <v>1889</v>
      </c>
      <c r="H1224" s="211" t="s">
        <v>1669</v>
      </c>
      <c r="I1224" s="162" t="s">
        <v>5</v>
      </c>
      <c r="J1224" s="266"/>
      <c r="K1224" s="211"/>
      <c r="L1224" s="162"/>
    </row>
    <row r="1225" spans="1:12" x14ac:dyDescent="0.2">
      <c r="A1225" s="24"/>
      <c r="B1225" s="147"/>
      <c r="C1225" s="24"/>
      <c r="D1225" s="24"/>
      <c r="E1225" s="148"/>
      <c r="F1225" s="24"/>
      <c r="G1225" s="266"/>
      <c r="H1225" s="205" t="s">
        <v>2431</v>
      </c>
      <c r="I1225" s="162"/>
      <c r="J1225" s="266"/>
      <c r="K1225" s="205"/>
      <c r="L1225" s="162"/>
    </row>
    <row r="1226" spans="1:12" x14ac:dyDescent="0.2">
      <c r="A1226" s="24"/>
      <c r="B1226" s="147"/>
      <c r="C1226" s="24"/>
      <c r="D1226" s="24"/>
      <c r="E1226" s="148"/>
      <c r="F1226" s="24"/>
      <c r="G1226" s="266"/>
      <c r="H1226" s="205" t="s">
        <v>2432</v>
      </c>
      <c r="I1226" s="162"/>
      <c r="J1226" s="266"/>
      <c r="K1226" s="205"/>
      <c r="L1226" s="162"/>
    </row>
    <row r="1227" spans="1:12" x14ac:dyDescent="0.2">
      <c r="A1227" s="24"/>
      <c r="B1227" s="147"/>
      <c r="C1227" s="24"/>
      <c r="D1227" s="24"/>
      <c r="E1227" s="148"/>
      <c r="F1227" s="24"/>
      <c r="G1227" s="266"/>
      <c r="H1227" s="205" t="s">
        <v>2433</v>
      </c>
      <c r="I1227" s="162"/>
      <c r="J1227" s="266"/>
      <c r="K1227" s="205"/>
      <c r="L1227" s="162"/>
    </row>
    <row r="1228" spans="1:12" x14ac:dyDescent="0.2">
      <c r="A1228" s="24"/>
      <c r="B1228" s="147"/>
      <c r="C1228" s="24"/>
      <c r="D1228" s="24"/>
      <c r="E1228" s="148"/>
      <c r="F1228" s="24"/>
      <c r="G1228" s="266"/>
      <c r="H1228" s="205" t="s">
        <v>2316</v>
      </c>
      <c r="I1228" s="162"/>
      <c r="J1228" s="266"/>
      <c r="K1228" s="205"/>
      <c r="L1228" s="162"/>
    </row>
    <row r="1229" spans="1:12" x14ac:dyDescent="0.2">
      <c r="A1229" s="24"/>
      <c r="B1229" s="147"/>
      <c r="C1229" s="24"/>
      <c r="D1229" s="24"/>
      <c r="E1229" s="148"/>
      <c r="F1229" s="24"/>
      <c r="G1229" s="266"/>
      <c r="H1229" s="210" t="s">
        <v>2551</v>
      </c>
      <c r="I1229" s="162"/>
      <c r="J1229" s="266"/>
      <c r="K1229" s="210"/>
      <c r="L1229" s="162"/>
    </row>
    <row r="1230" spans="1:12" ht="22.5" x14ac:dyDescent="0.2">
      <c r="A1230" s="24"/>
      <c r="B1230" s="147"/>
      <c r="C1230" s="24"/>
      <c r="D1230" s="24"/>
      <c r="E1230" s="148"/>
      <c r="F1230" s="24"/>
      <c r="G1230" s="266"/>
      <c r="H1230" s="210"/>
      <c r="I1230" s="162"/>
      <c r="J1230" s="266" t="s">
        <v>2638</v>
      </c>
      <c r="K1230" s="301" t="s">
        <v>2681</v>
      </c>
      <c r="L1230" s="303" t="s">
        <v>5</v>
      </c>
    </row>
    <row r="1231" spans="1:12" x14ac:dyDescent="0.2">
      <c r="A1231" s="24"/>
      <c r="B1231" s="147"/>
      <c r="C1231" s="24"/>
      <c r="D1231" s="24"/>
      <c r="E1231" s="148"/>
      <c r="F1231" s="24"/>
      <c r="G1231" s="266"/>
      <c r="H1231" s="210"/>
      <c r="I1231" s="162"/>
      <c r="J1231" s="266"/>
      <c r="K1231" s="210" t="s">
        <v>2640</v>
      </c>
      <c r="L1231" s="162"/>
    </row>
    <row r="1232" spans="1:12" x14ac:dyDescent="0.2">
      <c r="A1232" s="24"/>
      <c r="B1232" s="147"/>
      <c r="C1232" s="24"/>
      <c r="D1232" s="24"/>
      <c r="E1232" s="148"/>
      <c r="F1232" s="24"/>
      <c r="G1232" s="266"/>
      <c r="H1232" s="210"/>
      <c r="I1232" s="162"/>
      <c r="J1232" s="266"/>
      <c r="K1232" s="210" t="s">
        <v>2641</v>
      </c>
      <c r="L1232" s="162"/>
    </row>
    <row r="1233" spans="1:12" x14ac:dyDescent="0.2">
      <c r="A1233" s="24"/>
      <c r="B1233" s="147"/>
      <c r="C1233" s="24"/>
      <c r="D1233" s="24"/>
      <c r="E1233" s="148"/>
      <c r="F1233" s="24"/>
      <c r="G1233" s="266"/>
      <c r="H1233" s="210"/>
      <c r="I1233" s="162"/>
      <c r="J1233" s="266"/>
      <c r="K1233" s="210" t="s">
        <v>2642</v>
      </c>
      <c r="L1233" s="162"/>
    </row>
    <row r="1234" spans="1:12" x14ac:dyDescent="0.2">
      <c r="A1234" s="24"/>
      <c r="B1234" s="147"/>
      <c r="C1234" s="24"/>
      <c r="D1234" s="24"/>
      <c r="E1234" s="148"/>
      <c r="F1234" s="24"/>
      <c r="G1234" s="266"/>
      <c r="H1234" s="210"/>
      <c r="I1234" s="162"/>
      <c r="J1234" s="266"/>
      <c r="K1234" s="210" t="s">
        <v>2643</v>
      </c>
      <c r="L1234" s="162"/>
    </row>
    <row r="1235" spans="1:12" x14ac:dyDescent="0.2">
      <c r="A1235" s="24"/>
      <c r="B1235" s="147"/>
      <c r="C1235" s="24"/>
      <c r="D1235" s="24"/>
      <c r="E1235" s="148"/>
      <c r="F1235" s="24"/>
      <c r="G1235" s="266"/>
      <c r="H1235" s="210"/>
      <c r="I1235" s="162"/>
      <c r="J1235" s="266"/>
      <c r="K1235" s="210" t="s">
        <v>2682</v>
      </c>
      <c r="L1235" s="162" t="s">
        <v>2683</v>
      </c>
    </row>
    <row r="1236" spans="1:12" x14ac:dyDescent="0.2">
      <c r="A1236" s="24"/>
      <c r="B1236" s="147"/>
      <c r="C1236" s="24"/>
      <c r="D1236" s="24"/>
      <c r="E1236" s="148"/>
      <c r="F1236" s="24"/>
      <c r="G1236" s="266"/>
      <c r="H1236" s="210"/>
      <c r="I1236" s="162"/>
      <c r="J1236" s="266"/>
      <c r="K1236" s="210" t="s">
        <v>2644</v>
      </c>
      <c r="L1236" s="162"/>
    </row>
    <row r="1237" spans="1:12" x14ac:dyDescent="0.2">
      <c r="A1237" s="24"/>
      <c r="B1237" s="147"/>
      <c r="C1237" s="24"/>
      <c r="D1237" s="24"/>
      <c r="E1237" s="148"/>
      <c r="F1237" s="24"/>
      <c r="G1237" s="266"/>
      <c r="H1237" s="210"/>
      <c r="I1237" s="162"/>
      <c r="J1237" s="266"/>
      <c r="K1237" s="210"/>
      <c r="L1237" s="162"/>
    </row>
    <row r="1238" spans="1:12" x14ac:dyDescent="0.2">
      <c r="A1238" s="24"/>
      <c r="B1238" s="147"/>
      <c r="C1238" s="24"/>
      <c r="D1238" s="24"/>
      <c r="E1238" s="148"/>
      <c r="F1238" s="24"/>
      <c r="G1238" s="266"/>
      <c r="H1238" s="210"/>
      <c r="I1238" s="162"/>
      <c r="J1238" s="266"/>
      <c r="K1238" s="210" t="s">
        <v>2645</v>
      </c>
      <c r="L1238" s="162"/>
    </row>
    <row r="1239" spans="1:12" x14ac:dyDescent="0.2">
      <c r="A1239" s="24"/>
      <c r="B1239" s="147"/>
      <c r="C1239" s="24"/>
      <c r="D1239" s="24"/>
      <c r="E1239" s="148"/>
      <c r="F1239" s="24"/>
      <c r="G1239" s="266"/>
      <c r="H1239" s="210"/>
      <c r="I1239" s="162"/>
      <c r="J1239" s="266"/>
      <c r="K1239" s="210" t="s">
        <v>2646</v>
      </c>
      <c r="L1239" s="162"/>
    </row>
    <row r="1240" spans="1:12" x14ac:dyDescent="0.2">
      <c r="A1240" s="24"/>
      <c r="B1240" s="147"/>
      <c r="C1240" s="24"/>
      <c r="D1240" s="24"/>
      <c r="E1240" s="148"/>
      <c r="F1240" s="24"/>
      <c r="G1240" s="266"/>
      <c r="H1240" s="210"/>
      <c r="I1240" s="162"/>
      <c r="J1240" s="266"/>
      <c r="K1240" s="210" t="s">
        <v>2647</v>
      </c>
      <c r="L1240" s="162"/>
    </row>
    <row r="1241" spans="1:12" x14ac:dyDescent="0.2">
      <c r="A1241" s="24"/>
      <c r="B1241" s="147"/>
      <c r="C1241" s="24"/>
      <c r="D1241" s="24"/>
      <c r="E1241" s="148"/>
      <c r="F1241" s="24"/>
      <c r="G1241" s="266"/>
      <c r="H1241" s="210"/>
      <c r="I1241" s="162"/>
      <c r="J1241" s="266"/>
      <c r="K1241" s="210" t="s">
        <v>2639</v>
      </c>
      <c r="L1241" s="162"/>
    </row>
    <row r="1242" spans="1:12" x14ac:dyDescent="0.2">
      <c r="A1242" s="24"/>
      <c r="B1242" s="147"/>
      <c r="C1242" s="24"/>
      <c r="D1242" s="24"/>
      <c r="E1242" s="148"/>
      <c r="F1242" s="24"/>
      <c r="G1242" s="266"/>
      <c r="H1242" s="210"/>
      <c r="I1242" s="162"/>
      <c r="J1242" s="266"/>
      <c r="K1242" s="210" t="s">
        <v>2551</v>
      </c>
      <c r="L1242" s="162"/>
    </row>
    <row r="1243" spans="1:12" x14ac:dyDescent="0.2">
      <c r="A1243" s="24"/>
      <c r="B1243" s="147"/>
      <c r="C1243" s="24"/>
      <c r="D1243" s="24"/>
      <c r="E1243" s="148"/>
      <c r="F1243" s="24"/>
      <c r="G1243" s="274" t="s">
        <v>1890</v>
      </c>
      <c r="H1243" s="203" t="s">
        <v>1671</v>
      </c>
      <c r="I1243" s="318" t="s">
        <v>1673</v>
      </c>
      <c r="J1243" s="274"/>
      <c r="K1243" s="203"/>
      <c r="L1243" s="318"/>
    </row>
    <row r="1244" spans="1:12" x14ac:dyDescent="0.2">
      <c r="A1244" s="24"/>
      <c r="B1244" s="147"/>
      <c r="C1244" s="24"/>
      <c r="D1244" s="24"/>
      <c r="E1244" s="148"/>
      <c r="F1244" s="24"/>
      <c r="G1244" s="274"/>
      <c r="H1244" s="196" t="s">
        <v>2434</v>
      </c>
      <c r="I1244" s="318"/>
      <c r="J1244" s="274"/>
      <c r="K1244" s="196"/>
      <c r="L1244" s="318"/>
    </row>
    <row r="1245" spans="1:12" x14ac:dyDescent="0.2">
      <c r="A1245" s="24"/>
      <c r="B1245" s="147"/>
      <c r="C1245" s="24"/>
      <c r="D1245" s="24"/>
      <c r="E1245" s="148"/>
      <c r="F1245" s="24"/>
      <c r="G1245" s="274"/>
      <c r="H1245" s="196" t="s">
        <v>2435</v>
      </c>
      <c r="I1245" s="318"/>
      <c r="J1245" s="274"/>
      <c r="K1245" s="196"/>
      <c r="L1245" s="318"/>
    </row>
    <row r="1246" spans="1:12" x14ac:dyDescent="0.2">
      <c r="A1246" s="24"/>
      <c r="B1246" s="147"/>
      <c r="C1246" s="24"/>
      <c r="D1246" s="24"/>
      <c r="E1246" s="148"/>
      <c r="F1246" s="24"/>
      <c r="G1246" s="274"/>
      <c r="H1246" s="196" t="s">
        <v>2436</v>
      </c>
      <c r="I1246" s="318"/>
      <c r="J1246" s="274"/>
      <c r="K1246" s="196"/>
      <c r="L1246" s="318"/>
    </row>
    <row r="1247" spans="1:12" x14ac:dyDescent="0.2">
      <c r="A1247" s="24"/>
      <c r="B1247" s="147"/>
      <c r="C1247" s="24"/>
      <c r="D1247" s="24"/>
      <c r="E1247" s="148"/>
      <c r="F1247" s="24"/>
      <c r="G1247" s="274"/>
      <c r="H1247" s="207" t="s">
        <v>2551</v>
      </c>
      <c r="I1247" s="318"/>
      <c r="J1247" s="274"/>
      <c r="K1247" s="207"/>
      <c r="L1247" s="318"/>
    </row>
    <row r="1248" spans="1:12" ht="33.75" x14ac:dyDescent="0.2">
      <c r="A1248" s="24"/>
      <c r="B1248" s="147"/>
      <c r="C1248" s="24"/>
      <c r="D1248" s="24"/>
      <c r="E1248" s="148"/>
      <c r="F1248" s="24"/>
      <c r="G1248" s="266" t="s">
        <v>1891</v>
      </c>
      <c r="H1248" s="211" t="s">
        <v>1681</v>
      </c>
      <c r="I1248" s="177" t="s">
        <v>1625</v>
      </c>
      <c r="J1248" s="266"/>
      <c r="K1248" s="211"/>
      <c r="L1248" s="277"/>
    </row>
    <row r="1249" spans="1:12" x14ac:dyDescent="0.2">
      <c r="A1249" s="24"/>
      <c r="B1249" s="147"/>
      <c r="C1249" s="24"/>
      <c r="D1249" s="24"/>
      <c r="E1249" s="148"/>
      <c r="F1249" s="24"/>
      <c r="G1249" s="266"/>
      <c r="H1249" s="205" t="s">
        <v>2437</v>
      </c>
      <c r="I1249" s="162"/>
      <c r="J1249" s="266"/>
      <c r="K1249" s="205"/>
      <c r="L1249" s="162"/>
    </row>
    <row r="1250" spans="1:12" x14ac:dyDescent="0.2">
      <c r="A1250" s="24"/>
      <c r="B1250" s="147"/>
      <c r="C1250" s="24"/>
      <c r="D1250" s="24"/>
      <c r="E1250" s="148"/>
      <c r="F1250" s="24"/>
      <c r="G1250" s="266"/>
      <c r="H1250" s="205" t="s">
        <v>2438</v>
      </c>
      <c r="I1250" s="162"/>
      <c r="J1250" s="266"/>
      <c r="K1250" s="205"/>
      <c r="L1250" s="162"/>
    </row>
    <row r="1251" spans="1:12" x14ac:dyDescent="0.2">
      <c r="A1251" s="24"/>
      <c r="B1251" s="147"/>
      <c r="C1251" s="24"/>
      <c r="D1251" s="24"/>
      <c r="E1251" s="148"/>
      <c r="F1251" s="24"/>
      <c r="G1251" s="266"/>
      <c r="H1251" s="205" t="s">
        <v>2439</v>
      </c>
      <c r="I1251" s="162"/>
      <c r="J1251" s="266"/>
      <c r="K1251" s="205"/>
      <c r="L1251" s="162"/>
    </row>
    <row r="1252" spans="1:12" x14ac:dyDescent="0.2">
      <c r="A1252" s="24"/>
      <c r="B1252" s="147"/>
      <c r="C1252" s="24"/>
      <c r="D1252" s="24"/>
      <c r="E1252" s="148"/>
      <c r="F1252" s="24"/>
      <c r="G1252" s="266"/>
      <c r="H1252" s="205" t="s">
        <v>2440</v>
      </c>
      <c r="I1252" s="162"/>
      <c r="J1252" s="266"/>
      <c r="K1252" s="205"/>
      <c r="L1252" s="162"/>
    </row>
    <row r="1253" spans="1:12" x14ac:dyDescent="0.2">
      <c r="A1253" s="24"/>
      <c r="B1253" s="147"/>
      <c r="C1253" s="24"/>
      <c r="D1253" s="24"/>
      <c r="E1253" s="148"/>
      <c r="F1253" s="24"/>
      <c r="G1253" s="266"/>
      <c r="H1253" s="205" t="s">
        <v>2441</v>
      </c>
      <c r="I1253" s="162"/>
      <c r="J1253" s="266"/>
      <c r="K1253" s="205"/>
      <c r="L1253" s="162"/>
    </row>
    <row r="1254" spans="1:12" x14ac:dyDescent="0.2">
      <c r="A1254" s="24"/>
      <c r="B1254" s="147"/>
      <c r="C1254" s="24"/>
      <c r="D1254" s="24"/>
      <c r="E1254" s="148"/>
      <c r="F1254" s="24"/>
      <c r="G1254" s="266"/>
      <c r="H1254" s="210" t="s">
        <v>2551</v>
      </c>
      <c r="I1254" s="162"/>
      <c r="J1254" s="266"/>
      <c r="K1254" s="210"/>
      <c r="L1254" s="162"/>
    </row>
    <row r="1255" spans="1:12" ht="22.5" x14ac:dyDescent="0.2">
      <c r="A1255" s="24"/>
      <c r="B1255" s="147"/>
      <c r="C1255" s="24"/>
      <c r="D1255" s="24"/>
      <c r="E1255" s="148"/>
      <c r="F1255" s="24"/>
      <c r="G1255" s="266"/>
      <c r="H1255" s="210"/>
      <c r="I1255" s="162"/>
      <c r="J1255" s="266" t="s">
        <v>2648</v>
      </c>
      <c r="K1255" s="301" t="s">
        <v>2684</v>
      </c>
      <c r="L1255" s="303" t="s">
        <v>5</v>
      </c>
    </row>
    <row r="1256" spans="1:12" x14ac:dyDescent="0.2">
      <c r="A1256" s="24"/>
      <c r="B1256" s="147"/>
      <c r="C1256" s="24"/>
      <c r="D1256" s="24"/>
      <c r="E1256" s="148"/>
      <c r="F1256" s="24"/>
      <c r="G1256" s="266"/>
      <c r="H1256" s="210"/>
      <c r="I1256" s="162"/>
      <c r="J1256" s="266"/>
      <c r="K1256" s="210" t="s">
        <v>2649</v>
      </c>
      <c r="L1256" s="162"/>
    </row>
    <row r="1257" spans="1:12" x14ac:dyDescent="0.2">
      <c r="A1257" s="24"/>
      <c r="B1257" s="147"/>
      <c r="C1257" s="24"/>
      <c r="D1257" s="24"/>
      <c r="E1257" s="148"/>
      <c r="F1257" s="24"/>
      <c r="G1257" s="266"/>
      <c r="H1257" s="210"/>
      <c r="I1257" s="162"/>
      <c r="J1257" s="266"/>
      <c r="K1257" s="210" t="s">
        <v>2650</v>
      </c>
      <c r="L1257" s="162"/>
    </row>
    <row r="1258" spans="1:12" x14ac:dyDescent="0.2">
      <c r="A1258" s="24"/>
      <c r="B1258" s="147"/>
      <c r="C1258" s="24"/>
      <c r="D1258" s="24"/>
      <c r="E1258" s="148"/>
      <c r="F1258" s="24"/>
      <c r="G1258" s="266"/>
      <c r="H1258" s="210"/>
      <c r="I1258" s="162"/>
      <c r="J1258" s="266"/>
      <c r="K1258" s="210" t="s">
        <v>2651</v>
      </c>
      <c r="L1258" s="162"/>
    </row>
    <row r="1259" spans="1:12" x14ac:dyDescent="0.2">
      <c r="A1259" s="24"/>
      <c r="B1259" s="147"/>
      <c r="C1259" s="24"/>
      <c r="D1259" s="24"/>
      <c r="E1259" s="148"/>
      <c r="F1259" s="24"/>
      <c r="G1259" s="266"/>
      <c r="H1259" s="210"/>
      <c r="I1259" s="162"/>
      <c r="J1259" s="266"/>
      <c r="K1259" s="210" t="s">
        <v>2652</v>
      </c>
      <c r="L1259" s="162"/>
    </row>
    <row r="1260" spans="1:12" ht="22.5" x14ac:dyDescent="0.2">
      <c r="A1260" s="24"/>
      <c r="B1260" s="147"/>
      <c r="C1260" s="24"/>
      <c r="D1260" s="24"/>
      <c r="E1260" s="148"/>
      <c r="F1260" s="24"/>
      <c r="G1260" s="266"/>
      <c r="H1260" s="210"/>
      <c r="I1260" s="162"/>
      <c r="J1260" s="266" t="s">
        <v>2653</v>
      </c>
      <c r="K1260" s="211" t="s">
        <v>2662</v>
      </c>
      <c r="L1260" s="277" t="s">
        <v>2661</v>
      </c>
    </row>
    <row r="1261" spans="1:12" x14ac:dyDescent="0.2">
      <c r="A1261" s="24"/>
      <c r="B1261" s="147"/>
      <c r="C1261" s="24"/>
      <c r="D1261" s="24"/>
      <c r="E1261" s="148"/>
      <c r="F1261" s="24"/>
      <c r="G1261" s="266"/>
      <c r="H1261" s="210"/>
      <c r="I1261" s="162"/>
      <c r="J1261" s="266"/>
      <c r="K1261" s="205" t="s">
        <v>2437</v>
      </c>
      <c r="L1261" s="162"/>
    </row>
    <row r="1262" spans="1:12" x14ac:dyDescent="0.2">
      <c r="A1262" s="24"/>
      <c r="B1262" s="147"/>
      <c r="C1262" s="24"/>
      <c r="D1262" s="24"/>
      <c r="E1262" s="148"/>
      <c r="F1262" s="24"/>
      <c r="G1262" s="266"/>
      <c r="H1262" s="210"/>
      <c r="I1262" s="162"/>
      <c r="J1262" s="266"/>
      <c r="K1262" s="205" t="s">
        <v>2680</v>
      </c>
      <c r="L1262" s="162"/>
    </row>
    <row r="1263" spans="1:12" x14ac:dyDescent="0.2">
      <c r="A1263" s="24"/>
      <c r="B1263" s="147"/>
      <c r="C1263" s="24"/>
      <c r="D1263" s="24"/>
      <c r="E1263" s="148"/>
      <c r="F1263" s="24"/>
      <c r="G1263" s="266"/>
      <c r="H1263" s="210"/>
      <c r="I1263" s="162"/>
      <c r="J1263" s="266"/>
      <c r="K1263" s="205" t="s">
        <v>2655</v>
      </c>
      <c r="L1263" s="162"/>
    </row>
    <row r="1264" spans="1:12" x14ac:dyDescent="0.2">
      <c r="A1264" s="24"/>
      <c r="B1264" s="147"/>
      <c r="C1264" s="24"/>
      <c r="D1264" s="24"/>
      <c r="E1264" s="148"/>
      <c r="F1264" s="24"/>
      <c r="G1264" s="266"/>
      <c r="H1264" s="210"/>
      <c r="I1264" s="162"/>
      <c r="J1264" s="266"/>
      <c r="K1264" s="205" t="s">
        <v>2679</v>
      </c>
      <c r="L1264" s="162"/>
    </row>
    <row r="1265" spans="1:12" x14ac:dyDescent="0.2">
      <c r="A1265" s="24"/>
      <c r="B1265" s="147"/>
      <c r="C1265" s="24"/>
      <c r="D1265" s="24"/>
      <c r="E1265" s="148"/>
      <c r="F1265" s="24"/>
      <c r="G1265" s="266"/>
      <c r="H1265" s="210"/>
      <c r="I1265" s="162"/>
      <c r="J1265" s="266"/>
      <c r="K1265" s="210" t="s">
        <v>2551</v>
      </c>
      <c r="L1265" s="162"/>
    </row>
    <row r="1266" spans="1:12" ht="33.75" x14ac:dyDescent="0.2">
      <c r="A1266" s="24"/>
      <c r="B1266" s="147"/>
      <c r="C1266" s="24"/>
      <c r="D1266" s="24"/>
      <c r="E1266" s="148"/>
      <c r="F1266" s="24"/>
      <c r="G1266" s="266"/>
      <c r="H1266" s="210"/>
      <c r="I1266" s="162"/>
      <c r="J1266" s="266" t="s">
        <v>2665</v>
      </c>
      <c r="K1266" s="211" t="s">
        <v>2685</v>
      </c>
      <c r="L1266" s="277" t="s">
        <v>2661</v>
      </c>
    </row>
    <row r="1267" spans="1:12" x14ac:dyDescent="0.2">
      <c r="A1267" s="24"/>
      <c r="B1267" s="147"/>
      <c r="C1267" s="24"/>
      <c r="D1267" s="24"/>
      <c r="E1267" s="148"/>
      <c r="F1267" s="24"/>
      <c r="G1267" s="266"/>
      <c r="H1267" s="210"/>
      <c r="I1267" s="162"/>
      <c r="J1267" s="266"/>
      <c r="K1267" s="210" t="s">
        <v>2656</v>
      </c>
      <c r="L1267" s="302"/>
    </row>
    <row r="1268" spans="1:12" x14ac:dyDescent="0.2">
      <c r="A1268" s="24"/>
      <c r="B1268" s="147"/>
      <c r="C1268" s="24"/>
      <c r="D1268" s="24"/>
      <c r="E1268" s="148"/>
      <c r="F1268" s="24"/>
      <c r="G1268" s="266"/>
      <c r="H1268" s="210"/>
      <c r="I1268" s="162"/>
      <c r="J1268" s="266"/>
      <c r="K1268" s="210" t="s">
        <v>2657</v>
      </c>
      <c r="L1268" s="162"/>
    </row>
    <row r="1269" spans="1:12" x14ac:dyDescent="0.2">
      <c r="A1269" s="24"/>
      <c r="B1269" s="147"/>
      <c r="C1269" s="24"/>
      <c r="D1269" s="24"/>
      <c r="E1269" s="148"/>
      <c r="F1269" s="24"/>
      <c r="G1269" s="266"/>
      <c r="H1269" s="210"/>
      <c r="I1269" s="162"/>
      <c r="J1269" s="266"/>
      <c r="K1269" s="210" t="s">
        <v>2658</v>
      </c>
      <c r="L1269" s="162"/>
    </row>
    <row r="1270" spans="1:12" x14ac:dyDescent="0.2">
      <c r="A1270" s="24"/>
      <c r="B1270" s="147"/>
      <c r="C1270" s="24"/>
      <c r="D1270" s="24"/>
      <c r="E1270" s="148"/>
      <c r="F1270" s="24"/>
      <c r="G1270" s="266"/>
      <c r="H1270" s="210"/>
      <c r="I1270" s="162"/>
      <c r="J1270" s="266"/>
      <c r="K1270" s="210" t="s">
        <v>2659</v>
      </c>
      <c r="L1270" s="162"/>
    </row>
    <row r="1271" spans="1:12" x14ac:dyDescent="0.2">
      <c r="A1271" s="24"/>
      <c r="B1271" s="147"/>
      <c r="C1271" s="24"/>
      <c r="D1271" s="24"/>
      <c r="E1271" s="148"/>
      <c r="F1271" s="24"/>
      <c r="G1271" s="266"/>
      <c r="H1271" s="210"/>
      <c r="I1271" s="162"/>
      <c r="J1271" s="266"/>
      <c r="K1271" s="210" t="s">
        <v>2660</v>
      </c>
      <c r="L1271" s="162"/>
    </row>
    <row r="1272" spans="1:12" x14ac:dyDescent="0.2">
      <c r="A1272" s="24"/>
      <c r="B1272" s="147"/>
      <c r="C1272" s="24"/>
      <c r="D1272" s="24"/>
      <c r="E1272" s="148"/>
      <c r="F1272" s="24"/>
      <c r="G1272" s="266"/>
      <c r="H1272" s="210"/>
      <c r="I1272" s="162"/>
      <c r="J1272" s="266"/>
      <c r="K1272" s="210" t="s">
        <v>2672</v>
      </c>
      <c r="L1272" s="162"/>
    </row>
    <row r="1273" spans="1:12" ht="36" customHeight="1" x14ac:dyDescent="0.2">
      <c r="A1273" s="24"/>
      <c r="B1273" s="147"/>
      <c r="C1273" s="24"/>
      <c r="D1273" s="24"/>
      <c r="E1273" s="148"/>
      <c r="F1273" s="24"/>
      <c r="G1273" s="274" t="s">
        <v>1892</v>
      </c>
      <c r="H1273" s="203" t="s">
        <v>1689</v>
      </c>
      <c r="I1273" s="318" t="s">
        <v>1690</v>
      </c>
      <c r="J1273" s="195" t="s">
        <v>1892</v>
      </c>
      <c r="K1273" s="203" t="s">
        <v>2663</v>
      </c>
      <c r="L1273" s="318" t="s">
        <v>2654</v>
      </c>
    </row>
    <row r="1274" spans="1:12" x14ac:dyDescent="0.2">
      <c r="A1274" s="24"/>
      <c r="B1274" s="147"/>
      <c r="C1274" s="24"/>
      <c r="D1274" s="24"/>
      <c r="E1274" s="148"/>
      <c r="F1274" s="24"/>
      <c r="G1274" s="274"/>
      <c r="H1274" s="196" t="s">
        <v>2442</v>
      </c>
      <c r="I1274" s="318"/>
      <c r="J1274" s="274"/>
      <c r="K1274" s="196" t="s">
        <v>2442</v>
      </c>
      <c r="L1274" s="318"/>
    </row>
    <row r="1275" spans="1:12" x14ac:dyDescent="0.2">
      <c r="A1275" s="24"/>
      <c r="B1275" s="147"/>
      <c r="C1275" s="24"/>
      <c r="D1275" s="24"/>
      <c r="E1275" s="148"/>
      <c r="F1275" s="24"/>
      <c r="G1275" s="274"/>
      <c r="H1275" s="196" t="s">
        <v>2443</v>
      </c>
      <c r="I1275" s="318"/>
      <c r="J1275" s="274"/>
      <c r="K1275" s="196" t="s">
        <v>2443</v>
      </c>
      <c r="L1275" s="318"/>
    </row>
    <row r="1276" spans="1:12" x14ac:dyDescent="0.2">
      <c r="A1276" s="24"/>
      <c r="B1276" s="147"/>
      <c r="C1276" s="24"/>
      <c r="D1276" s="24"/>
      <c r="E1276" s="148"/>
      <c r="F1276" s="24"/>
      <c r="G1276" s="274"/>
      <c r="H1276" s="196" t="s">
        <v>2444</v>
      </c>
      <c r="I1276" s="318"/>
      <c r="J1276" s="274"/>
      <c r="K1276" s="196" t="s">
        <v>2444</v>
      </c>
      <c r="L1276" s="318"/>
    </row>
    <row r="1277" spans="1:12" x14ac:dyDescent="0.2">
      <c r="A1277" s="24"/>
      <c r="B1277" s="147"/>
      <c r="C1277" s="24"/>
      <c r="D1277" s="24"/>
      <c r="E1277" s="148"/>
      <c r="F1277" s="24"/>
      <c r="G1277" s="274"/>
      <c r="H1277" s="196" t="s">
        <v>2445</v>
      </c>
      <c r="I1277" s="318"/>
      <c r="J1277" s="274"/>
      <c r="K1277" s="196" t="s">
        <v>2445</v>
      </c>
      <c r="L1277" s="318"/>
    </row>
    <row r="1278" spans="1:12" x14ac:dyDescent="0.2">
      <c r="A1278" s="24"/>
      <c r="B1278" s="147"/>
      <c r="C1278" s="24"/>
      <c r="D1278" s="24"/>
      <c r="E1278" s="148"/>
      <c r="F1278" s="24"/>
      <c r="G1278" s="274"/>
      <c r="H1278" s="196" t="s">
        <v>2446</v>
      </c>
      <c r="I1278" s="318"/>
      <c r="J1278" s="274"/>
      <c r="K1278" s="196" t="s">
        <v>2664</v>
      </c>
      <c r="L1278" s="318"/>
    </row>
    <row r="1279" spans="1:12" x14ac:dyDescent="0.2">
      <c r="A1279" s="24"/>
      <c r="B1279" s="147"/>
      <c r="C1279" s="24"/>
      <c r="D1279" s="24"/>
      <c r="E1279" s="148"/>
      <c r="F1279" s="24"/>
      <c r="G1279" s="274"/>
      <c r="H1279" s="207" t="s">
        <v>2551</v>
      </c>
      <c r="I1279" s="318"/>
      <c r="J1279" s="274"/>
      <c r="K1279" s="207" t="s">
        <v>2551</v>
      </c>
      <c r="L1279" s="318"/>
    </row>
    <row r="1280" spans="1:12" ht="33.75" x14ac:dyDescent="0.2">
      <c r="A1280" s="24"/>
      <c r="B1280" s="147"/>
      <c r="C1280" s="24"/>
      <c r="D1280" s="24"/>
      <c r="E1280" s="148"/>
      <c r="F1280" s="24"/>
      <c r="G1280" s="274"/>
      <c r="H1280" s="207"/>
      <c r="I1280" s="276"/>
      <c r="J1280" s="266" t="s">
        <v>2667</v>
      </c>
      <c r="K1280" s="211" t="s">
        <v>2685</v>
      </c>
      <c r="L1280" s="277" t="s">
        <v>2654</v>
      </c>
    </row>
    <row r="1281" spans="1:12" x14ac:dyDescent="0.2">
      <c r="A1281" s="24"/>
      <c r="B1281" s="147"/>
      <c r="C1281" s="24"/>
      <c r="D1281" s="24"/>
      <c r="E1281" s="148"/>
      <c r="F1281" s="24"/>
      <c r="G1281" s="274"/>
      <c r="H1281" s="207"/>
      <c r="I1281" s="276"/>
      <c r="J1281" s="266"/>
      <c r="K1281" s="210" t="s">
        <v>2656</v>
      </c>
      <c r="L1281" s="162"/>
    </row>
    <row r="1282" spans="1:12" x14ac:dyDescent="0.2">
      <c r="A1282" s="24"/>
      <c r="B1282" s="147"/>
      <c r="C1282" s="24"/>
      <c r="D1282" s="24"/>
      <c r="E1282" s="148"/>
      <c r="F1282" s="24"/>
      <c r="G1282" s="274"/>
      <c r="H1282" s="207"/>
      <c r="I1282" s="276"/>
      <c r="J1282" s="266"/>
      <c r="K1282" s="210" t="s">
        <v>2657</v>
      </c>
      <c r="L1282" s="162"/>
    </row>
    <row r="1283" spans="1:12" x14ac:dyDescent="0.2">
      <c r="A1283" s="24"/>
      <c r="B1283" s="147"/>
      <c r="C1283" s="24"/>
      <c r="D1283" s="24"/>
      <c r="E1283" s="148"/>
      <c r="F1283" s="24"/>
      <c r="G1283" s="274"/>
      <c r="H1283" s="207"/>
      <c r="I1283" s="276"/>
      <c r="J1283" s="266"/>
      <c r="K1283" s="210" t="s">
        <v>2658</v>
      </c>
      <c r="L1283" s="162"/>
    </row>
    <row r="1284" spans="1:12" x14ac:dyDescent="0.2">
      <c r="A1284" s="24"/>
      <c r="B1284" s="147"/>
      <c r="C1284" s="24"/>
      <c r="D1284" s="24"/>
      <c r="E1284" s="148"/>
      <c r="F1284" s="24"/>
      <c r="G1284" s="274"/>
      <c r="H1284" s="207"/>
      <c r="I1284" s="276"/>
      <c r="J1284" s="266"/>
      <c r="K1284" s="210" t="s">
        <v>2659</v>
      </c>
      <c r="L1284" s="162"/>
    </row>
    <row r="1285" spans="1:12" x14ac:dyDescent="0.2">
      <c r="A1285" s="24"/>
      <c r="B1285" s="147"/>
      <c r="C1285" s="24"/>
      <c r="D1285" s="24"/>
      <c r="E1285" s="148"/>
      <c r="F1285" s="24"/>
      <c r="G1285" s="274"/>
      <c r="H1285" s="207"/>
      <c r="I1285" s="276"/>
      <c r="J1285" s="266"/>
      <c r="K1285" s="210" t="s">
        <v>2666</v>
      </c>
      <c r="L1285" s="162"/>
    </row>
    <row r="1286" spans="1:12" x14ac:dyDescent="0.2">
      <c r="A1286" s="24"/>
      <c r="B1286" s="147"/>
      <c r="C1286" s="24"/>
      <c r="D1286" s="24"/>
      <c r="E1286" s="148"/>
      <c r="F1286" s="24"/>
      <c r="G1286" s="274"/>
      <c r="H1286" s="207"/>
      <c r="I1286" s="276"/>
      <c r="J1286" s="266"/>
      <c r="K1286" s="210" t="s">
        <v>2672</v>
      </c>
      <c r="L1286" s="162"/>
    </row>
    <row r="1287" spans="1:12" ht="22.5" x14ac:dyDescent="0.2">
      <c r="A1287" s="24"/>
      <c r="B1287" s="147"/>
      <c r="C1287" s="24"/>
      <c r="D1287" s="24"/>
      <c r="E1287" s="148"/>
      <c r="F1287" s="24"/>
      <c r="G1287" s="266" t="s">
        <v>1893</v>
      </c>
      <c r="H1287" s="211" t="s">
        <v>1697</v>
      </c>
      <c r="I1287" s="162" t="s">
        <v>5</v>
      </c>
      <c r="J1287" s="266"/>
      <c r="K1287" s="211"/>
      <c r="L1287" s="162"/>
    </row>
    <row r="1288" spans="1:12" x14ac:dyDescent="0.2">
      <c r="A1288" s="24"/>
      <c r="B1288" s="147"/>
      <c r="C1288" s="24"/>
      <c r="D1288" s="24"/>
      <c r="E1288" s="148"/>
      <c r="F1288" s="24"/>
      <c r="G1288" s="266"/>
      <c r="H1288" s="205" t="s">
        <v>2447</v>
      </c>
      <c r="I1288" s="162"/>
      <c r="J1288" s="266"/>
      <c r="K1288" s="205"/>
      <c r="L1288" s="162"/>
    </row>
    <row r="1289" spans="1:12" x14ac:dyDescent="0.2">
      <c r="A1289" s="24"/>
      <c r="B1289" s="147"/>
      <c r="C1289" s="24"/>
      <c r="D1289" s="24"/>
      <c r="E1289" s="148"/>
      <c r="F1289" s="24"/>
      <c r="G1289" s="266"/>
      <c r="H1289" s="205" t="s">
        <v>2448</v>
      </c>
      <c r="I1289" s="162"/>
      <c r="J1289" s="266"/>
      <c r="K1289" s="205"/>
      <c r="L1289" s="162"/>
    </row>
    <row r="1290" spans="1:12" x14ac:dyDescent="0.2">
      <c r="A1290" s="24"/>
      <c r="B1290" s="147"/>
      <c r="C1290" s="24"/>
      <c r="D1290" s="24"/>
      <c r="E1290" s="148"/>
      <c r="F1290" s="24"/>
      <c r="G1290" s="266"/>
      <c r="H1290" s="205" t="s">
        <v>2449</v>
      </c>
      <c r="I1290" s="162"/>
      <c r="J1290" s="266"/>
      <c r="K1290" s="205"/>
      <c r="L1290" s="162"/>
    </row>
    <row r="1291" spans="1:12" x14ac:dyDescent="0.2">
      <c r="A1291" s="24"/>
      <c r="B1291" s="147"/>
      <c r="C1291" s="24"/>
      <c r="D1291" s="24"/>
      <c r="E1291" s="148"/>
      <c r="F1291" s="24"/>
      <c r="G1291" s="266"/>
      <c r="H1291" s="210" t="s">
        <v>2551</v>
      </c>
      <c r="I1291" s="162"/>
      <c r="J1291" s="266"/>
      <c r="K1291" s="210"/>
      <c r="L1291" s="162"/>
    </row>
    <row r="1292" spans="1:12" ht="22.5" x14ac:dyDescent="0.2">
      <c r="A1292" s="24"/>
      <c r="B1292" s="147"/>
      <c r="C1292" s="24"/>
      <c r="D1292" s="24"/>
      <c r="E1292" s="148"/>
      <c r="F1292" s="24"/>
      <c r="G1292" s="274" t="s">
        <v>1894</v>
      </c>
      <c r="H1292" s="203" t="s">
        <v>1702</v>
      </c>
      <c r="I1292" s="335" t="s">
        <v>5</v>
      </c>
      <c r="J1292" s="274"/>
      <c r="K1292" s="203"/>
      <c r="L1292" s="335"/>
    </row>
    <row r="1293" spans="1:12" x14ac:dyDescent="0.2">
      <c r="A1293" s="24"/>
      <c r="B1293" s="147"/>
      <c r="C1293" s="24"/>
      <c r="D1293" s="24"/>
      <c r="E1293" s="148"/>
      <c r="F1293" s="24"/>
      <c r="G1293" s="274"/>
      <c r="H1293" s="196" t="s">
        <v>2450</v>
      </c>
      <c r="I1293" s="335"/>
      <c r="J1293" s="274"/>
      <c r="K1293" s="196"/>
      <c r="L1293" s="335"/>
    </row>
    <row r="1294" spans="1:12" x14ac:dyDescent="0.2">
      <c r="A1294" s="24"/>
      <c r="B1294" s="147"/>
      <c r="C1294" s="24"/>
      <c r="D1294" s="24"/>
      <c r="E1294" s="148"/>
      <c r="F1294" s="24"/>
      <c r="G1294" s="274"/>
      <c r="H1294" s="196" t="s">
        <v>2451</v>
      </c>
      <c r="I1294" s="335"/>
      <c r="J1294" s="274"/>
      <c r="K1294" s="196"/>
      <c r="L1294" s="335"/>
    </row>
    <row r="1295" spans="1:12" x14ac:dyDescent="0.2">
      <c r="A1295" s="24"/>
      <c r="B1295" s="147"/>
      <c r="C1295" s="24"/>
      <c r="D1295" s="24"/>
      <c r="E1295" s="148"/>
      <c r="F1295" s="24"/>
      <c r="G1295" s="274"/>
      <c r="H1295" s="207" t="s">
        <v>2551</v>
      </c>
      <c r="I1295" s="335"/>
      <c r="J1295" s="274"/>
      <c r="K1295" s="207"/>
      <c r="L1295" s="335"/>
    </row>
    <row r="1296" spans="1:12" ht="33.75" x14ac:dyDescent="0.2">
      <c r="A1296" s="24"/>
      <c r="B1296" s="147"/>
      <c r="C1296" s="24"/>
      <c r="D1296" s="24"/>
      <c r="E1296" s="148"/>
      <c r="F1296" s="24"/>
      <c r="G1296" s="266" t="s">
        <v>1895</v>
      </c>
      <c r="H1296" s="211" t="s">
        <v>1705</v>
      </c>
      <c r="I1296" s="162" t="s">
        <v>5</v>
      </c>
      <c r="J1296" s="266"/>
      <c r="K1296" s="211"/>
      <c r="L1296" s="162"/>
    </row>
    <row r="1297" spans="1:12" x14ac:dyDescent="0.2">
      <c r="A1297" s="24"/>
      <c r="B1297" s="147"/>
      <c r="C1297" s="24"/>
      <c r="D1297" s="24"/>
      <c r="E1297" s="148"/>
      <c r="F1297" s="24"/>
      <c r="G1297" s="266"/>
      <c r="H1297" s="205" t="s">
        <v>2452</v>
      </c>
      <c r="I1297" s="162"/>
      <c r="J1297" s="266"/>
      <c r="K1297" s="205"/>
      <c r="L1297" s="162"/>
    </row>
    <row r="1298" spans="1:12" x14ac:dyDescent="0.2">
      <c r="A1298" s="24"/>
      <c r="B1298" s="147"/>
      <c r="C1298" s="24"/>
      <c r="D1298" s="24"/>
      <c r="E1298" s="148"/>
      <c r="F1298" s="24"/>
      <c r="G1298" s="266"/>
      <c r="H1298" s="205" t="s">
        <v>2451</v>
      </c>
      <c r="I1298" s="162"/>
      <c r="J1298" s="266"/>
      <c r="K1298" s="205"/>
      <c r="L1298" s="162"/>
    </row>
    <row r="1299" spans="1:12" x14ac:dyDescent="0.2">
      <c r="A1299" s="24"/>
      <c r="B1299" s="147"/>
      <c r="C1299" s="24"/>
      <c r="D1299" s="24"/>
      <c r="E1299" s="148"/>
      <c r="F1299" s="24"/>
      <c r="G1299" s="266"/>
      <c r="H1299" s="210" t="s">
        <v>2551</v>
      </c>
      <c r="I1299" s="162"/>
      <c r="J1299" s="266"/>
      <c r="K1299" s="210"/>
      <c r="L1299" s="162"/>
    </row>
    <row r="1300" spans="1:12" ht="22.5" x14ac:dyDescent="0.2">
      <c r="A1300" s="24"/>
      <c r="B1300" s="147"/>
      <c r="C1300" s="24"/>
      <c r="D1300" s="24"/>
      <c r="E1300" s="148"/>
      <c r="F1300" s="24"/>
      <c r="G1300" s="266"/>
      <c r="H1300" s="210"/>
      <c r="I1300" s="162"/>
      <c r="J1300" s="266" t="s">
        <v>2673</v>
      </c>
      <c r="K1300" s="301" t="s">
        <v>2688</v>
      </c>
      <c r="L1300" s="162" t="s">
        <v>5</v>
      </c>
    </row>
    <row r="1301" spans="1:12" x14ac:dyDescent="0.2">
      <c r="A1301" s="24"/>
      <c r="B1301" s="147"/>
      <c r="C1301" s="24"/>
      <c r="D1301" s="24"/>
      <c r="E1301" s="148"/>
      <c r="F1301" s="24"/>
      <c r="G1301" s="266"/>
      <c r="H1301" s="210"/>
      <c r="I1301" s="162"/>
      <c r="J1301" s="266"/>
      <c r="K1301" s="210" t="s">
        <v>2690</v>
      </c>
      <c r="L1301" s="162"/>
    </row>
    <row r="1302" spans="1:12" x14ac:dyDescent="0.2">
      <c r="A1302" s="24"/>
      <c r="B1302" s="147"/>
      <c r="C1302" s="24"/>
      <c r="D1302" s="24"/>
      <c r="E1302" s="148"/>
      <c r="F1302" s="24"/>
      <c r="G1302" s="266"/>
      <c r="H1302" s="210"/>
      <c r="I1302" s="162"/>
      <c r="J1302" s="266"/>
      <c r="K1302" s="210" t="s">
        <v>2691</v>
      </c>
      <c r="L1302" s="162"/>
    </row>
    <row r="1303" spans="1:12" ht="22.5" x14ac:dyDescent="0.2">
      <c r="A1303" s="24"/>
      <c r="B1303" s="147"/>
      <c r="C1303" s="24"/>
      <c r="D1303" s="24"/>
      <c r="E1303" s="148"/>
      <c r="F1303" s="24"/>
      <c r="G1303" s="266"/>
      <c r="H1303" s="210"/>
      <c r="I1303" s="162"/>
      <c r="J1303" s="266" t="s">
        <v>2674</v>
      </c>
      <c r="K1303" s="301" t="s">
        <v>2692</v>
      </c>
      <c r="L1303" s="162" t="s">
        <v>2689</v>
      </c>
    </row>
    <row r="1304" spans="1:12" x14ac:dyDescent="0.2">
      <c r="A1304" s="24"/>
      <c r="B1304" s="147"/>
      <c r="C1304" s="24"/>
      <c r="D1304" s="24"/>
      <c r="E1304" s="148"/>
      <c r="F1304" s="24"/>
      <c r="G1304" s="266"/>
      <c r="H1304" s="210"/>
      <c r="I1304" s="162"/>
      <c r="J1304" s="266"/>
      <c r="K1304" s="210" t="s">
        <v>2668</v>
      </c>
      <c r="L1304" s="162"/>
    </row>
    <row r="1305" spans="1:12" x14ac:dyDescent="0.2">
      <c r="A1305" s="24"/>
      <c r="B1305" s="147"/>
      <c r="C1305" s="24"/>
      <c r="D1305" s="24"/>
      <c r="E1305" s="148"/>
      <c r="F1305" s="24"/>
      <c r="G1305" s="266"/>
      <c r="H1305" s="210"/>
      <c r="I1305" s="162"/>
      <c r="J1305" s="266"/>
      <c r="K1305" s="210" t="s">
        <v>2669</v>
      </c>
      <c r="L1305" s="162"/>
    </row>
    <row r="1306" spans="1:12" x14ac:dyDescent="0.2">
      <c r="A1306" s="24"/>
      <c r="B1306" s="147"/>
      <c r="C1306" s="24"/>
      <c r="D1306" s="24"/>
      <c r="E1306" s="148"/>
      <c r="F1306" s="24"/>
      <c r="G1306" s="266"/>
      <c r="H1306" s="210"/>
      <c r="I1306" s="162"/>
      <c r="J1306" s="266"/>
      <c r="K1306" s="210" t="s">
        <v>2670</v>
      </c>
      <c r="L1306" s="162"/>
    </row>
    <row r="1307" spans="1:12" ht="22.5" x14ac:dyDescent="0.2">
      <c r="A1307" s="24"/>
      <c r="B1307" s="147"/>
      <c r="C1307" s="24"/>
      <c r="D1307" s="24"/>
      <c r="E1307" s="148"/>
      <c r="F1307" s="24"/>
      <c r="G1307" s="266"/>
      <c r="H1307" s="210"/>
      <c r="I1307" s="162"/>
      <c r="J1307" s="266" t="s">
        <v>2687</v>
      </c>
      <c r="K1307" s="301" t="s">
        <v>2693</v>
      </c>
      <c r="L1307" s="162" t="s">
        <v>5</v>
      </c>
    </row>
    <row r="1308" spans="1:12" x14ac:dyDescent="0.2">
      <c r="A1308" s="24"/>
      <c r="B1308" s="147"/>
      <c r="C1308" s="24"/>
      <c r="D1308" s="24"/>
      <c r="E1308" s="148"/>
      <c r="F1308" s="24"/>
      <c r="G1308" s="266"/>
      <c r="H1308" s="210"/>
      <c r="I1308" s="162"/>
      <c r="J1308" s="266"/>
      <c r="K1308" s="210" t="s">
        <v>2668</v>
      </c>
      <c r="L1308" s="162"/>
    </row>
    <row r="1309" spans="1:12" x14ac:dyDescent="0.2">
      <c r="A1309" s="24"/>
      <c r="B1309" s="147"/>
      <c r="C1309" s="24"/>
      <c r="D1309" s="24"/>
      <c r="E1309" s="148"/>
      <c r="F1309" s="24"/>
      <c r="G1309" s="266"/>
      <c r="H1309" s="210"/>
      <c r="I1309" s="162"/>
      <c r="J1309" s="266"/>
      <c r="K1309" s="210" t="s">
        <v>2669</v>
      </c>
      <c r="L1309" s="162"/>
    </row>
    <row r="1310" spans="1:12" x14ac:dyDescent="0.2">
      <c r="A1310" s="24"/>
      <c r="B1310" s="147"/>
      <c r="C1310" s="24"/>
      <c r="D1310" s="24"/>
      <c r="E1310" s="148"/>
      <c r="F1310" s="24"/>
      <c r="G1310" s="266"/>
      <c r="H1310" s="210"/>
      <c r="I1310" s="162"/>
      <c r="J1310" s="266"/>
      <c r="K1310" s="210" t="s">
        <v>2670</v>
      </c>
      <c r="L1310" s="162"/>
    </row>
    <row r="1311" spans="1:12" x14ac:dyDescent="0.2">
      <c r="A1311" s="24"/>
      <c r="B1311" s="147"/>
      <c r="C1311" s="24"/>
      <c r="D1311" s="24"/>
      <c r="E1311" s="148"/>
      <c r="F1311" s="24"/>
      <c r="G1311" s="266"/>
      <c r="H1311" s="210"/>
      <c r="I1311" s="162"/>
      <c r="J1311" s="266"/>
      <c r="K1311" s="210" t="s">
        <v>2671</v>
      </c>
      <c r="L1311" s="162"/>
    </row>
    <row r="1312" spans="1:12" ht="22.5" x14ac:dyDescent="0.2">
      <c r="A1312" s="24"/>
      <c r="B1312" s="147"/>
      <c r="C1312" s="24"/>
      <c r="D1312" s="24"/>
      <c r="E1312" s="148"/>
      <c r="F1312" s="24"/>
      <c r="G1312" s="266"/>
      <c r="H1312" s="210"/>
      <c r="I1312" s="162"/>
      <c r="J1312" s="266" t="s">
        <v>2697</v>
      </c>
      <c r="K1312" s="301" t="s">
        <v>2675</v>
      </c>
      <c r="L1312" s="162" t="s">
        <v>5</v>
      </c>
    </row>
    <row r="1313" spans="1:22" x14ac:dyDescent="0.2">
      <c r="A1313" s="24"/>
      <c r="B1313" s="147"/>
      <c r="C1313" s="24"/>
      <c r="D1313" s="24"/>
      <c r="E1313" s="148"/>
      <c r="F1313" s="24"/>
      <c r="G1313" s="266"/>
      <c r="H1313" s="210"/>
      <c r="I1313" s="162"/>
      <c r="J1313" s="266"/>
      <c r="K1313" s="210" t="s">
        <v>2676</v>
      </c>
      <c r="L1313" s="162"/>
    </row>
    <row r="1314" spans="1:22" x14ac:dyDescent="0.2">
      <c r="A1314" s="24"/>
      <c r="B1314" s="147"/>
      <c r="C1314" s="24"/>
      <c r="D1314" s="24"/>
      <c r="E1314" s="148"/>
      <c r="F1314" s="24"/>
      <c r="G1314" s="266"/>
      <c r="H1314" s="210"/>
      <c r="I1314" s="162"/>
      <c r="J1314" s="266"/>
      <c r="K1314" s="210" t="s">
        <v>2677</v>
      </c>
      <c r="L1314" s="162"/>
    </row>
    <row r="1315" spans="1:22" x14ac:dyDescent="0.2">
      <c r="A1315" s="24"/>
      <c r="B1315" s="147"/>
      <c r="C1315" s="24"/>
      <c r="D1315" s="24"/>
      <c r="E1315" s="148"/>
      <c r="F1315" s="24"/>
      <c r="G1315" s="266"/>
      <c r="H1315" s="210"/>
      <c r="I1315" s="162"/>
      <c r="J1315" s="266"/>
      <c r="K1315" s="210" t="s">
        <v>2678</v>
      </c>
      <c r="L1315" s="162"/>
    </row>
    <row r="1316" spans="1:22" ht="22.5" x14ac:dyDescent="0.2">
      <c r="A1316" s="24"/>
      <c r="B1316" s="147"/>
      <c r="C1316" s="24"/>
      <c r="D1316" s="24"/>
      <c r="E1316" s="148"/>
      <c r="F1316" s="24"/>
      <c r="G1316" s="274" t="s">
        <v>1896</v>
      </c>
      <c r="H1316" s="203" t="s">
        <v>1708</v>
      </c>
      <c r="I1316" s="335" t="s">
        <v>5</v>
      </c>
      <c r="J1316" s="195" t="s">
        <v>1896</v>
      </c>
      <c r="K1316" s="203" t="s">
        <v>1708</v>
      </c>
      <c r="L1316" s="335" t="s">
        <v>5</v>
      </c>
    </row>
    <row r="1317" spans="1:22" x14ac:dyDescent="0.2">
      <c r="A1317" s="24"/>
      <c r="B1317" s="147"/>
      <c r="C1317" s="24"/>
      <c r="D1317" s="24"/>
      <c r="E1317" s="148"/>
      <c r="F1317" s="24"/>
      <c r="G1317" s="274"/>
      <c r="H1317" s="196" t="s">
        <v>2453</v>
      </c>
      <c r="I1317" s="335"/>
      <c r="J1317" s="274"/>
      <c r="K1317" s="196" t="s">
        <v>2453</v>
      </c>
      <c r="L1317" s="335"/>
    </row>
    <row r="1318" spans="1:22" x14ac:dyDescent="0.2">
      <c r="A1318" s="24"/>
      <c r="B1318" s="147"/>
      <c r="C1318" s="24"/>
      <c r="D1318" s="24"/>
      <c r="E1318" s="148"/>
      <c r="F1318" s="24"/>
      <c r="G1318" s="274"/>
      <c r="H1318" s="196" t="s">
        <v>2454</v>
      </c>
      <c r="I1318" s="335"/>
      <c r="J1318" s="274"/>
      <c r="K1318" s="196" t="s">
        <v>2454</v>
      </c>
      <c r="L1318" s="335"/>
    </row>
    <row r="1319" spans="1:22" x14ac:dyDescent="0.2">
      <c r="A1319" s="24"/>
      <c r="B1319" s="147"/>
      <c r="C1319" s="24"/>
      <c r="D1319" s="24"/>
      <c r="E1319" s="148"/>
      <c r="F1319" s="24"/>
      <c r="G1319" s="274"/>
      <c r="H1319" s="196" t="s">
        <v>2455</v>
      </c>
      <c r="I1319" s="335"/>
      <c r="J1319" s="274"/>
      <c r="K1319" s="196" t="s">
        <v>2455</v>
      </c>
      <c r="L1319" s="335"/>
    </row>
    <row r="1320" spans="1:22" x14ac:dyDescent="0.2">
      <c r="A1320" s="24"/>
      <c r="B1320" s="147"/>
      <c r="C1320" s="24"/>
      <c r="D1320" s="24"/>
      <c r="E1320" s="148"/>
      <c r="F1320" s="24"/>
      <c r="G1320" s="274"/>
      <c r="H1320" s="207" t="s">
        <v>2551</v>
      </c>
      <c r="I1320" s="335"/>
      <c r="J1320" s="274"/>
      <c r="K1320" s="207" t="s">
        <v>2551</v>
      </c>
      <c r="L1320" s="335"/>
    </row>
    <row r="1321" spans="1:22" x14ac:dyDescent="0.2">
      <c r="A1321" s="24"/>
      <c r="B1321" s="147"/>
      <c r="C1321" s="24"/>
      <c r="D1321" s="24"/>
      <c r="E1321" s="148"/>
      <c r="F1321" s="24"/>
      <c r="G1321" s="266" t="s">
        <v>1897</v>
      </c>
      <c r="H1321" s="211" t="s">
        <v>1714</v>
      </c>
      <c r="I1321" s="162" t="s">
        <v>5</v>
      </c>
      <c r="J1321" s="266"/>
      <c r="K1321" s="211"/>
      <c r="L1321" s="162"/>
    </row>
    <row r="1322" spans="1:22" ht="22.5" x14ac:dyDescent="0.2">
      <c r="A1322" s="24"/>
      <c r="B1322" s="147"/>
      <c r="C1322" s="24"/>
      <c r="D1322" s="24"/>
      <c r="E1322" s="148"/>
      <c r="F1322" s="24"/>
      <c r="G1322" s="221"/>
      <c r="H1322" s="205" t="s">
        <v>2456</v>
      </c>
      <c r="I1322" s="162"/>
      <c r="J1322" s="221"/>
      <c r="K1322" s="205"/>
      <c r="L1322" s="162"/>
    </row>
    <row r="1323" spans="1:22" x14ac:dyDescent="0.2">
      <c r="A1323" s="24"/>
      <c r="B1323" s="147"/>
      <c r="C1323" s="24"/>
      <c r="D1323" s="24"/>
      <c r="E1323" s="148"/>
      <c r="F1323" s="24"/>
      <c r="G1323" s="221"/>
      <c r="H1323" s="205" t="s">
        <v>2457</v>
      </c>
      <c r="I1323" s="162"/>
      <c r="J1323" s="221"/>
      <c r="K1323" s="205"/>
      <c r="L1323" s="162"/>
    </row>
    <row r="1324" spans="1:22" x14ac:dyDescent="0.2">
      <c r="A1324" s="24"/>
      <c r="B1324" s="147"/>
      <c r="C1324" s="24"/>
      <c r="D1324" s="24"/>
      <c r="E1324" s="148"/>
      <c r="F1324" s="24"/>
      <c r="G1324" s="221"/>
      <c r="H1324" s="205" t="s">
        <v>2458</v>
      </c>
      <c r="I1324" s="162"/>
      <c r="J1324" s="221"/>
      <c r="K1324" s="205"/>
      <c r="L1324" s="162"/>
    </row>
    <row r="1325" spans="1:22" x14ac:dyDescent="0.2">
      <c r="A1325" s="24"/>
      <c r="B1325" s="147"/>
      <c r="C1325" s="24"/>
      <c r="D1325" s="24"/>
      <c r="E1325" s="148"/>
      <c r="F1325" s="24"/>
      <c r="G1325" s="221"/>
      <c r="H1325" s="205" t="s">
        <v>2459</v>
      </c>
      <c r="I1325" s="162"/>
      <c r="J1325" s="221"/>
      <c r="K1325" s="205"/>
      <c r="L1325" s="162"/>
    </row>
    <row r="1326" spans="1:22" x14ac:dyDescent="0.2">
      <c r="A1326" s="24"/>
      <c r="B1326" s="147"/>
      <c r="C1326" s="24"/>
      <c r="D1326" s="24"/>
      <c r="E1326" s="148"/>
      <c r="F1326" s="24"/>
      <c r="G1326" s="265"/>
      <c r="H1326" s="210" t="s">
        <v>2551</v>
      </c>
      <c r="I1326" s="162"/>
      <c r="J1326" s="265"/>
      <c r="K1326" s="210"/>
      <c r="L1326" s="162"/>
    </row>
    <row r="1327" spans="1:22" s="4" customFormat="1" x14ac:dyDescent="0.2">
      <c r="A1327" s="285" t="s">
        <v>1103</v>
      </c>
      <c r="B1327" s="286"/>
      <c r="C1327" s="307"/>
      <c r="D1327" s="307"/>
      <c r="E1327" s="307"/>
      <c r="F1327" s="307"/>
      <c r="G1327" s="307"/>
      <c r="H1327" s="307"/>
      <c r="I1327" s="307"/>
      <c r="J1327" s="307"/>
      <c r="K1327" s="307"/>
      <c r="L1327" s="308"/>
      <c r="M1327" s="5"/>
      <c r="P1327" s="5"/>
      <c r="S1327" s="5"/>
      <c r="V1327" s="5"/>
    </row>
    <row r="1328" spans="1:22" ht="23.25" customHeight="1" x14ac:dyDescent="0.2">
      <c r="A1328" s="89"/>
      <c r="B1328" s="90" t="s">
        <v>1104</v>
      </c>
      <c r="C1328" s="91"/>
      <c r="D1328" s="309" t="s">
        <v>1105</v>
      </c>
      <c r="E1328" s="310"/>
      <c r="F1328" s="310"/>
      <c r="G1328" s="310"/>
      <c r="H1328" s="310"/>
      <c r="I1328" s="310"/>
      <c r="J1328" s="310"/>
      <c r="K1328" s="310"/>
      <c r="L1328" s="281"/>
    </row>
    <row r="1329" spans="1:22" s="4" customFormat="1" ht="33.75" x14ac:dyDescent="0.2">
      <c r="A1329" s="16"/>
      <c r="B1329" s="15"/>
      <c r="C1329" s="14"/>
      <c r="D1329" s="16" t="s">
        <v>1106</v>
      </c>
      <c r="E1329" s="15" t="s">
        <v>1107</v>
      </c>
      <c r="F1329" s="17" t="s">
        <v>5</v>
      </c>
      <c r="G1329" s="259" t="s">
        <v>1106</v>
      </c>
      <c r="H1329" s="197" t="s">
        <v>1107</v>
      </c>
      <c r="I1329" s="179" t="s">
        <v>5</v>
      </c>
      <c r="J1329" s="259" t="s">
        <v>1106</v>
      </c>
      <c r="K1329" s="197" t="s">
        <v>1107</v>
      </c>
      <c r="L1329" s="179" t="s">
        <v>5</v>
      </c>
      <c r="M1329" s="5"/>
      <c r="P1329" s="5"/>
      <c r="R1329" s="4" t="str">
        <f>CONCATENATE("w2018",D1329)</f>
        <v>w2018J8</v>
      </c>
      <c r="S1329" s="5"/>
      <c r="V1329" s="5"/>
    </row>
    <row r="1330" spans="1:22" x14ac:dyDescent="0.2">
      <c r="A1330" s="20"/>
      <c r="B1330" s="19"/>
      <c r="C1330" s="18"/>
      <c r="D1330" s="20"/>
      <c r="E1330" s="19" t="s">
        <v>2527</v>
      </c>
      <c r="F1330" s="21"/>
      <c r="G1330" s="260"/>
      <c r="H1330" s="198" t="s">
        <v>2527</v>
      </c>
      <c r="I1330" s="179"/>
      <c r="J1330" s="260"/>
      <c r="K1330" s="198" t="s">
        <v>2527</v>
      </c>
      <c r="L1330" s="179"/>
    </row>
    <row r="1331" spans="1:22" x14ac:dyDescent="0.2">
      <c r="A1331" s="20"/>
      <c r="B1331" s="19"/>
      <c r="C1331" s="18"/>
      <c r="D1331" s="20"/>
      <c r="E1331" s="19" t="s">
        <v>2528</v>
      </c>
      <c r="F1331" s="21"/>
      <c r="G1331" s="260"/>
      <c r="H1331" s="198" t="s">
        <v>2528</v>
      </c>
      <c r="I1331" s="179"/>
      <c r="J1331" s="260"/>
      <c r="K1331" s="198" t="s">
        <v>2528</v>
      </c>
      <c r="L1331" s="179"/>
    </row>
    <row r="1332" spans="1:22" x14ac:dyDescent="0.2">
      <c r="A1332" s="20"/>
      <c r="B1332" s="19"/>
      <c r="C1332" s="18"/>
      <c r="D1332" s="20"/>
      <c r="E1332" s="19" t="s">
        <v>2529</v>
      </c>
      <c r="F1332" s="21"/>
      <c r="G1332" s="260"/>
      <c r="H1332" s="198" t="s">
        <v>2529</v>
      </c>
      <c r="I1332" s="179"/>
      <c r="J1332" s="260"/>
      <c r="K1332" s="198" t="s">
        <v>2529</v>
      </c>
      <c r="L1332" s="179"/>
    </row>
    <row r="1333" spans="1:22" x14ac:dyDescent="0.2">
      <c r="A1333" s="20"/>
      <c r="B1333" s="19"/>
      <c r="C1333" s="18"/>
      <c r="D1333" s="20"/>
      <c r="E1333" s="19" t="s">
        <v>2530</v>
      </c>
      <c r="F1333" s="21"/>
      <c r="G1333" s="260"/>
      <c r="H1333" s="198" t="s">
        <v>2530</v>
      </c>
      <c r="I1333" s="179"/>
      <c r="J1333" s="260"/>
      <c r="K1333" s="198" t="s">
        <v>2530</v>
      </c>
      <c r="L1333" s="179"/>
    </row>
    <row r="1334" spans="1:22" x14ac:dyDescent="0.2">
      <c r="A1334" s="20"/>
      <c r="B1334" s="19"/>
      <c r="C1334" s="18"/>
      <c r="D1334" s="20"/>
      <c r="E1334" s="19" t="s">
        <v>2531</v>
      </c>
      <c r="F1334" s="21"/>
      <c r="G1334" s="260"/>
      <c r="H1334" s="198" t="s">
        <v>2531</v>
      </c>
      <c r="I1334" s="179"/>
      <c r="J1334" s="260"/>
      <c r="K1334" s="198" t="s">
        <v>2531</v>
      </c>
      <c r="L1334" s="179"/>
    </row>
    <row r="1335" spans="1:22" x14ac:dyDescent="0.2">
      <c r="A1335" s="20"/>
      <c r="B1335" s="19"/>
      <c r="C1335" s="18"/>
      <c r="D1335" s="20"/>
      <c r="E1335" s="19" t="s">
        <v>2532</v>
      </c>
      <c r="F1335" s="21"/>
      <c r="G1335" s="260"/>
      <c r="H1335" s="198" t="s">
        <v>2553</v>
      </c>
      <c r="I1335" s="179"/>
      <c r="J1335" s="260"/>
      <c r="K1335" s="198" t="s">
        <v>2553</v>
      </c>
      <c r="L1335" s="179"/>
    </row>
    <row r="1336" spans="1:22" x14ac:dyDescent="0.2">
      <c r="A1336" s="20"/>
      <c r="B1336" s="19"/>
      <c r="C1336" s="18"/>
      <c r="D1336" s="20"/>
      <c r="E1336" s="39" t="s">
        <v>2538</v>
      </c>
      <c r="F1336" s="21"/>
      <c r="G1336" s="260"/>
      <c r="H1336" s="223" t="s">
        <v>1751</v>
      </c>
      <c r="I1336" s="179"/>
      <c r="J1336" s="260"/>
      <c r="K1336" s="223" t="s">
        <v>1751</v>
      </c>
      <c r="L1336" s="179"/>
    </row>
    <row r="1337" spans="1:22" x14ac:dyDescent="0.2">
      <c r="A1337" s="20"/>
      <c r="B1337" s="19"/>
      <c r="C1337" s="18"/>
      <c r="D1337" s="20"/>
      <c r="E1337" s="39" t="s">
        <v>2539</v>
      </c>
      <c r="F1337" s="21"/>
      <c r="G1337" s="260"/>
      <c r="H1337" s="223" t="s">
        <v>2586</v>
      </c>
      <c r="I1337" s="179"/>
      <c r="J1337" s="260"/>
      <c r="K1337" s="223" t="s">
        <v>2586</v>
      </c>
      <c r="L1337" s="179"/>
    </row>
    <row r="1338" spans="1:22" s="165" customFormat="1" x14ac:dyDescent="0.2">
      <c r="A1338" s="163"/>
      <c r="B1338" s="132"/>
      <c r="D1338" s="163"/>
      <c r="E1338" s="144"/>
      <c r="F1338" s="150"/>
      <c r="G1338" s="274" t="s">
        <v>2555</v>
      </c>
      <c r="H1338" s="203" t="s">
        <v>1719</v>
      </c>
      <c r="I1338" s="340" t="s">
        <v>5</v>
      </c>
      <c r="J1338" s="195" t="s">
        <v>2555</v>
      </c>
      <c r="K1338" s="203" t="s">
        <v>1719</v>
      </c>
      <c r="L1338" s="340" t="s">
        <v>5</v>
      </c>
      <c r="M1338" s="163"/>
      <c r="P1338" s="163"/>
      <c r="S1338" s="163"/>
      <c r="V1338" s="163"/>
    </row>
    <row r="1339" spans="1:22" s="165" customFormat="1" ht="22.5" x14ac:dyDescent="0.2">
      <c r="A1339" s="163"/>
      <c r="B1339" s="132"/>
      <c r="D1339" s="163"/>
      <c r="E1339" s="144"/>
      <c r="F1339" s="150"/>
      <c r="G1339" s="195"/>
      <c r="H1339" s="196" t="s">
        <v>2560</v>
      </c>
      <c r="I1339" s="340"/>
      <c r="J1339" s="195"/>
      <c r="K1339" s="196" t="s">
        <v>2560</v>
      </c>
      <c r="L1339" s="340"/>
      <c r="M1339" s="163"/>
      <c r="P1339" s="163"/>
      <c r="S1339" s="163"/>
      <c r="V1339" s="163"/>
    </row>
    <row r="1340" spans="1:22" s="165" customFormat="1" ht="22.5" x14ac:dyDescent="0.2">
      <c r="A1340" s="163"/>
      <c r="B1340" s="132"/>
      <c r="D1340" s="163"/>
      <c r="E1340" s="144"/>
      <c r="F1340" s="150"/>
      <c r="G1340" s="195"/>
      <c r="H1340" s="196" t="s">
        <v>2561</v>
      </c>
      <c r="I1340" s="340"/>
      <c r="J1340" s="195"/>
      <c r="K1340" s="196" t="s">
        <v>2561</v>
      </c>
      <c r="L1340" s="340"/>
      <c r="M1340" s="163"/>
      <c r="P1340" s="163"/>
      <c r="S1340" s="163"/>
      <c r="V1340" s="163"/>
    </row>
    <row r="1341" spans="1:22" s="165" customFormat="1" ht="33.75" x14ac:dyDescent="0.2">
      <c r="A1341" s="163"/>
      <c r="B1341" s="132"/>
      <c r="D1341" s="163"/>
      <c r="E1341" s="144"/>
      <c r="F1341" s="150"/>
      <c r="G1341" s="195"/>
      <c r="H1341" s="196" t="s">
        <v>2562</v>
      </c>
      <c r="I1341" s="340"/>
      <c r="J1341" s="195"/>
      <c r="K1341" s="196" t="s">
        <v>2562</v>
      </c>
      <c r="L1341" s="340"/>
      <c r="M1341" s="163"/>
      <c r="P1341" s="163"/>
      <c r="S1341" s="163"/>
      <c r="V1341" s="163"/>
    </row>
    <row r="1342" spans="1:22" s="165" customFormat="1" ht="33.75" x14ac:dyDescent="0.2">
      <c r="A1342" s="163"/>
      <c r="B1342" s="132"/>
      <c r="D1342" s="163"/>
      <c r="E1342" s="144"/>
      <c r="F1342" s="150"/>
      <c r="G1342" s="195"/>
      <c r="H1342" s="253" t="s">
        <v>2563</v>
      </c>
      <c r="I1342" s="340"/>
      <c r="J1342" s="195"/>
      <c r="K1342" s="253" t="s">
        <v>2563</v>
      </c>
      <c r="L1342" s="340"/>
      <c r="M1342" s="163"/>
      <c r="P1342" s="163"/>
      <c r="S1342" s="163"/>
      <c r="V1342" s="163"/>
    </row>
    <row r="1343" spans="1:22" s="165" customFormat="1" ht="22.5" x14ac:dyDescent="0.2">
      <c r="A1343" s="163"/>
      <c r="B1343" s="132"/>
      <c r="D1343" s="163"/>
      <c r="E1343" s="144"/>
      <c r="F1343" s="150"/>
      <c r="G1343" s="195"/>
      <c r="H1343" s="196" t="s">
        <v>2564</v>
      </c>
      <c r="I1343" s="340"/>
      <c r="J1343" s="195"/>
      <c r="K1343" s="196" t="s">
        <v>2564</v>
      </c>
      <c r="L1343" s="340"/>
      <c r="M1343" s="163"/>
      <c r="P1343" s="163"/>
      <c r="S1343" s="163"/>
      <c r="V1343" s="163"/>
    </row>
    <row r="1344" spans="1:22" s="165" customFormat="1" x14ac:dyDescent="0.2">
      <c r="A1344" s="163"/>
      <c r="B1344" s="132"/>
      <c r="D1344" s="163"/>
      <c r="E1344" s="144"/>
      <c r="F1344" s="150"/>
      <c r="G1344" s="195"/>
      <c r="H1344" s="196" t="s">
        <v>2554</v>
      </c>
      <c r="I1344" s="340"/>
      <c r="J1344" s="195"/>
      <c r="K1344" s="196" t="s">
        <v>2554</v>
      </c>
      <c r="L1344" s="340"/>
      <c r="M1344" s="163"/>
      <c r="P1344" s="163"/>
      <c r="S1344" s="163"/>
      <c r="V1344" s="163"/>
    </row>
    <row r="1345" spans="1:22" s="165" customFormat="1" ht="22.5" x14ac:dyDescent="0.2">
      <c r="A1345" s="163"/>
      <c r="B1345" s="132"/>
      <c r="D1345" s="163"/>
      <c r="E1345" s="144"/>
      <c r="F1345" s="150"/>
      <c r="G1345" s="266" t="s">
        <v>2557</v>
      </c>
      <c r="H1345" s="211" t="s">
        <v>1727</v>
      </c>
      <c r="I1345" s="162" t="s">
        <v>2556</v>
      </c>
      <c r="J1345" s="221" t="s">
        <v>2557</v>
      </c>
      <c r="K1345" s="211" t="s">
        <v>1727</v>
      </c>
      <c r="L1345" s="162" t="s">
        <v>2556</v>
      </c>
      <c r="M1345" s="163"/>
      <c r="P1345" s="163"/>
      <c r="S1345" s="163"/>
      <c r="V1345" s="163"/>
    </row>
    <row r="1346" spans="1:22" s="165" customFormat="1" x14ac:dyDescent="0.2">
      <c r="A1346" s="163"/>
      <c r="B1346" s="132"/>
      <c r="D1346" s="163"/>
      <c r="E1346" s="144"/>
      <c r="F1346" s="150"/>
      <c r="G1346" s="221"/>
      <c r="H1346" s="205" t="s">
        <v>2565</v>
      </c>
      <c r="I1346" s="184"/>
      <c r="J1346" s="221"/>
      <c r="K1346" s="205" t="s">
        <v>2565</v>
      </c>
      <c r="L1346" s="184"/>
      <c r="M1346" s="163"/>
      <c r="P1346" s="163"/>
      <c r="S1346" s="163"/>
      <c r="V1346" s="163"/>
    </row>
    <row r="1347" spans="1:22" s="165" customFormat="1" x14ac:dyDescent="0.2">
      <c r="A1347" s="163"/>
      <c r="B1347" s="132"/>
      <c r="D1347" s="163"/>
      <c r="E1347" s="144"/>
      <c r="F1347" s="150"/>
      <c r="G1347" s="221"/>
      <c r="H1347" s="205" t="s">
        <v>2566</v>
      </c>
      <c r="I1347" s="184"/>
      <c r="J1347" s="221"/>
      <c r="K1347" s="205" t="s">
        <v>2566</v>
      </c>
      <c r="L1347" s="184"/>
      <c r="M1347" s="163"/>
      <c r="P1347" s="163"/>
      <c r="S1347" s="163"/>
      <c r="V1347" s="163"/>
    </row>
    <row r="1348" spans="1:22" s="165" customFormat="1" x14ac:dyDescent="0.2">
      <c r="A1348" s="163"/>
      <c r="B1348" s="132"/>
      <c r="D1348" s="163"/>
      <c r="E1348" s="144"/>
      <c r="F1348" s="150"/>
      <c r="G1348" s="221"/>
      <c r="H1348" s="205" t="s">
        <v>2559</v>
      </c>
      <c r="I1348" s="184"/>
      <c r="J1348" s="221"/>
      <c r="K1348" s="205" t="s">
        <v>2559</v>
      </c>
      <c r="L1348" s="184"/>
      <c r="M1348" s="163"/>
      <c r="P1348" s="163"/>
      <c r="S1348" s="163"/>
      <c r="V1348" s="163"/>
    </row>
    <row r="1349" spans="1:22" s="165" customFormat="1" x14ac:dyDescent="0.2">
      <c r="A1349" s="163"/>
      <c r="B1349" s="132"/>
      <c r="D1349" s="163"/>
      <c r="E1349" s="144"/>
      <c r="F1349" s="150"/>
      <c r="G1349" s="274" t="s">
        <v>2558</v>
      </c>
      <c r="H1349" s="203" t="s">
        <v>1732</v>
      </c>
      <c r="I1349" s="335" t="s">
        <v>2556</v>
      </c>
      <c r="J1349" s="195" t="s">
        <v>2558</v>
      </c>
      <c r="K1349" s="203" t="s">
        <v>1732</v>
      </c>
      <c r="L1349" s="335" t="s">
        <v>2556</v>
      </c>
      <c r="M1349" s="163"/>
      <c r="P1349" s="163"/>
      <c r="S1349" s="163"/>
      <c r="V1349" s="163"/>
    </row>
    <row r="1350" spans="1:22" s="165" customFormat="1" x14ac:dyDescent="0.2">
      <c r="A1350" s="163"/>
      <c r="B1350" s="132"/>
      <c r="D1350" s="163"/>
      <c r="E1350" s="144"/>
      <c r="F1350" s="150"/>
      <c r="G1350" s="195"/>
      <c r="H1350" s="196" t="s">
        <v>2567</v>
      </c>
      <c r="I1350" s="335"/>
      <c r="J1350" s="195"/>
      <c r="K1350" s="196" t="s">
        <v>2567</v>
      </c>
      <c r="L1350" s="335"/>
      <c r="M1350" s="163"/>
      <c r="P1350" s="163"/>
      <c r="S1350" s="163"/>
      <c r="V1350" s="163"/>
    </row>
    <row r="1351" spans="1:22" s="165" customFormat="1" x14ac:dyDescent="0.2">
      <c r="A1351" s="163"/>
      <c r="B1351" s="132"/>
      <c r="D1351" s="163"/>
      <c r="E1351" s="144"/>
      <c r="F1351" s="150"/>
      <c r="G1351" s="195"/>
      <c r="H1351" s="196" t="s">
        <v>2568</v>
      </c>
      <c r="I1351" s="335"/>
      <c r="J1351" s="195"/>
      <c r="K1351" s="196" t="s">
        <v>2568</v>
      </c>
      <c r="L1351" s="335"/>
      <c r="M1351" s="163"/>
      <c r="P1351" s="163"/>
      <c r="S1351" s="163"/>
      <c r="V1351" s="163"/>
    </row>
    <row r="1352" spans="1:22" s="165" customFormat="1" x14ac:dyDescent="0.2">
      <c r="A1352" s="163"/>
      <c r="B1352" s="132"/>
      <c r="D1352" s="163"/>
      <c r="E1352" s="144"/>
      <c r="F1352" s="150"/>
      <c r="G1352" s="195"/>
      <c r="H1352" s="196" t="s">
        <v>2569</v>
      </c>
      <c r="I1352" s="335"/>
      <c r="J1352" s="195"/>
      <c r="K1352" s="196" t="s">
        <v>2569</v>
      </c>
      <c r="L1352" s="335"/>
      <c r="M1352" s="163"/>
      <c r="P1352" s="163"/>
      <c r="S1352" s="163"/>
      <c r="V1352" s="163"/>
    </row>
    <row r="1353" spans="1:22" s="165" customFormat="1" x14ac:dyDescent="0.2">
      <c r="A1353" s="163"/>
      <c r="B1353" s="132"/>
      <c r="D1353" s="163"/>
      <c r="E1353" s="144"/>
      <c r="F1353" s="150"/>
      <c r="G1353" s="195"/>
      <c r="H1353" s="204"/>
      <c r="I1353" s="335"/>
      <c r="J1353" s="195"/>
      <c r="K1353" s="204"/>
      <c r="L1353" s="335"/>
      <c r="M1353" s="163"/>
      <c r="P1353" s="163"/>
      <c r="S1353" s="163"/>
      <c r="V1353" s="163"/>
    </row>
    <row r="1354" spans="1:22" s="165" customFormat="1" x14ac:dyDescent="0.2">
      <c r="A1354" s="163"/>
      <c r="B1354" s="132"/>
      <c r="D1354" s="163"/>
      <c r="E1354" s="144"/>
      <c r="F1354" s="150"/>
      <c r="G1354" s="195"/>
      <c r="H1354" s="196" t="s">
        <v>2565</v>
      </c>
      <c r="I1354" s="335"/>
      <c r="J1354" s="195"/>
      <c r="K1354" s="196" t="s">
        <v>2565</v>
      </c>
      <c r="L1354" s="335"/>
      <c r="M1354" s="163"/>
      <c r="P1354" s="163"/>
      <c r="S1354" s="163"/>
      <c r="V1354" s="163"/>
    </row>
    <row r="1355" spans="1:22" s="165" customFormat="1" x14ac:dyDescent="0.2">
      <c r="A1355" s="163"/>
      <c r="B1355" s="132"/>
      <c r="D1355" s="163"/>
      <c r="E1355" s="144"/>
      <c r="F1355" s="150"/>
      <c r="G1355" s="195"/>
      <c r="H1355" s="196" t="s">
        <v>2566</v>
      </c>
      <c r="I1355" s="335"/>
      <c r="J1355" s="195"/>
      <c r="K1355" s="196" t="s">
        <v>2566</v>
      </c>
      <c r="L1355" s="335"/>
      <c r="M1355" s="163"/>
      <c r="P1355" s="163"/>
      <c r="S1355" s="163"/>
      <c r="V1355" s="163"/>
    </row>
    <row r="1356" spans="1:22" s="165" customFormat="1" x14ac:dyDescent="0.2">
      <c r="A1356" s="163"/>
      <c r="B1356" s="132"/>
      <c r="D1356" s="163"/>
      <c r="E1356" s="144"/>
      <c r="F1356" s="150"/>
      <c r="G1356" s="195"/>
      <c r="H1356" s="196" t="s">
        <v>2559</v>
      </c>
      <c r="I1356" s="335"/>
      <c r="J1356" s="195"/>
      <c r="K1356" s="196" t="s">
        <v>2559</v>
      </c>
      <c r="L1356" s="335"/>
      <c r="M1356" s="163"/>
      <c r="P1356" s="163"/>
      <c r="S1356" s="163"/>
      <c r="V1356" s="163"/>
    </row>
    <row r="1357" spans="1:22" s="131" customFormat="1" x14ac:dyDescent="0.2">
      <c r="A1357" s="167"/>
      <c r="B1357" s="120"/>
      <c r="C1357" s="124"/>
      <c r="D1357" s="167"/>
      <c r="E1357" s="120"/>
      <c r="F1357" s="166"/>
      <c r="G1357" s="254"/>
      <c r="H1357" s="254"/>
      <c r="I1357" s="185"/>
      <c r="J1357" s="254"/>
      <c r="K1357" s="254"/>
      <c r="L1357" s="185"/>
      <c r="M1357" s="188"/>
      <c r="P1357" s="188"/>
      <c r="S1357" s="188"/>
      <c r="V1357" s="188"/>
    </row>
    <row r="1358" spans="1:22" s="25" customFormat="1" ht="22.5" x14ac:dyDescent="0.2">
      <c r="A1358" s="26"/>
      <c r="B1358" s="23"/>
      <c r="D1358" s="5" t="s">
        <v>1114</v>
      </c>
      <c r="E1358" s="9" t="s">
        <v>1115</v>
      </c>
      <c r="F1358" s="22" t="s">
        <v>5</v>
      </c>
      <c r="G1358" s="257" t="s">
        <v>1114</v>
      </c>
      <c r="H1358" s="203" t="s">
        <v>1115</v>
      </c>
      <c r="I1358" s="335" t="s">
        <v>5</v>
      </c>
      <c r="J1358" s="257" t="s">
        <v>1114</v>
      </c>
      <c r="K1358" s="203" t="s">
        <v>1115</v>
      </c>
      <c r="L1358" s="335" t="s">
        <v>5</v>
      </c>
      <c r="M1358" s="26"/>
      <c r="P1358" s="26"/>
      <c r="S1358" s="26"/>
      <c r="V1358" s="26"/>
    </row>
    <row r="1359" spans="1:22" s="25" customFormat="1" x14ac:dyDescent="0.2">
      <c r="A1359" s="26"/>
      <c r="B1359" s="23"/>
      <c r="D1359" s="3"/>
      <c r="E1359" s="2" t="s">
        <v>1116</v>
      </c>
      <c r="F1359" s="13"/>
      <c r="G1359" s="258"/>
      <c r="H1359" s="196" t="s">
        <v>1116</v>
      </c>
      <c r="I1359" s="335"/>
      <c r="J1359" s="258"/>
      <c r="K1359" s="196" t="s">
        <v>1116</v>
      </c>
      <c r="L1359" s="335"/>
      <c r="M1359" s="26"/>
      <c r="P1359" s="26"/>
      <c r="S1359" s="26"/>
      <c r="V1359" s="26"/>
    </row>
    <row r="1360" spans="1:22" s="25" customFormat="1" x14ac:dyDescent="0.2">
      <c r="A1360" s="26"/>
      <c r="B1360" s="23"/>
      <c r="D1360" s="3"/>
      <c r="E1360" s="2" t="s">
        <v>2540</v>
      </c>
      <c r="F1360" s="13"/>
      <c r="G1360" s="258"/>
      <c r="H1360" s="196" t="s">
        <v>2540</v>
      </c>
      <c r="I1360" s="335"/>
      <c r="J1360" s="258"/>
      <c r="K1360" s="196" t="s">
        <v>2540</v>
      </c>
      <c r="L1360" s="335"/>
      <c r="M1360" s="26"/>
      <c r="P1360" s="26"/>
      <c r="S1360" s="26"/>
      <c r="V1360" s="26"/>
    </row>
    <row r="1361" spans="1:22" s="25" customFormat="1" ht="22.5" x14ac:dyDescent="0.2">
      <c r="A1361" s="26"/>
      <c r="B1361" s="23"/>
      <c r="D1361" s="26"/>
      <c r="E1361" s="23" t="s">
        <v>88</v>
      </c>
      <c r="F1361" s="27"/>
      <c r="G1361" s="201"/>
      <c r="H1361" s="201"/>
      <c r="I1361" s="335"/>
      <c r="J1361" s="201"/>
      <c r="K1361" s="201"/>
      <c r="L1361" s="335"/>
      <c r="M1361" s="26"/>
      <c r="P1361" s="26"/>
      <c r="S1361" s="26"/>
      <c r="V1361" s="26"/>
    </row>
    <row r="1362" spans="1:22" s="4" customFormat="1" x14ac:dyDescent="0.2">
      <c r="A1362" s="16" t="s">
        <v>1118</v>
      </c>
      <c r="B1362" s="15" t="s">
        <v>1119</v>
      </c>
      <c r="C1362" s="14" t="s">
        <v>5</v>
      </c>
      <c r="D1362" s="16"/>
      <c r="E1362" s="15"/>
      <c r="F1362" s="17"/>
      <c r="G1362" s="221" t="s">
        <v>1118</v>
      </c>
      <c r="H1362" s="211" t="s">
        <v>1119</v>
      </c>
      <c r="I1362" s="173" t="s">
        <v>1533</v>
      </c>
      <c r="J1362" s="221" t="s">
        <v>1118</v>
      </c>
      <c r="K1362" s="211" t="s">
        <v>1119</v>
      </c>
      <c r="L1362" s="278" t="s">
        <v>1533</v>
      </c>
      <c r="M1362" s="5"/>
      <c r="O1362" s="4" t="str">
        <f>CONCATENATE("w2016",A1362)</f>
        <v>w2016J1</v>
      </c>
      <c r="P1362" s="5"/>
      <c r="S1362" s="5"/>
      <c r="V1362" s="5"/>
    </row>
    <row r="1363" spans="1:22" x14ac:dyDescent="0.2">
      <c r="A1363" s="20"/>
      <c r="B1363" s="19" t="s">
        <v>107</v>
      </c>
      <c r="C1363" s="18"/>
      <c r="D1363" s="20"/>
      <c r="E1363" s="19"/>
      <c r="F1363" s="21"/>
      <c r="G1363" s="213"/>
      <c r="H1363" s="205" t="s">
        <v>107</v>
      </c>
      <c r="I1363" s="173"/>
      <c r="J1363" s="213"/>
      <c r="K1363" s="205" t="s">
        <v>107</v>
      </c>
      <c r="L1363" s="278"/>
    </row>
    <row r="1364" spans="1:22" x14ac:dyDescent="0.2">
      <c r="A1364" s="20"/>
      <c r="B1364" s="19" t="s">
        <v>108</v>
      </c>
      <c r="C1364" s="18"/>
      <c r="D1364" s="20"/>
      <c r="E1364" s="19"/>
      <c r="F1364" s="21"/>
      <c r="G1364" s="213"/>
      <c r="H1364" s="205" t="s">
        <v>108</v>
      </c>
      <c r="I1364" s="173"/>
      <c r="J1364" s="213"/>
      <c r="K1364" s="205" t="s">
        <v>108</v>
      </c>
      <c r="L1364" s="278"/>
    </row>
    <row r="1365" spans="1:22" x14ac:dyDescent="0.2">
      <c r="A1365" s="20"/>
      <c r="B1365" s="19"/>
      <c r="C1365" s="18"/>
      <c r="D1365" s="20"/>
      <c r="E1365" s="19"/>
      <c r="F1365" s="21"/>
      <c r="G1365" s="216"/>
      <c r="H1365" s="216"/>
      <c r="I1365" s="173"/>
      <c r="J1365" s="216"/>
      <c r="K1365" s="216"/>
      <c r="L1365" s="278"/>
    </row>
    <row r="1366" spans="1:22" s="4" customFormat="1" ht="56.25" x14ac:dyDescent="0.2">
      <c r="A1366" s="5" t="s">
        <v>1120</v>
      </c>
      <c r="B1366" s="9" t="s">
        <v>1121</v>
      </c>
      <c r="C1366" s="4" t="s">
        <v>1122</v>
      </c>
      <c r="D1366" s="5"/>
      <c r="E1366" s="9"/>
      <c r="F1366" s="22"/>
      <c r="G1366" s="195" t="s">
        <v>2570</v>
      </c>
      <c r="H1366" s="203" t="s">
        <v>1121</v>
      </c>
      <c r="I1366" s="318" t="s">
        <v>2571</v>
      </c>
      <c r="J1366" s="195" t="s">
        <v>2570</v>
      </c>
      <c r="K1366" s="203" t="s">
        <v>1121</v>
      </c>
      <c r="L1366" s="318" t="s">
        <v>2571</v>
      </c>
      <c r="M1366" s="5"/>
      <c r="O1366" s="4" t="str">
        <f>CONCATENATE("w2016",A1366)</f>
        <v>w2016J2</v>
      </c>
      <c r="P1366" s="5"/>
      <c r="S1366" s="5"/>
      <c r="V1366" s="5"/>
    </row>
    <row r="1367" spans="1:22" x14ac:dyDescent="0.2">
      <c r="A1367" s="3"/>
      <c r="B1367" s="2" t="s">
        <v>1123</v>
      </c>
      <c r="D1367" s="3"/>
      <c r="F1367" s="13"/>
      <c r="G1367" s="200"/>
      <c r="H1367" s="200" t="s">
        <v>2573</v>
      </c>
      <c r="I1367" s="318"/>
      <c r="J1367" s="200"/>
      <c r="K1367" s="200" t="s">
        <v>2573</v>
      </c>
      <c r="L1367" s="318"/>
    </row>
    <row r="1368" spans="1:22" x14ac:dyDescent="0.2">
      <c r="A1368" s="3"/>
      <c r="D1368" s="3"/>
      <c r="F1368" s="13"/>
      <c r="G1368" s="200"/>
      <c r="H1368" s="200" t="s">
        <v>2572</v>
      </c>
      <c r="I1368" s="318"/>
      <c r="J1368" s="200"/>
      <c r="K1368" s="200" t="s">
        <v>2572</v>
      </c>
      <c r="L1368" s="318"/>
    </row>
    <row r="1369" spans="1:22" s="129" customFormat="1" ht="45" x14ac:dyDescent="0.2">
      <c r="A1369" s="140" t="s">
        <v>1124</v>
      </c>
      <c r="B1369" s="123" t="s">
        <v>1125</v>
      </c>
      <c r="C1369" s="122" t="s">
        <v>5</v>
      </c>
      <c r="D1369" s="140"/>
      <c r="E1369" s="123"/>
      <c r="F1369" s="149"/>
      <c r="G1369" s="221" t="s">
        <v>1124</v>
      </c>
      <c r="H1369" s="249" t="s">
        <v>2574</v>
      </c>
      <c r="I1369" s="177" t="s">
        <v>5</v>
      </c>
      <c r="J1369" s="221"/>
      <c r="K1369" s="249"/>
      <c r="L1369" s="277"/>
      <c r="M1369" s="134"/>
      <c r="O1369" s="129" t="str">
        <f>CONCATENATE("w2016",A1369)</f>
        <v>w2016J3</v>
      </c>
      <c r="P1369" s="134"/>
      <c r="S1369" s="134"/>
      <c r="V1369" s="134"/>
    </row>
    <row r="1370" spans="1:22" s="165" customFormat="1" x14ac:dyDescent="0.2">
      <c r="A1370" s="142"/>
      <c r="B1370" s="121" t="s">
        <v>107</v>
      </c>
      <c r="C1370" s="125"/>
      <c r="D1370" s="142"/>
      <c r="E1370" s="121"/>
      <c r="F1370" s="189"/>
      <c r="G1370" s="221"/>
      <c r="H1370" s="255" t="s">
        <v>107</v>
      </c>
      <c r="I1370" s="177"/>
      <c r="J1370" s="221"/>
      <c r="K1370" s="255"/>
      <c r="L1370" s="277"/>
      <c r="M1370" s="163"/>
      <c r="P1370" s="163"/>
      <c r="S1370" s="163"/>
      <c r="V1370" s="163"/>
    </row>
    <row r="1371" spans="1:22" s="165" customFormat="1" x14ac:dyDescent="0.2">
      <c r="A1371" s="142"/>
      <c r="B1371" s="121" t="s">
        <v>108</v>
      </c>
      <c r="C1371" s="125"/>
      <c r="D1371" s="142"/>
      <c r="E1371" s="121"/>
      <c r="F1371" s="189"/>
      <c r="G1371" s="221"/>
      <c r="H1371" s="255" t="s">
        <v>108</v>
      </c>
      <c r="I1371" s="177"/>
      <c r="J1371" s="221"/>
      <c r="K1371" s="255"/>
      <c r="L1371" s="277"/>
      <c r="M1371" s="163"/>
      <c r="P1371" s="163"/>
      <c r="S1371" s="163"/>
      <c r="V1371" s="163"/>
    </row>
    <row r="1372" spans="1:22" s="4" customFormat="1" ht="45" x14ac:dyDescent="0.2">
      <c r="A1372" s="5" t="s">
        <v>1126</v>
      </c>
      <c r="B1372" s="9" t="s">
        <v>1127</v>
      </c>
      <c r="C1372" s="4" t="s">
        <v>1128</v>
      </c>
      <c r="D1372" s="5"/>
      <c r="E1372" s="9"/>
      <c r="F1372" s="22"/>
      <c r="G1372" s="199"/>
      <c r="H1372" s="199"/>
      <c r="I1372" s="171"/>
      <c r="J1372" s="199"/>
      <c r="K1372" s="199"/>
      <c r="L1372" s="276"/>
      <c r="M1372" s="5"/>
      <c r="O1372" s="4" t="str">
        <f>CONCATENATE("w2016",A1372)</f>
        <v>w2016J4</v>
      </c>
      <c r="P1372" s="5"/>
      <c r="S1372" s="5"/>
      <c r="V1372" s="5"/>
    </row>
    <row r="1373" spans="1:22" x14ac:dyDescent="0.2">
      <c r="A1373" s="3"/>
      <c r="B1373" s="2" t="s">
        <v>1129</v>
      </c>
      <c r="D1373" s="3"/>
      <c r="F1373" s="13"/>
      <c r="G1373" s="200"/>
      <c r="H1373" s="200"/>
      <c r="J1373" s="200"/>
      <c r="K1373" s="200"/>
    </row>
    <row r="1374" spans="1:22" x14ac:dyDescent="0.2">
      <c r="A1374" s="3"/>
      <c r="B1374" s="23" t="s">
        <v>1130</v>
      </c>
      <c r="D1374" s="3"/>
      <c r="F1374" s="13"/>
      <c r="G1374" s="200"/>
      <c r="H1374" s="200"/>
      <c r="J1374" s="200"/>
      <c r="K1374" s="200"/>
    </row>
    <row r="1375" spans="1:22" x14ac:dyDescent="0.2">
      <c r="A1375" s="3"/>
      <c r="D1375" s="3"/>
      <c r="F1375" s="13"/>
      <c r="G1375" s="200"/>
      <c r="H1375" s="200"/>
      <c r="J1375" s="200"/>
      <c r="K1375" s="200"/>
    </row>
    <row r="1376" spans="1:22" s="129" customFormat="1" ht="22.5" x14ac:dyDescent="0.2">
      <c r="A1376" s="140" t="s">
        <v>1131</v>
      </c>
      <c r="B1376" s="123" t="s">
        <v>1132</v>
      </c>
      <c r="C1376" s="122" t="s">
        <v>5</v>
      </c>
      <c r="D1376" s="140"/>
      <c r="E1376" s="123"/>
      <c r="F1376" s="149"/>
      <c r="G1376" s="221" t="s">
        <v>1131</v>
      </c>
      <c r="H1376" s="211" t="s">
        <v>1743</v>
      </c>
      <c r="I1376" s="177" t="s">
        <v>5</v>
      </c>
      <c r="J1376" s="221" t="s">
        <v>1131</v>
      </c>
      <c r="K1376" s="211" t="s">
        <v>1743</v>
      </c>
      <c r="L1376" s="277" t="s">
        <v>5</v>
      </c>
      <c r="M1376" s="134"/>
      <c r="O1376" s="129" t="str">
        <f>CONCATENATE("w2016",A1376)</f>
        <v>w2016J5</v>
      </c>
      <c r="P1376" s="134"/>
      <c r="S1376" s="134"/>
      <c r="V1376" s="134"/>
    </row>
    <row r="1377" spans="1:22" s="165" customFormat="1" x14ac:dyDescent="0.2">
      <c r="A1377" s="142"/>
      <c r="B1377" s="121" t="s">
        <v>107</v>
      </c>
      <c r="C1377" s="125"/>
      <c r="D1377" s="142"/>
      <c r="E1377" s="121"/>
      <c r="F1377" s="189"/>
      <c r="G1377" s="221"/>
      <c r="H1377" s="255" t="s">
        <v>107</v>
      </c>
      <c r="I1377" s="177"/>
      <c r="J1377" s="221"/>
      <c r="K1377" s="255" t="s">
        <v>107</v>
      </c>
      <c r="L1377" s="277"/>
      <c r="M1377" s="163"/>
      <c r="P1377" s="163"/>
      <c r="S1377" s="163"/>
      <c r="V1377" s="163"/>
    </row>
    <row r="1378" spans="1:22" s="165" customFormat="1" ht="12.95" customHeight="1" x14ac:dyDescent="0.2">
      <c r="A1378" s="142"/>
      <c r="B1378" s="121" t="s">
        <v>108</v>
      </c>
      <c r="C1378" s="125"/>
      <c r="D1378" s="142"/>
      <c r="E1378" s="121"/>
      <c r="F1378" s="189"/>
      <c r="G1378" s="221"/>
      <c r="H1378" s="255" t="s">
        <v>108</v>
      </c>
      <c r="I1378" s="177"/>
      <c r="J1378" s="221"/>
      <c r="K1378" s="255" t="s">
        <v>108</v>
      </c>
      <c r="L1378" s="277"/>
      <c r="M1378" s="163"/>
      <c r="P1378" s="163"/>
      <c r="S1378" s="163"/>
      <c r="V1378" s="163"/>
    </row>
    <row r="1379" spans="1:22" s="4" customFormat="1" ht="22.5" x14ac:dyDescent="0.2">
      <c r="A1379" s="5" t="s">
        <v>1133</v>
      </c>
      <c r="B1379" s="9" t="s">
        <v>1134</v>
      </c>
      <c r="C1379" s="4" t="s">
        <v>1135</v>
      </c>
      <c r="D1379" s="5"/>
      <c r="E1379" s="9"/>
      <c r="F1379" s="22"/>
      <c r="G1379" s="195" t="s">
        <v>1133</v>
      </c>
      <c r="H1379" s="203" t="s">
        <v>1134</v>
      </c>
      <c r="I1379" s="318" t="s">
        <v>2575</v>
      </c>
      <c r="J1379" s="195" t="s">
        <v>1133</v>
      </c>
      <c r="K1379" s="203" t="s">
        <v>1134</v>
      </c>
      <c r="L1379" s="318" t="s">
        <v>2575</v>
      </c>
      <c r="M1379" s="5"/>
      <c r="O1379" s="4" t="str">
        <f>CONCATENATE("w2016",A1379)</f>
        <v>w2016J6</v>
      </c>
      <c r="P1379" s="5"/>
      <c r="S1379" s="5"/>
      <c r="V1379" s="5"/>
    </row>
    <row r="1380" spans="1:22" x14ac:dyDescent="0.2">
      <c r="A1380" s="3"/>
      <c r="B1380" s="2" t="s">
        <v>1129</v>
      </c>
      <c r="D1380" s="3"/>
      <c r="F1380" s="13"/>
      <c r="G1380" s="200"/>
      <c r="H1380" s="200" t="s">
        <v>2573</v>
      </c>
      <c r="I1380" s="318"/>
      <c r="J1380" s="200"/>
      <c r="K1380" s="200" t="s">
        <v>2573</v>
      </c>
      <c r="L1380" s="318"/>
    </row>
    <row r="1381" spans="1:22" x14ac:dyDescent="0.2">
      <c r="A1381" s="3"/>
      <c r="B1381" s="23" t="s">
        <v>1136</v>
      </c>
      <c r="D1381" s="3"/>
      <c r="F1381" s="13"/>
      <c r="G1381" s="200"/>
      <c r="H1381" s="200" t="s">
        <v>2572</v>
      </c>
      <c r="I1381" s="318"/>
      <c r="J1381" s="200"/>
      <c r="K1381" s="200" t="s">
        <v>2572</v>
      </c>
      <c r="L1381" s="318"/>
    </row>
    <row r="1382" spans="1:22" x14ac:dyDescent="0.2">
      <c r="A1382" s="3"/>
      <c r="D1382" s="3"/>
      <c r="F1382" s="13"/>
      <c r="G1382" s="200"/>
      <c r="H1382" s="200"/>
      <c r="I1382" s="318"/>
      <c r="J1382" s="200"/>
      <c r="K1382" s="200"/>
      <c r="L1382" s="318"/>
    </row>
    <row r="1383" spans="1:22" s="129" customFormat="1" x14ac:dyDescent="0.2">
      <c r="A1383" s="140" t="s">
        <v>1137</v>
      </c>
      <c r="B1383" s="123" t="s">
        <v>1138</v>
      </c>
      <c r="C1383" s="122" t="s">
        <v>5</v>
      </c>
      <c r="D1383" s="140"/>
      <c r="E1383" s="123"/>
      <c r="F1383" s="149"/>
      <c r="G1383" s="221" t="s">
        <v>1137</v>
      </c>
      <c r="H1383" s="211" t="s">
        <v>1138</v>
      </c>
      <c r="I1383" s="177" t="s">
        <v>5</v>
      </c>
      <c r="J1383" s="221" t="s">
        <v>1137</v>
      </c>
      <c r="K1383" s="211" t="s">
        <v>1138</v>
      </c>
      <c r="L1383" s="277" t="s">
        <v>5</v>
      </c>
      <c r="M1383" s="134"/>
      <c r="O1383" s="129" t="str">
        <f>CONCATENATE("w2016",A1383)</f>
        <v>w2016J7</v>
      </c>
      <c r="P1383" s="134"/>
      <c r="S1383" s="134"/>
      <c r="V1383" s="134"/>
    </row>
    <row r="1384" spans="1:22" s="165" customFormat="1" x14ac:dyDescent="0.2">
      <c r="A1384" s="142"/>
      <c r="B1384" s="121" t="s">
        <v>1139</v>
      </c>
      <c r="C1384" s="125"/>
      <c r="D1384" s="142"/>
      <c r="E1384" s="121"/>
      <c r="F1384" s="189"/>
      <c r="G1384" s="221"/>
      <c r="H1384" s="205" t="s">
        <v>2576</v>
      </c>
      <c r="I1384" s="177"/>
      <c r="J1384" s="221"/>
      <c r="K1384" s="205" t="s">
        <v>2576</v>
      </c>
      <c r="L1384" s="277"/>
      <c r="M1384" s="163"/>
      <c r="P1384" s="163"/>
      <c r="S1384" s="163"/>
      <c r="V1384" s="163"/>
    </row>
    <row r="1385" spans="1:22" s="165" customFormat="1" x14ac:dyDescent="0.2">
      <c r="A1385" s="142"/>
      <c r="B1385" s="133" t="s">
        <v>1140</v>
      </c>
      <c r="C1385" s="125"/>
      <c r="D1385" s="142"/>
      <c r="E1385" s="121"/>
      <c r="F1385" s="189"/>
      <c r="G1385" s="221"/>
      <c r="H1385" s="205" t="s">
        <v>1746</v>
      </c>
      <c r="I1385" s="177"/>
      <c r="J1385" s="221"/>
      <c r="K1385" s="205" t="s">
        <v>1746</v>
      </c>
      <c r="L1385" s="277"/>
      <c r="M1385" s="163"/>
      <c r="P1385" s="163"/>
      <c r="S1385" s="163"/>
      <c r="V1385" s="163"/>
    </row>
    <row r="1386" spans="1:22" s="165" customFormat="1" x14ac:dyDescent="0.2">
      <c r="A1386" s="142"/>
      <c r="B1386" s="275" t="s">
        <v>1141</v>
      </c>
      <c r="C1386" s="189"/>
      <c r="D1386" s="135"/>
      <c r="E1386" s="141"/>
      <c r="F1386" s="189"/>
      <c r="G1386" s="265"/>
      <c r="H1386" s="265" t="s">
        <v>2577</v>
      </c>
      <c r="I1386" s="177"/>
      <c r="J1386" s="265"/>
      <c r="K1386" s="265" t="s">
        <v>2577</v>
      </c>
      <c r="L1386" s="277"/>
      <c r="M1386" s="163"/>
      <c r="P1386" s="163"/>
      <c r="S1386" s="163"/>
      <c r="V1386" s="163"/>
    </row>
    <row r="1387" spans="1:22" ht="15" customHeight="1" x14ac:dyDescent="0.2">
      <c r="A1387" s="290" t="s">
        <v>1142</v>
      </c>
      <c r="B1387" s="291"/>
      <c r="C1387" s="291"/>
      <c r="D1387" s="291"/>
      <c r="E1387" s="291"/>
      <c r="F1387" s="291"/>
      <c r="G1387" s="291"/>
      <c r="H1387" s="291"/>
      <c r="I1387" s="292"/>
      <c r="J1387" s="291"/>
      <c r="K1387" s="291"/>
      <c r="L1387" s="292"/>
    </row>
    <row r="1388" spans="1:22" ht="51.75" customHeight="1" x14ac:dyDescent="0.2">
      <c r="A1388" s="282" t="s">
        <v>1143</v>
      </c>
      <c r="B1388" s="283"/>
      <c r="C1388" s="283"/>
      <c r="D1388" s="283"/>
      <c r="E1388" s="283"/>
      <c r="F1388" s="283"/>
      <c r="G1388" s="283"/>
      <c r="H1388" s="283"/>
      <c r="I1388" s="284"/>
      <c r="J1388" s="283"/>
      <c r="K1388" s="283"/>
      <c r="L1388" s="284"/>
    </row>
    <row r="1389" spans="1:22" ht="39" customHeight="1" x14ac:dyDescent="0.2">
      <c r="A1389" s="282" t="s">
        <v>1144</v>
      </c>
      <c r="B1389" s="283"/>
      <c r="C1389" s="283"/>
      <c r="D1389" s="283"/>
      <c r="E1389" s="283"/>
      <c r="F1389" s="283"/>
      <c r="G1389" s="283"/>
      <c r="H1389" s="283"/>
      <c r="I1389" s="284"/>
      <c r="J1389" s="283"/>
      <c r="K1389" s="283"/>
      <c r="L1389" s="284"/>
    </row>
    <row r="1390" spans="1:22" ht="15" customHeight="1" x14ac:dyDescent="0.2">
      <c r="A1390" s="282" t="s">
        <v>1145</v>
      </c>
      <c r="B1390" s="283"/>
      <c r="C1390" s="283"/>
      <c r="D1390" s="283"/>
      <c r="E1390" s="283"/>
      <c r="F1390" s="283"/>
      <c r="G1390" s="283"/>
      <c r="H1390" s="283"/>
      <c r="I1390" s="284"/>
      <c r="J1390" s="283"/>
      <c r="K1390" s="283"/>
      <c r="L1390" s="284"/>
    </row>
  </sheetData>
  <mergeCells count="197">
    <mergeCell ref="L1316:L1320"/>
    <mergeCell ref="L1338:L1344"/>
    <mergeCell ref="L1349:L1356"/>
    <mergeCell ref="L1358:L1361"/>
    <mergeCell ref="L1366:L1368"/>
    <mergeCell ref="L1379:L1382"/>
    <mergeCell ref="A4:L4"/>
    <mergeCell ref="A5:L5"/>
    <mergeCell ref="A6:L6"/>
    <mergeCell ref="A7:L7"/>
    <mergeCell ref="A8:L8"/>
    <mergeCell ref="A9:L9"/>
    <mergeCell ref="A10:L10"/>
    <mergeCell ref="A11:L11"/>
    <mergeCell ref="A15:L15"/>
    <mergeCell ref="A93:L93"/>
    <mergeCell ref="A294:L294"/>
    <mergeCell ref="A331:L331"/>
    <mergeCell ref="A332:L332"/>
    <mergeCell ref="A383:L383"/>
    <mergeCell ref="A384:L384"/>
    <mergeCell ref="A385:L385"/>
    <mergeCell ref="A432:L432"/>
    <mergeCell ref="L1151:L1162"/>
    <mergeCell ref="L1273:L1279"/>
    <mergeCell ref="L1292:L1295"/>
    <mergeCell ref="G1222:L1222"/>
    <mergeCell ref="L830:L843"/>
    <mergeCell ref="L918:L924"/>
    <mergeCell ref="L963:L968"/>
    <mergeCell ref="L979:L981"/>
    <mergeCell ref="L988:L991"/>
    <mergeCell ref="L1042:L1050"/>
    <mergeCell ref="L1082:L1090"/>
    <mergeCell ref="L1100:L1107"/>
    <mergeCell ref="L1134:L1144"/>
    <mergeCell ref="A903:L903"/>
    <mergeCell ref="D904:L904"/>
    <mergeCell ref="A905:L905"/>
    <mergeCell ref="A906:L906"/>
    <mergeCell ref="A932:L932"/>
    <mergeCell ref="A933:L933"/>
    <mergeCell ref="A1011:L1011"/>
    <mergeCell ref="I830:I843"/>
    <mergeCell ref="I643:I647"/>
    <mergeCell ref="I746:I752"/>
    <mergeCell ref="I711:I714"/>
    <mergeCell ref="L1192:L1197"/>
    <mergeCell ref="L1204:L1209"/>
    <mergeCell ref="L1216:L1221"/>
    <mergeCell ref="J1223:L1223"/>
    <mergeCell ref="L1243:L1247"/>
    <mergeCell ref="L403:L405"/>
    <mergeCell ref="L409:L418"/>
    <mergeCell ref="L434:L437"/>
    <mergeCell ref="L443:L451"/>
    <mergeCell ref="L456:L459"/>
    <mergeCell ref="L466:L470"/>
    <mergeCell ref="L530:L547"/>
    <mergeCell ref="L583:L598"/>
    <mergeCell ref="D433:L433"/>
    <mergeCell ref="A570:L570"/>
    <mergeCell ref="D571:L571"/>
    <mergeCell ref="L244:L252"/>
    <mergeCell ref="L253:L261"/>
    <mergeCell ref="L262:L267"/>
    <mergeCell ref="L281:L293"/>
    <mergeCell ref="J295:L295"/>
    <mergeCell ref="L296:L305"/>
    <mergeCell ref="L318:L330"/>
    <mergeCell ref="L344:L347"/>
    <mergeCell ref="L359:L365"/>
    <mergeCell ref="L103:L107"/>
    <mergeCell ref="L108:L117"/>
    <mergeCell ref="L140:L142"/>
    <mergeCell ref="L157:L170"/>
    <mergeCell ref="L176:L182"/>
    <mergeCell ref="L193:L196"/>
    <mergeCell ref="L217:L225"/>
    <mergeCell ref="L226:L234"/>
    <mergeCell ref="L235:L243"/>
    <mergeCell ref="L17:L20"/>
    <mergeCell ref="L41:L44"/>
    <mergeCell ref="L49:L52"/>
    <mergeCell ref="L53:L57"/>
    <mergeCell ref="L59:L65"/>
    <mergeCell ref="L75:L83"/>
    <mergeCell ref="J94:L94"/>
    <mergeCell ref="J95:L95"/>
    <mergeCell ref="L99:L102"/>
    <mergeCell ref="I1349:I1356"/>
    <mergeCell ref="I1358:I1361"/>
    <mergeCell ref="I1366:I1368"/>
    <mergeCell ref="I1379:I1382"/>
    <mergeCell ref="S2:U2"/>
    <mergeCell ref="P2:R2"/>
    <mergeCell ref="M2:O2"/>
    <mergeCell ref="I53:I57"/>
    <mergeCell ref="I1316:I1320"/>
    <mergeCell ref="I1338:I1344"/>
    <mergeCell ref="G1223:I1223"/>
    <mergeCell ref="I1243:I1247"/>
    <mergeCell ref="I1273:I1279"/>
    <mergeCell ref="I1292:I1295"/>
    <mergeCell ref="I1192:I1197"/>
    <mergeCell ref="I1204:I1209"/>
    <mergeCell ref="I1216:I1221"/>
    <mergeCell ref="I583:I598"/>
    <mergeCell ref="I822:I829"/>
    <mergeCell ref="I618:I627"/>
    <mergeCell ref="I690:I692"/>
    <mergeCell ref="I762:I765"/>
    <mergeCell ref="I792:I808"/>
    <mergeCell ref="J16:L16"/>
    <mergeCell ref="I226:I234"/>
    <mergeCell ref="I466:I470"/>
    <mergeCell ref="I530:I547"/>
    <mergeCell ref="I344:I347"/>
    <mergeCell ref="I359:I365"/>
    <mergeCell ref="I281:I293"/>
    <mergeCell ref="I296:I305"/>
    <mergeCell ref="I244:I252"/>
    <mergeCell ref="I253:I261"/>
    <mergeCell ref="I262:I267"/>
    <mergeCell ref="G295:I295"/>
    <mergeCell ref="I176:I182"/>
    <mergeCell ref="I103:I107"/>
    <mergeCell ref="I140:I142"/>
    <mergeCell ref="I108:I117"/>
    <mergeCell ref="I318:I330"/>
    <mergeCell ref="I235:I243"/>
    <mergeCell ref="C270:C279"/>
    <mergeCell ref="F253:F261"/>
    <mergeCell ref="I1082:I1090"/>
    <mergeCell ref="I1042:I1050"/>
    <mergeCell ref="A860:C860"/>
    <mergeCell ref="D860:F860"/>
    <mergeCell ref="A904:C904"/>
    <mergeCell ref="D859:F859"/>
    <mergeCell ref="A859:C859"/>
    <mergeCell ref="F456:F459"/>
    <mergeCell ref="I403:I405"/>
    <mergeCell ref="I434:I437"/>
    <mergeCell ref="I443:I451"/>
    <mergeCell ref="I456:I459"/>
    <mergeCell ref="I409:I418"/>
    <mergeCell ref="A295:F295"/>
    <mergeCell ref="I193:I196"/>
    <mergeCell ref="I217:I225"/>
    <mergeCell ref="F235:F243"/>
    <mergeCell ref="F244:F252"/>
    <mergeCell ref="I1134:I1144"/>
    <mergeCell ref="I1151:I1162"/>
    <mergeCell ref="I1100:I1107"/>
    <mergeCell ref="I918:I924"/>
    <mergeCell ref="I979:I981"/>
    <mergeCell ref="I963:I968"/>
    <mergeCell ref="I988:I991"/>
    <mergeCell ref="A1012:L1012"/>
    <mergeCell ref="A1108:L1108"/>
    <mergeCell ref="A1109:L1109"/>
    <mergeCell ref="L618:L627"/>
    <mergeCell ref="L643:L647"/>
    <mergeCell ref="L690:L692"/>
    <mergeCell ref="L711:L714"/>
    <mergeCell ref="L746:L752"/>
    <mergeCell ref="L762:L765"/>
    <mergeCell ref="L792:L808"/>
    <mergeCell ref="L813:L821"/>
    <mergeCell ref="L822:L829"/>
    <mergeCell ref="A739:L739"/>
    <mergeCell ref="A740:L740"/>
    <mergeCell ref="I813:I821"/>
    <mergeCell ref="C1327:L1327"/>
    <mergeCell ref="D1328:K1328"/>
    <mergeCell ref="A13:F13"/>
    <mergeCell ref="A16:F16"/>
    <mergeCell ref="F103:F107"/>
    <mergeCell ref="F126:F129"/>
    <mergeCell ref="F157:F170"/>
    <mergeCell ref="C183:C189"/>
    <mergeCell ref="F217:F225"/>
    <mergeCell ref="I75:I83"/>
    <mergeCell ref="G16:I16"/>
    <mergeCell ref="G94:I94"/>
    <mergeCell ref="G95:I95"/>
    <mergeCell ref="I59:I65"/>
    <mergeCell ref="I49:I52"/>
    <mergeCell ref="I41:I44"/>
    <mergeCell ref="I17:I20"/>
    <mergeCell ref="E66:F74"/>
    <mergeCell ref="D76:D82"/>
    <mergeCell ref="D85:D86"/>
    <mergeCell ref="D87:F92"/>
    <mergeCell ref="I157:I170"/>
    <mergeCell ref="I99:I102"/>
    <mergeCell ref="F226:F234"/>
  </mergeCells>
  <printOptions gridLines="1" gridLinesSet="0"/>
  <pageMargins left="0.7" right="0.7" top="0.75" bottom="0.75" header="0.5" footer="0.5"/>
  <pageSetup paperSize="9" scale="50"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512"/>
  <sheetViews>
    <sheetView topLeftCell="F764" zoomScaleNormal="100" workbookViewId="0">
      <selection activeCell="L851" sqref="L851"/>
    </sheetView>
  </sheetViews>
  <sheetFormatPr baseColWidth="10" defaultColWidth="11.42578125" defaultRowHeight="11.25" x14ac:dyDescent="0.2"/>
  <cols>
    <col min="1" max="1" width="7.42578125" style="1" customWidth="1"/>
    <col min="2" max="2" width="58.42578125" style="2" customWidth="1"/>
    <col min="3" max="3" width="10.42578125" style="1" customWidth="1"/>
    <col min="4" max="4" width="14.5703125" style="1" customWidth="1"/>
    <col min="5" max="5" width="11.42578125" style="1"/>
    <col min="6" max="6" width="58.85546875" style="2" customWidth="1"/>
    <col min="7" max="10" width="11.42578125" style="1"/>
    <col min="11" max="11" width="11.42578125" style="4"/>
    <col min="12" max="12" width="58" style="2" customWidth="1"/>
    <col min="13" max="13" width="11.42578125" style="4"/>
    <col min="14" max="14" width="14.5703125" style="9" customWidth="1"/>
    <col min="15" max="16384" width="11.42578125" style="1"/>
  </cols>
  <sheetData>
    <row r="2" spans="1:14" s="4" customFormat="1" x14ac:dyDescent="0.2">
      <c r="A2" s="4" t="s">
        <v>0</v>
      </c>
      <c r="B2" s="9"/>
      <c r="E2" s="4" t="s">
        <v>1</v>
      </c>
      <c r="F2" s="9"/>
      <c r="K2" s="4" t="s">
        <v>1531</v>
      </c>
      <c r="L2" s="9"/>
      <c r="N2" s="9"/>
    </row>
    <row r="4" spans="1:14" x14ac:dyDescent="0.2">
      <c r="B4" s="9" t="s">
        <v>8</v>
      </c>
      <c r="C4" s="4"/>
      <c r="D4" s="4"/>
      <c r="E4" s="4"/>
      <c r="F4" s="9" t="s">
        <v>8</v>
      </c>
    </row>
    <row r="5" spans="1:14" x14ac:dyDescent="0.2">
      <c r="B5" s="2" t="s">
        <v>9</v>
      </c>
      <c r="F5" s="2" t="s">
        <v>9</v>
      </c>
    </row>
    <row r="6" spans="1:14" x14ac:dyDescent="0.2">
      <c r="B6" s="2" t="s">
        <v>10</v>
      </c>
      <c r="F6" s="2" t="s">
        <v>10</v>
      </c>
    </row>
    <row r="7" spans="1:14" x14ac:dyDescent="0.2">
      <c r="B7" s="2" t="s">
        <v>11</v>
      </c>
      <c r="F7" s="2" t="s">
        <v>1146</v>
      </c>
    </row>
    <row r="8" spans="1:14" ht="56.25" x14ac:dyDescent="0.2">
      <c r="B8" s="2" t="s">
        <v>1147</v>
      </c>
      <c r="F8" s="2" t="s">
        <v>1148</v>
      </c>
      <c r="L8" s="2" t="s">
        <v>1148</v>
      </c>
    </row>
    <row r="9" spans="1:14" ht="22.5" x14ac:dyDescent="0.2">
      <c r="B9" s="2" t="s">
        <v>1149</v>
      </c>
      <c r="F9" s="2" t="s">
        <v>1149</v>
      </c>
      <c r="L9" s="2" t="s">
        <v>1534</v>
      </c>
    </row>
    <row r="10" spans="1:14" ht="56.25" x14ac:dyDescent="0.2">
      <c r="B10" s="2" t="s">
        <v>1150</v>
      </c>
      <c r="F10" s="2" t="s">
        <v>1151</v>
      </c>
      <c r="L10" s="2" t="s">
        <v>1151</v>
      </c>
    </row>
    <row r="11" spans="1:14" ht="22.5" x14ac:dyDescent="0.2">
      <c r="B11" s="2" t="s">
        <v>1152</v>
      </c>
      <c r="C11" s="1" t="s">
        <v>1153</v>
      </c>
      <c r="D11" s="1" t="s">
        <v>1154</v>
      </c>
      <c r="F11" s="2" t="s">
        <v>1152</v>
      </c>
      <c r="H11" s="1" t="s">
        <v>1154</v>
      </c>
      <c r="I11" s="1" t="s">
        <v>1155</v>
      </c>
      <c r="L11" s="2" t="s">
        <v>1152</v>
      </c>
    </row>
    <row r="12" spans="1:14" ht="33.75" x14ac:dyDescent="0.2">
      <c r="B12" s="2" t="s">
        <v>13</v>
      </c>
      <c r="F12" s="2" t="s">
        <v>1156</v>
      </c>
      <c r="L12" s="2" t="s">
        <v>1535</v>
      </c>
    </row>
    <row r="13" spans="1:14" x14ac:dyDescent="0.2">
      <c r="B13" s="2" t="s">
        <v>14</v>
      </c>
      <c r="F13" s="2" t="s">
        <v>1157</v>
      </c>
      <c r="L13" s="2" t="s">
        <v>1157</v>
      </c>
    </row>
    <row r="14" spans="1:14" ht="56.25" x14ac:dyDescent="0.2">
      <c r="B14" s="2" t="s">
        <v>1158</v>
      </c>
      <c r="F14" s="2" t="s">
        <v>1159</v>
      </c>
      <c r="L14" s="2" t="s">
        <v>1158</v>
      </c>
    </row>
    <row r="15" spans="1:14" ht="22.5" x14ac:dyDescent="0.2">
      <c r="B15" s="2" t="s">
        <v>1160</v>
      </c>
      <c r="F15" s="2" t="s">
        <v>1160</v>
      </c>
      <c r="L15" s="2" t="s">
        <v>1160</v>
      </c>
    </row>
    <row r="16" spans="1:14" ht="33.75" x14ac:dyDescent="0.2">
      <c r="B16" s="2" t="s">
        <v>16</v>
      </c>
      <c r="F16" s="2" t="s">
        <v>16</v>
      </c>
      <c r="L16" s="2" t="s">
        <v>1786</v>
      </c>
    </row>
    <row r="17" spans="2:14" ht="56.25" x14ac:dyDescent="0.2">
      <c r="B17" s="2" t="s">
        <v>17</v>
      </c>
      <c r="F17" s="40" t="s">
        <v>1161</v>
      </c>
      <c r="L17" s="2" t="s">
        <v>1787</v>
      </c>
    </row>
    <row r="18" spans="2:14" s="25" customFormat="1" ht="22.5" x14ac:dyDescent="0.2">
      <c r="B18" s="23" t="s">
        <v>1162</v>
      </c>
      <c r="F18" s="23" t="s">
        <v>1163</v>
      </c>
      <c r="K18" s="4"/>
      <c r="L18" s="23"/>
      <c r="M18" s="4"/>
      <c r="N18" s="9"/>
    </row>
    <row r="19" spans="2:14" x14ac:dyDescent="0.2">
      <c r="B19" s="2" t="s">
        <v>1164</v>
      </c>
      <c r="F19" s="2" t="s">
        <v>1164</v>
      </c>
      <c r="L19" s="2" t="s">
        <v>1164</v>
      </c>
    </row>
    <row r="20" spans="2:14" x14ac:dyDescent="0.2">
      <c r="B20" s="4" t="s">
        <v>18</v>
      </c>
      <c r="C20" s="9"/>
      <c r="D20" s="4"/>
      <c r="E20" s="4"/>
      <c r="F20" s="4" t="s">
        <v>18</v>
      </c>
    </row>
    <row r="21" spans="2:14" ht="33.75" x14ac:dyDescent="0.2">
      <c r="B21" s="2" t="s">
        <v>19</v>
      </c>
      <c r="F21" s="2" t="s">
        <v>1165</v>
      </c>
      <c r="L21" s="2" t="s">
        <v>1532</v>
      </c>
    </row>
    <row r="22" spans="2:14" s="4" customFormat="1" x14ac:dyDescent="0.2">
      <c r="B22" s="9"/>
      <c r="E22" s="4" t="s">
        <v>1166</v>
      </c>
      <c r="F22" s="9" t="s">
        <v>21</v>
      </c>
      <c r="H22" s="4" t="s">
        <v>7</v>
      </c>
      <c r="K22" s="4" t="s">
        <v>1166</v>
      </c>
      <c r="L22" s="9" t="s">
        <v>21</v>
      </c>
      <c r="M22" s="4" t="s">
        <v>1153</v>
      </c>
      <c r="N22" s="9" t="s">
        <v>1549</v>
      </c>
    </row>
    <row r="23" spans="2:14" x14ac:dyDescent="0.2">
      <c r="F23" s="2" t="s">
        <v>22</v>
      </c>
      <c r="L23" s="2" t="s">
        <v>22</v>
      </c>
    </row>
    <row r="24" spans="2:14" x14ac:dyDescent="0.2">
      <c r="F24" s="2" t="s">
        <v>23</v>
      </c>
      <c r="L24" s="2" t="s">
        <v>23</v>
      </c>
    </row>
    <row r="25" spans="2:14" x14ac:dyDescent="0.2">
      <c r="F25" s="2" t="s">
        <v>24</v>
      </c>
      <c r="L25" s="2" t="s">
        <v>24</v>
      </c>
    </row>
    <row r="26" spans="2:14" s="25" customFormat="1" ht="22.5" x14ac:dyDescent="0.2">
      <c r="B26" s="23"/>
      <c r="F26" s="23" t="s">
        <v>88</v>
      </c>
      <c r="K26" s="4"/>
      <c r="L26" s="95" t="s">
        <v>1828</v>
      </c>
      <c r="M26" s="4"/>
      <c r="N26" s="9"/>
    </row>
    <row r="27" spans="2:14" s="4" customFormat="1" ht="22.5" x14ac:dyDescent="0.2">
      <c r="B27" s="9"/>
      <c r="E27" s="4" t="s">
        <v>1167</v>
      </c>
      <c r="F27" s="9" t="s">
        <v>26</v>
      </c>
      <c r="H27" s="4" t="s">
        <v>27</v>
      </c>
      <c r="K27" s="4" t="s">
        <v>1167</v>
      </c>
      <c r="L27" s="9" t="s">
        <v>26</v>
      </c>
      <c r="M27" s="4" t="s">
        <v>1153</v>
      </c>
      <c r="N27" s="9" t="s">
        <v>1550</v>
      </c>
    </row>
    <row r="28" spans="2:14" x14ac:dyDescent="0.2">
      <c r="F28" s="2" t="s">
        <v>28</v>
      </c>
      <c r="L28" s="2" t="s">
        <v>28</v>
      </c>
    </row>
    <row r="29" spans="2:14" ht="15.75" customHeight="1" x14ac:dyDescent="0.2">
      <c r="F29" s="2" t="s">
        <v>29</v>
      </c>
      <c r="L29" s="2" t="s">
        <v>29</v>
      </c>
    </row>
    <row r="30" spans="2:14" x14ac:dyDescent="0.2">
      <c r="F30" s="2" t="s">
        <v>30</v>
      </c>
      <c r="L30" s="2" t="s">
        <v>30</v>
      </c>
    </row>
    <row r="31" spans="2:14" x14ac:dyDescent="0.2">
      <c r="F31" s="2" t="s">
        <v>31</v>
      </c>
      <c r="L31" s="2" t="s">
        <v>31</v>
      </c>
    </row>
    <row r="32" spans="2:14" s="25" customFormat="1" ht="22.5" x14ac:dyDescent="0.2">
      <c r="B32" s="23"/>
      <c r="F32" s="23" t="s">
        <v>1168</v>
      </c>
      <c r="K32" s="4"/>
      <c r="L32" s="95" t="s">
        <v>1828</v>
      </c>
      <c r="M32" s="4"/>
      <c r="N32" s="9"/>
    </row>
    <row r="33" spans="1:14" s="4" customFormat="1" ht="33.75" x14ac:dyDescent="0.2">
      <c r="B33" s="9"/>
      <c r="E33" s="4" t="s">
        <v>1169</v>
      </c>
      <c r="F33" s="9" t="s">
        <v>1170</v>
      </c>
      <c r="H33" s="4" t="s">
        <v>27</v>
      </c>
      <c r="L33" s="92" t="s">
        <v>1563</v>
      </c>
      <c r="N33" s="9"/>
    </row>
    <row r="34" spans="1:14" x14ac:dyDescent="0.2">
      <c r="F34" s="2" t="s">
        <v>35</v>
      </c>
    </row>
    <row r="35" spans="1:14" x14ac:dyDescent="0.2">
      <c r="F35" s="2" t="s">
        <v>36</v>
      </c>
    </row>
    <row r="36" spans="1:14" x14ac:dyDescent="0.2">
      <c r="F36" s="2" t="s">
        <v>37</v>
      </c>
    </row>
    <row r="37" spans="1:14" x14ac:dyDescent="0.2">
      <c r="F37" s="2" t="s">
        <v>38</v>
      </c>
    </row>
    <row r="38" spans="1:14" x14ac:dyDescent="0.2">
      <c r="F38" s="2" t="s">
        <v>39</v>
      </c>
    </row>
    <row r="39" spans="1:14" x14ac:dyDescent="0.2">
      <c r="F39" s="2" t="s">
        <v>40</v>
      </c>
    </row>
    <row r="40" spans="1:14" x14ac:dyDescent="0.2">
      <c r="F40" s="2" t="s">
        <v>41</v>
      </c>
    </row>
    <row r="41" spans="1:14" x14ac:dyDescent="0.2">
      <c r="F41" s="2" t="s">
        <v>42</v>
      </c>
    </row>
    <row r="42" spans="1:14" s="25" customFormat="1" ht="22.5" x14ac:dyDescent="0.2">
      <c r="B42" s="23"/>
      <c r="F42" s="23" t="s">
        <v>1168</v>
      </c>
      <c r="K42" s="4"/>
      <c r="L42" s="23"/>
      <c r="M42" s="4"/>
      <c r="N42" s="9"/>
    </row>
    <row r="43" spans="1:14" s="25" customFormat="1" x14ac:dyDescent="0.2">
      <c r="B43" s="23"/>
      <c r="F43" s="23" t="s">
        <v>43</v>
      </c>
      <c r="K43" s="4"/>
      <c r="L43" s="23"/>
      <c r="M43" s="4"/>
      <c r="N43" s="9"/>
    </row>
    <row r="44" spans="1:14" s="4" customFormat="1" x14ac:dyDescent="0.2">
      <c r="A44" s="4" t="s">
        <v>44</v>
      </c>
      <c r="B44" s="9" t="s">
        <v>45</v>
      </c>
      <c r="C44" s="4" t="s">
        <v>1153</v>
      </c>
      <c r="D44" s="4" t="s">
        <v>5</v>
      </c>
      <c r="E44" s="4" t="s">
        <v>1171</v>
      </c>
      <c r="F44" s="9" t="s">
        <v>45</v>
      </c>
      <c r="H44" s="4" t="s">
        <v>6</v>
      </c>
      <c r="K44" s="4" t="s">
        <v>1171</v>
      </c>
      <c r="L44" s="9" t="s">
        <v>45</v>
      </c>
      <c r="M44" s="4" t="s">
        <v>1153</v>
      </c>
      <c r="N44" s="9" t="s">
        <v>1551</v>
      </c>
    </row>
    <row r="45" spans="1:14" x14ac:dyDescent="0.2">
      <c r="B45" s="2" t="s">
        <v>46</v>
      </c>
      <c r="F45" s="2" t="s">
        <v>46</v>
      </c>
      <c r="L45" s="2" t="s">
        <v>46</v>
      </c>
    </row>
    <row r="46" spans="1:14" x14ac:dyDescent="0.2">
      <c r="B46" s="2" t="s">
        <v>47</v>
      </c>
      <c r="F46" s="2" t="s">
        <v>47</v>
      </c>
      <c r="L46" s="2" t="s">
        <v>47</v>
      </c>
    </row>
    <row r="47" spans="1:14" s="25" customFormat="1" ht="22.5" x14ac:dyDescent="0.2">
      <c r="B47" s="23" t="s">
        <v>88</v>
      </c>
      <c r="F47" s="23" t="s">
        <v>1168</v>
      </c>
      <c r="K47" s="4"/>
      <c r="L47" s="95" t="s">
        <v>1828</v>
      </c>
      <c r="M47" s="4"/>
      <c r="N47" s="9"/>
    </row>
    <row r="48" spans="1:14" s="4" customFormat="1" x14ac:dyDescent="0.2">
      <c r="A48" s="4" t="s">
        <v>48</v>
      </c>
      <c r="B48" s="9" t="s">
        <v>49</v>
      </c>
      <c r="C48" s="4" t="s">
        <v>1153</v>
      </c>
      <c r="D48" s="4" t="s">
        <v>5</v>
      </c>
      <c r="E48" s="4" t="s">
        <v>1172</v>
      </c>
      <c r="F48" s="9" t="s">
        <v>49</v>
      </c>
      <c r="H48" s="4" t="s">
        <v>6</v>
      </c>
      <c r="K48" s="4" t="s">
        <v>1172</v>
      </c>
      <c r="L48" s="9" t="s">
        <v>49</v>
      </c>
      <c r="M48" s="4" t="s">
        <v>1153</v>
      </c>
      <c r="N48" s="9" t="s">
        <v>1551</v>
      </c>
    </row>
    <row r="49" spans="1:14" x14ac:dyDescent="0.2">
      <c r="B49" s="2" t="s">
        <v>50</v>
      </c>
      <c r="F49" s="2" t="s">
        <v>50</v>
      </c>
      <c r="L49" s="2" t="s">
        <v>50</v>
      </c>
    </row>
    <row r="50" spans="1:14" s="25" customFormat="1" ht="22.5" x14ac:dyDescent="0.2">
      <c r="B50" s="23" t="s">
        <v>88</v>
      </c>
      <c r="D50" s="25" t="s">
        <v>1173</v>
      </c>
      <c r="F50" s="23" t="s">
        <v>88</v>
      </c>
      <c r="H50" s="93"/>
      <c r="K50" s="4"/>
      <c r="L50" s="95" t="s">
        <v>1828</v>
      </c>
      <c r="M50" s="4"/>
      <c r="N50" s="9"/>
    </row>
    <row r="51" spans="1:14" s="25" customFormat="1" x14ac:dyDescent="0.2">
      <c r="B51" s="23" t="s">
        <v>51</v>
      </c>
      <c r="F51" s="23" t="s">
        <v>52</v>
      </c>
      <c r="K51" s="4"/>
      <c r="L51" s="23" t="s">
        <v>1757</v>
      </c>
      <c r="M51" s="4"/>
      <c r="N51" s="9"/>
    </row>
    <row r="52" spans="1:14" s="25" customFormat="1" ht="22.5" x14ac:dyDescent="0.2">
      <c r="B52" s="23" t="s">
        <v>53</v>
      </c>
      <c r="F52" s="23" t="s">
        <v>54</v>
      </c>
      <c r="K52" s="4"/>
      <c r="L52" s="23" t="s">
        <v>1758</v>
      </c>
      <c r="M52" s="4"/>
      <c r="N52" s="9"/>
    </row>
    <row r="53" spans="1:14" s="4" customFormat="1" x14ac:dyDescent="0.2">
      <c r="A53" s="4" t="s">
        <v>55</v>
      </c>
      <c r="B53" s="9" t="s">
        <v>56</v>
      </c>
      <c r="C53" s="4" t="s">
        <v>1153</v>
      </c>
      <c r="D53" s="4" t="s">
        <v>5</v>
      </c>
      <c r="E53" s="4" t="s">
        <v>1174</v>
      </c>
      <c r="F53" s="9" t="s">
        <v>56</v>
      </c>
      <c r="H53" s="4" t="s">
        <v>6</v>
      </c>
      <c r="K53" s="4" t="s">
        <v>1174</v>
      </c>
      <c r="L53" s="9" t="s">
        <v>56</v>
      </c>
      <c r="M53" s="4" t="s">
        <v>1153</v>
      </c>
      <c r="N53" s="9" t="s">
        <v>1551</v>
      </c>
    </row>
    <row r="54" spans="1:14" x14ac:dyDescent="0.2">
      <c r="B54" s="2" t="s">
        <v>1175</v>
      </c>
      <c r="F54" s="2" t="s">
        <v>1176</v>
      </c>
      <c r="L54" s="94" t="s">
        <v>1537</v>
      </c>
    </row>
    <row r="55" spans="1:14" s="25" customFormat="1" ht="22.5" x14ac:dyDescent="0.2">
      <c r="B55" s="23" t="s">
        <v>88</v>
      </c>
      <c r="D55" s="25" t="s">
        <v>1177</v>
      </c>
      <c r="F55" s="23" t="s">
        <v>88</v>
      </c>
      <c r="H55" s="25" t="s">
        <v>1178</v>
      </c>
      <c r="K55" s="4"/>
      <c r="L55" s="23" t="s">
        <v>88</v>
      </c>
      <c r="M55" s="4"/>
      <c r="N55" s="9"/>
    </row>
    <row r="56" spans="1:14" s="25" customFormat="1" ht="22.5" x14ac:dyDescent="0.2">
      <c r="B56" s="23" t="s">
        <v>58</v>
      </c>
      <c r="F56" s="23" t="s">
        <v>59</v>
      </c>
      <c r="K56" s="4"/>
      <c r="L56" s="23" t="s">
        <v>1536</v>
      </c>
      <c r="M56" s="4"/>
      <c r="N56" s="9"/>
    </row>
    <row r="57" spans="1:14" s="4" customFormat="1" ht="22.5" x14ac:dyDescent="0.2">
      <c r="A57" s="4" t="s">
        <v>60</v>
      </c>
      <c r="B57" s="9" t="s">
        <v>1179</v>
      </c>
      <c r="C57" s="4" t="s">
        <v>1180</v>
      </c>
      <c r="D57" s="4" t="s">
        <v>5</v>
      </c>
      <c r="E57" s="4" t="s">
        <v>1181</v>
      </c>
      <c r="F57" s="9" t="s">
        <v>1182</v>
      </c>
      <c r="G57" s="4" t="s">
        <v>1180</v>
      </c>
      <c r="H57" s="4" t="s">
        <v>1183</v>
      </c>
      <c r="I57" s="4">
        <v>0</v>
      </c>
      <c r="K57" s="4" t="s">
        <v>1181</v>
      </c>
      <c r="L57" s="9" t="s">
        <v>1538</v>
      </c>
      <c r="M57" s="4" t="s">
        <v>1180</v>
      </c>
      <c r="N57" s="9" t="s">
        <v>1551</v>
      </c>
    </row>
    <row r="58" spans="1:14" x14ac:dyDescent="0.2">
      <c r="B58" s="2" t="s">
        <v>1184</v>
      </c>
      <c r="F58" s="2" t="s">
        <v>1184</v>
      </c>
      <c r="L58" s="2" t="s">
        <v>1539</v>
      </c>
    </row>
    <row r="59" spans="1:14" x14ac:dyDescent="0.2">
      <c r="B59" s="2" t="s">
        <v>1185</v>
      </c>
      <c r="F59" s="2" t="s">
        <v>1186</v>
      </c>
      <c r="L59" s="94" t="s">
        <v>1540</v>
      </c>
    </row>
    <row r="60" spans="1:14" s="25" customFormat="1" ht="22.5" x14ac:dyDescent="0.2">
      <c r="B60" s="23" t="s">
        <v>114</v>
      </c>
      <c r="F60" s="23" t="s">
        <v>114</v>
      </c>
      <c r="K60" s="4"/>
      <c r="L60" s="23" t="s">
        <v>114</v>
      </c>
      <c r="M60" s="4"/>
      <c r="N60" s="9"/>
    </row>
    <row r="61" spans="1:14" s="25" customFormat="1" x14ac:dyDescent="0.2">
      <c r="B61" s="23" t="s">
        <v>705</v>
      </c>
      <c r="K61" s="4"/>
      <c r="L61" s="23" t="s">
        <v>1541</v>
      </c>
      <c r="M61" s="4"/>
      <c r="N61" s="9"/>
    </row>
    <row r="62" spans="1:14" s="25" customFormat="1" x14ac:dyDescent="0.2">
      <c r="B62" s="23" t="s">
        <v>1187</v>
      </c>
      <c r="F62" s="23" t="s">
        <v>1187</v>
      </c>
      <c r="K62" s="4"/>
      <c r="L62" s="23" t="s">
        <v>1187</v>
      </c>
      <c r="M62" s="4"/>
      <c r="N62" s="9"/>
    </row>
    <row r="63" spans="1:14" s="25" customFormat="1" x14ac:dyDescent="0.2">
      <c r="B63" s="23"/>
      <c r="F63" s="23"/>
      <c r="K63" s="4"/>
      <c r="L63" s="2" t="s">
        <v>2572</v>
      </c>
      <c r="M63" s="4"/>
      <c r="N63" s="9"/>
    </row>
    <row r="64" spans="1:14" s="4" customFormat="1" x14ac:dyDescent="0.2">
      <c r="A64" s="4" t="s">
        <v>64</v>
      </c>
      <c r="B64" s="9" t="s">
        <v>65</v>
      </c>
      <c r="C64" s="4" t="s">
        <v>1153</v>
      </c>
      <c r="D64" s="4" t="s">
        <v>5</v>
      </c>
      <c r="E64" s="4" t="s">
        <v>1188</v>
      </c>
      <c r="F64" s="9" t="s">
        <v>66</v>
      </c>
      <c r="G64" s="4" t="s">
        <v>1153</v>
      </c>
      <c r="H64" s="4" t="s">
        <v>1183</v>
      </c>
      <c r="I64" s="4">
        <v>0</v>
      </c>
      <c r="K64" s="4" t="s">
        <v>1188</v>
      </c>
      <c r="L64" s="9" t="s">
        <v>1542</v>
      </c>
      <c r="M64" s="4" t="s">
        <v>1153</v>
      </c>
      <c r="N64" s="9" t="s">
        <v>1551</v>
      </c>
    </row>
    <row r="65" spans="1:14" x14ac:dyDescent="0.2">
      <c r="B65" s="1" t="s">
        <v>68</v>
      </c>
      <c r="F65" s="2" t="s">
        <v>69</v>
      </c>
      <c r="L65" s="2" t="s">
        <v>1539</v>
      </c>
    </row>
    <row r="66" spans="1:14" x14ac:dyDescent="0.2">
      <c r="B66" s="2" t="s">
        <v>1189</v>
      </c>
      <c r="F66" s="2" t="s">
        <v>1176</v>
      </c>
      <c r="H66" s="1" t="s">
        <v>1190</v>
      </c>
      <c r="L66" s="94" t="s">
        <v>1540</v>
      </c>
    </row>
    <row r="67" spans="1:14" s="25" customFormat="1" ht="22.5" x14ac:dyDescent="0.2">
      <c r="B67" s="23" t="s">
        <v>88</v>
      </c>
      <c r="D67" s="25" t="s">
        <v>1191</v>
      </c>
      <c r="F67" s="23" t="s">
        <v>88</v>
      </c>
      <c r="H67" s="25" t="s">
        <v>1192</v>
      </c>
      <c r="K67" s="4"/>
      <c r="L67" s="23" t="s">
        <v>1198</v>
      </c>
      <c r="M67" s="4"/>
      <c r="N67" s="9"/>
    </row>
    <row r="68" spans="1:14" s="25" customFormat="1" ht="33.75" x14ac:dyDescent="0.2">
      <c r="B68" s="23" t="s">
        <v>70</v>
      </c>
      <c r="F68" s="23" t="s">
        <v>71</v>
      </c>
      <c r="K68" s="4"/>
      <c r="L68" s="23" t="s">
        <v>71</v>
      </c>
      <c r="M68" s="4"/>
      <c r="N68" s="9"/>
    </row>
    <row r="69" spans="1:14" s="25" customFormat="1" x14ac:dyDescent="0.2">
      <c r="B69" s="23" t="s">
        <v>1193</v>
      </c>
      <c r="F69" s="23" t="s">
        <v>1194</v>
      </c>
      <c r="K69" s="4"/>
      <c r="L69" s="23" t="s">
        <v>1541</v>
      </c>
      <c r="M69" s="4"/>
      <c r="N69" s="9"/>
    </row>
    <row r="70" spans="1:14" s="25" customFormat="1" x14ac:dyDescent="0.2">
      <c r="B70" s="23"/>
      <c r="F70" s="23"/>
      <c r="K70" s="4"/>
      <c r="L70" s="23" t="s">
        <v>1194</v>
      </c>
      <c r="M70" s="4"/>
      <c r="N70" s="9"/>
    </row>
    <row r="71" spans="1:14" s="4" customFormat="1" x14ac:dyDescent="0.2">
      <c r="A71" s="4" t="s">
        <v>72</v>
      </c>
      <c r="B71" s="9" t="s">
        <v>73</v>
      </c>
      <c r="C71" s="4" t="s">
        <v>1153</v>
      </c>
      <c r="D71" s="4" t="s">
        <v>5</v>
      </c>
      <c r="E71" s="4" t="s">
        <v>1195</v>
      </c>
      <c r="F71" s="9" t="s">
        <v>74</v>
      </c>
      <c r="H71" s="4" t="s">
        <v>5</v>
      </c>
      <c r="I71" s="4">
        <v>3</v>
      </c>
      <c r="K71" s="4" t="s">
        <v>1195</v>
      </c>
      <c r="L71" s="9" t="s">
        <v>74</v>
      </c>
      <c r="M71" s="4" t="s">
        <v>1153</v>
      </c>
      <c r="N71" s="9" t="s">
        <v>5</v>
      </c>
    </row>
    <row r="72" spans="1:14" x14ac:dyDescent="0.2">
      <c r="B72" s="2" t="s">
        <v>1196</v>
      </c>
      <c r="F72" s="2" t="s">
        <v>1197</v>
      </c>
      <c r="L72" s="2" t="s">
        <v>1788</v>
      </c>
    </row>
    <row r="73" spans="1:14" ht="22.5" x14ac:dyDescent="0.2">
      <c r="B73" s="2" t="s">
        <v>88</v>
      </c>
      <c r="F73" s="2" t="s">
        <v>1198</v>
      </c>
      <c r="L73" s="23" t="s">
        <v>1198</v>
      </c>
    </row>
    <row r="74" spans="1:14" x14ac:dyDescent="0.2">
      <c r="B74" s="2" t="s">
        <v>1199</v>
      </c>
      <c r="D74" s="1" t="s">
        <v>1200</v>
      </c>
      <c r="F74" s="1"/>
      <c r="L74" s="1"/>
    </row>
    <row r="75" spans="1:14" x14ac:dyDescent="0.2">
      <c r="B75" s="2" t="s">
        <v>1201</v>
      </c>
      <c r="D75" s="1" t="s">
        <v>1202</v>
      </c>
      <c r="F75" s="2" t="s">
        <v>1201</v>
      </c>
      <c r="L75" s="23" t="s">
        <v>1201</v>
      </c>
    </row>
    <row r="76" spans="1:14" ht="33.75" x14ac:dyDescent="0.2">
      <c r="B76" s="2" t="s">
        <v>1203</v>
      </c>
      <c r="F76" s="2" t="s">
        <v>1204</v>
      </c>
      <c r="L76" s="23" t="s">
        <v>1789</v>
      </c>
    </row>
    <row r="77" spans="1:14" ht="33.75" x14ac:dyDescent="0.2">
      <c r="B77" s="2" t="s">
        <v>1205</v>
      </c>
      <c r="D77" s="1" t="s">
        <v>1206</v>
      </c>
      <c r="F77" s="2" t="s">
        <v>1207</v>
      </c>
      <c r="L77" s="23" t="s">
        <v>1543</v>
      </c>
    </row>
    <row r="78" spans="1:14" ht="22.5" x14ac:dyDescent="0.2">
      <c r="B78" s="2" t="s">
        <v>1208</v>
      </c>
      <c r="D78" s="1" t="s">
        <v>1209</v>
      </c>
      <c r="F78" s="40" t="s">
        <v>1208</v>
      </c>
      <c r="L78" s="23" t="s">
        <v>1544</v>
      </c>
    </row>
    <row r="79" spans="1:14" x14ac:dyDescent="0.2">
      <c r="B79" s="2" t="s">
        <v>1210</v>
      </c>
      <c r="L79" s="9"/>
    </row>
    <row r="80" spans="1:14" s="4" customFormat="1" x14ac:dyDescent="0.2">
      <c r="A80" s="4" t="s">
        <v>79</v>
      </c>
      <c r="B80" s="9" t="s">
        <v>80</v>
      </c>
      <c r="C80" s="4" t="s">
        <v>1153</v>
      </c>
      <c r="D80" s="4" t="s">
        <v>1211</v>
      </c>
      <c r="F80" s="9"/>
      <c r="K80" s="4" t="s">
        <v>79</v>
      </c>
      <c r="L80" s="9" t="s">
        <v>80</v>
      </c>
      <c r="M80" s="4" t="s">
        <v>1153</v>
      </c>
      <c r="N80" s="9" t="s">
        <v>5</v>
      </c>
    </row>
    <row r="81" spans="1:14" x14ac:dyDescent="0.2">
      <c r="B81" s="2" t="s">
        <v>83</v>
      </c>
      <c r="L81" s="2" t="s">
        <v>83</v>
      </c>
    </row>
    <row r="82" spans="1:14" x14ac:dyDescent="0.2">
      <c r="B82" s="2" t="s">
        <v>84</v>
      </c>
      <c r="D82" s="1" t="s">
        <v>1212</v>
      </c>
      <c r="L82" s="2" t="s">
        <v>84</v>
      </c>
    </row>
    <row r="83" spans="1:14" ht="22.5" x14ac:dyDescent="0.2">
      <c r="B83" s="2" t="s">
        <v>85</v>
      </c>
      <c r="D83" s="1" t="s">
        <v>1213</v>
      </c>
      <c r="L83" s="2" t="s">
        <v>85</v>
      </c>
    </row>
    <row r="84" spans="1:14" x14ac:dyDescent="0.2">
      <c r="B84" s="2" t="s">
        <v>86</v>
      </c>
      <c r="L84" s="2" t="s">
        <v>86</v>
      </c>
    </row>
    <row r="85" spans="1:14" x14ac:dyDescent="0.2">
      <c r="B85" s="2" t="s">
        <v>87</v>
      </c>
      <c r="L85" s="2" t="s">
        <v>87</v>
      </c>
    </row>
    <row r="86" spans="1:14" x14ac:dyDescent="0.2">
      <c r="L86" s="94" t="s">
        <v>1823</v>
      </c>
    </row>
    <row r="87" spans="1:14" s="25" customFormat="1" ht="22.5" x14ac:dyDescent="0.2">
      <c r="B87" s="23" t="s">
        <v>88</v>
      </c>
      <c r="F87" s="23"/>
      <c r="K87" s="4"/>
      <c r="L87" s="95" t="s">
        <v>1828</v>
      </c>
      <c r="M87" s="4"/>
      <c r="N87" s="9"/>
    </row>
    <row r="88" spans="1:14" s="25" customFormat="1" ht="22.5" x14ac:dyDescent="0.2">
      <c r="B88" s="23" t="s">
        <v>89</v>
      </c>
      <c r="F88" s="23"/>
      <c r="K88" s="4"/>
      <c r="L88" s="23"/>
      <c r="M88" s="4"/>
      <c r="N88" s="9"/>
    </row>
    <row r="89" spans="1:14" s="4" customFormat="1" x14ac:dyDescent="0.2">
      <c r="A89" s="4" t="s">
        <v>90</v>
      </c>
      <c r="B89" s="9" t="s">
        <v>91</v>
      </c>
      <c r="C89" s="4" t="s">
        <v>1153</v>
      </c>
      <c r="D89" s="4" t="s">
        <v>5</v>
      </c>
      <c r="E89" s="9" t="s">
        <v>1214</v>
      </c>
      <c r="F89" s="4" t="s">
        <v>91</v>
      </c>
      <c r="H89" s="4" t="s">
        <v>92</v>
      </c>
      <c r="I89" s="42" t="s">
        <v>1215</v>
      </c>
      <c r="J89" s="42"/>
      <c r="K89" s="9" t="s">
        <v>1214</v>
      </c>
      <c r="L89" s="4" t="s">
        <v>91</v>
      </c>
      <c r="M89" s="4" t="s">
        <v>1153</v>
      </c>
      <c r="N89" s="9" t="s">
        <v>5</v>
      </c>
    </row>
    <row r="90" spans="1:14" x14ac:dyDescent="0.2">
      <c r="B90" s="2" t="s">
        <v>94</v>
      </c>
      <c r="E90" s="2"/>
      <c r="F90" s="1" t="s">
        <v>94</v>
      </c>
      <c r="I90" s="43"/>
      <c r="J90" s="43"/>
      <c r="K90" s="9"/>
      <c r="L90" s="1" t="s">
        <v>94</v>
      </c>
    </row>
    <row r="91" spans="1:14" x14ac:dyDescent="0.2">
      <c r="B91" s="2" t="s">
        <v>96</v>
      </c>
      <c r="E91" s="2"/>
      <c r="F91" s="1" t="s">
        <v>96</v>
      </c>
      <c r="I91" s="43"/>
      <c r="J91" s="43"/>
      <c r="K91" s="9"/>
      <c r="L91" s="1" t="s">
        <v>96</v>
      </c>
    </row>
    <row r="92" spans="1:14" x14ac:dyDescent="0.2">
      <c r="B92" s="2" t="s">
        <v>97</v>
      </c>
      <c r="E92" s="2"/>
      <c r="F92" s="1" t="s">
        <v>97</v>
      </c>
      <c r="I92" s="43"/>
      <c r="J92" s="43"/>
      <c r="K92" s="9"/>
      <c r="L92" s="1" t="s">
        <v>97</v>
      </c>
    </row>
    <row r="93" spans="1:14" x14ac:dyDescent="0.2">
      <c r="B93" s="2" t="s">
        <v>98</v>
      </c>
      <c r="E93" s="2"/>
      <c r="F93" s="1" t="s">
        <v>98</v>
      </c>
      <c r="I93" s="43"/>
      <c r="J93" s="43"/>
      <c r="K93" s="9"/>
      <c r="L93" s="1" t="s">
        <v>98</v>
      </c>
    </row>
    <row r="94" spans="1:14" x14ac:dyDescent="0.2">
      <c r="B94" s="2" t="s">
        <v>99</v>
      </c>
      <c r="E94" s="2"/>
      <c r="F94" s="1" t="s">
        <v>99</v>
      </c>
      <c r="I94" s="43"/>
      <c r="J94" s="43"/>
      <c r="K94" s="9"/>
      <c r="L94" s="1" t="s">
        <v>99</v>
      </c>
    </row>
    <row r="95" spans="1:14" x14ac:dyDescent="0.2">
      <c r="B95" s="2" t="s">
        <v>100</v>
      </c>
      <c r="E95" s="2"/>
      <c r="F95" s="1" t="s">
        <v>100</v>
      </c>
      <c r="I95" s="43"/>
      <c r="J95" s="43"/>
      <c r="K95" s="9"/>
      <c r="L95" s="1" t="s">
        <v>100</v>
      </c>
    </row>
    <row r="96" spans="1:14" x14ac:dyDescent="0.2">
      <c r="B96" s="2" t="s">
        <v>101</v>
      </c>
      <c r="E96" s="2"/>
      <c r="F96" s="1" t="s">
        <v>101</v>
      </c>
      <c r="I96" s="43"/>
      <c r="J96" s="43"/>
      <c r="K96" s="9"/>
      <c r="L96" s="1" t="s">
        <v>101</v>
      </c>
    </row>
    <row r="97" spans="1:14" ht="22.5" x14ac:dyDescent="0.2">
      <c r="B97" s="2" t="s">
        <v>88</v>
      </c>
      <c r="E97" s="2"/>
      <c r="F97" s="2" t="s">
        <v>114</v>
      </c>
      <c r="I97" s="43"/>
      <c r="J97" s="43"/>
      <c r="K97" s="9"/>
      <c r="L97" s="95" t="s">
        <v>88</v>
      </c>
    </row>
    <row r="98" spans="1:14" s="4" customFormat="1" ht="33.75" x14ac:dyDescent="0.2">
      <c r="A98" s="4" t="s">
        <v>102</v>
      </c>
      <c r="B98" s="9" t="s">
        <v>103</v>
      </c>
      <c r="C98" s="4" t="s">
        <v>1153</v>
      </c>
      <c r="D98" s="4" t="s">
        <v>104</v>
      </c>
      <c r="E98" s="9" t="s">
        <v>1216</v>
      </c>
      <c r="F98" s="9" t="s">
        <v>105</v>
      </c>
      <c r="G98" s="4" t="s">
        <v>1153</v>
      </c>
      <c r="H98" s="4" t="s">
        <v>106</v>
      </c>
      <c r="I98" s="42"/>
      <c r="J98" s="42"/>
      <c r="K98" s="9" t="s">
        <v>1216</v>
      </c>
      <c r="L98" s="9" t="s">
        <v>105</v>
      </c>
      <c r="M98" s="4" t="s">
        <v>1153</v>
      </c>
      <c r="N98" s="9" t="s">
        <v>1545</v>
      </c>
    </row>
    <row r="99" spans="1:14" x14ac:dyDescent="0.2">
      <c r="B99" s="2" t="s">
        <v>107</v>
      </c>
      <c r="E99" s="2"/>
      <c r="F99" s="1" t="s">
        <v>107</v>
      </c>
      <c r="I99" s="43" t="s">
        <v>1215</v>
      </c>
      <c r="J99" s="43"/>
      <c r="K99" s="9"/>
      <c r="L99" s="1" t="s">
        <v>107</v>
      </c>
    </row>
    <row r="100" spans="1:14" x14ac:dyDescent="0.2">
      <c r="B100" s="2" t="s">
        <v>108</v>
      </c>
      <c r="E100" s="2"/>
      <c r="F100" s="1" t="s">
        <v>108</v>
      </c>
      <c r="I100" s="43"/>
      <c r="J100" s="43"/>
      <c r="K100" s="9"/>
      <c r="L100" s="1" t="s">
        <v>108</v>
      </c>
    </row>
    <row r="101" spans="1:14" ht="22.5" x14ac:dyDescent="0.2">
      <c r="B101" s="2" t="s">
        <v>88</v>
      </c>
      <c r="E101" s="2"/>
      <c r="F101" s="2" t="s">
        <v>114</v>
      </c>
      <c r="K101" s="9"/>
      <c r="L101" s="95" t="s">
        <v>88</v>
      </c>
    </row>
    <row r="102" spans="1:14" s="4" customFormat="1" x14ac:dyDescent="0.2">
      <c r="A102" s="4" t="s">
        <v>1217</v>
      </c>
      <c r="B102" s="9" t="s">
        <v>110</v>
      </c>
      <c r="C102" s="4" t="s">
        <v>1153</v>
      </c>
      <c r="D102" s="4" t="s">
        <v>5</v>
      </c>
      <c r="F102" s="9"/>
      <c r="L102" s="9"/>
      <c r="N102" s="9"/>
    </row>
    <row r="103" spans="1:14" x14ac:dyDescent="0.2">
      <c r="B103" s="2" t="s">
        <v>111</v>
      </c>
    </row>
    <row r="104" spans="1:14" ht="22.5" x14ac:dyDescent="0.2">
      <c r="B104" s="2" t="s">
        <v>113</v>
      </c>
    </row>
    <row r="105" spans="1:14" ht="22.5" x14ac:dyDescent="0.2">
      <c r="B105" s="2" t="s">
        <v>114</v>
      </c>
    </row>
    <row r="106" spans="1:14" x14ac:dyDescent="0.2">
      <c r="B106" s="2" t="s">
        <v>115</v>
      </c>
    </row>
    <row r="108" spans="1:14" s="4" customFormat="1" x14ac:dyDescent="0.2">
      <c r="A108" s="4" t="s">
        <v>116</v>
      </c>
      <c r="B108" s="9"/>
      <c r="E108" s="4" t="s">
        <v>116</v>
      </c>
      <c r="F108" s="9"/>
      <c r="K108" s="4" t="s">
        <v>116</v>
      </c>
      <c r="L108" s="9"/>
      <c r="N108" s="9"/>
    </row>
    <row r="109" spans="1:14" s="4" customFormat="1" ht="22.5" x14ac:dyDescent="0.2">
      <c r="B109" s="9"/>
      <c r="F109" s="9"/>
      <c r="L109" s="94" t="s">
        <v>1546</v>
      </c>
      <c r="N109" s="9"/>
    </row>
    <row r="110" spans="1:14" ht="78.75" x14ac:dyDescent="0.2">
      <c r="A110" s="1" t="s">
        <v>1218</v>
      </c>
      <c r="B110" s="2" t="s">
        <v>1219</v>
      </c>
      <c r="F110" s="2" t="s">
        <v>118</v>
      </c>
      <c r="L110" s="94" t="s">
        <v>1547</v>
      </c>
    </row>
    <row r="111" spans="1:14" s="4" customFormat="1" x14ac:dyDescent="0.2">
      <c r="A111" s="4" t="s">
        <v>1220</v>
      </c>
      <c r="B111" s="9" t="s">
        <v>120</v>
      </c>
      <c r="C111" s="4" t="s">
        <v>1153</v>
      </c>
      <c r="D111" s="4" t="s">
        <v>5</v>
      </c>
      <c r="E111" s="4" t="s">
        <v>1221</v>
      </c>
      <c r="F111" s="9" t="s">
        <v>121</v>
      </c>
      <c r="G111" s="4" t="s">
        <v>1153</v>
      </c>
      <c r="H111" s="4" t="s">
        <v>5</v>
      </c>
      <c r="I111" s="4">
        <v>0</v>
      </c>
      <c r="K111" s="4" t="s">
        <v>1221</v>
      </c>
      <c r="L111" s="9" t="s">
        <v>121</v>
      </c>
      <c r="M111" s="4" t="s">
        <v>1153</v>
      </c>
      <c r="N111" s="9" t="s">
        <v>5</v>
      </c>
    </row>
    <row r="112" spans="1:14" s="4" customFormat="1" x14ac:dyDescent="0.2">
      <c r="B112" s="9"/>
      <c r="F112" s="9"/>
      <c r="L112" s="94" t="s">
        <v>1537</v>
      </c>
      <c r="N112" s="9"/>
    </row>
    <row r="113" spans="2:14" s="25" customFormat="1" ht="22.5" x14ac:dyDescent="0.2">
      <c r="B113" s="23" t="s">
        <v>88</v>
      </c>
      <c r="F113" s="23" t="s">
        <v>1198</v>
      </c>
      <c r="K113" s="4"/>
      <c r="L113" s="23" t="s">
        <v>1198</v>
      </c>
      <c r="M113" s="4"/>
      <c r="N113" s="9"/>
    </row>
    <row r="114" spans="2:14" s="25" customFormat="1" ht="22.5" x14ac:dyDescent="0.2">
      <c r="B114" s="23" t="s">
        <v>1222</v>
      </c>
      <c r="F114" s="23" t="s">
        <v>1223</v>
      </c>
      <c r="K114" s="4"/>
      <c r="L114" s="23" t="s">
        <v>1223</v>
      </c>
      <c r="M114" s="4"/>
      <c r="N114" s="9"/>
    </row>
    <row r="115" spans="2:14" s="25" customFormat="1" x14ac:dyDescent="0.2">
      <c r="B115" s="23" t="s">
        <v>123</v>
      </c>
      <c r="F115" s="23" t="s">
        <v>123</v>
      </c>
      <c r="K115" s="4"/>
      <c r="L115" s="23" t="s">
        <v>123</v>
      </c>
      <c r="M115" s="4"/>
      <c r="N115" s="9"/>
    </row>
    <row r="116" spans="2:14" s="4" customFormat="1" ht="33.75" x14ac:dyDescent="0.2">
      <c r="B116" s="9"/>
      <c r="E116" s="4" t="s">
        <v>1224</v>
      </c>
      <c r="F116" s="9" t="s">
        <v>125</v>
      </c>
      <c r="H116" s="4" t="s">
        <v>1225</v>
      </c>
      <c r="I116" s="4">
        <v>2</v>
      </c>
      <c r="K116" s="4" t="s">
        <v>1224</v>
      </c>
      <c r="L116" s="9" t="s">
        <v>1790</v>
      </c>
      <c r="M116" s="4" t="s">
        <v>1153</v>
      </c>
      <c r="N116" s="9" t="s">
        <v>1548</v>
      </c>
    </row>
    <row r="117" spans="2:14" x14ac:dyDescent="0.2">
      <c r="F117" s="2" t="s">
        <v>127</v>
      </c>
      <c r="L117" s="2" t="s">
        <v>1791</v>
      </c>
    </row>
    <row r="118" spans="2:14" ht="22.5" x14ac:dyDescent="0.2">
      <c r="F118" s="2" t="s">
        <v>128</v>
      </c>
      <c r="L118" s="2" t="s">
        <v>1792</v>
      </c>
    </row>
    <row r="119" spans="2:14" x14ac:dyDescent="0.2">
      <c r="F119" s="2" t="s">
        <v>129</v>
      </c>
      <c r="L119" s="2" t="s">
        <v>1793</v>
      </c>
    </row>
    <row r="120" spans="2:14" s="25" customFormat="1" ht="22.5" x14ac:dyDescent="0.2">
      <c r="B120" s="23"/>
      <c r="F120" s="23" t="s">
        <v>1168</v>
      </c>
      <c r="K120" s="4"/>
      <c r="L120" s="95" t="s">
        <v>1828</v>
      </c>
      <c r="M120" s="4"/>
      <c r="N120" s="9"/>
    </row>
    <row r="121" spans="2:14" s="4" customFormat="1" ht="22.5" x14ac:dyDescent="0.2">
      <c r="B121" s="9"/>
      <c r="E121" s="4" t="s">
        <v>1226</v>
      </c>
      <c r="F121" s="9" t="s">
        <v>131</v>
      </c>
      <c r="H121" s="4" t="s">
        <v>1227</v>
      </c>
      <c r="I121" s="4">
        <v>2</v>
      </c>
      <c r="K121" s="4" t="s">
        <v>1226</v>
      </c>
      <c r="L121" s="9" t="s">
        <v>131</v>
      </c>
      <c r="M121" s="4" t="s">
        <v>1153</v>
      </c>
      <c r="N121" s="9" t="s">
        <v>1552</v>
      </c>
    </row>
    <row r="122" spans="2:14" x14ac:dyDescent="0.2">
      <c r="F122" s="2" t="s">
        <v>133</v>
      </c>
      <c r="L122" s="2" t="s">
        <v>133</v>
      </c>
    </row>
    <row r="123" spans="2:14" x14ac:dyDescent="0.2">
      <c r="F123" s="2" t="s">
        <v>134</v>
      </c>
      <c r="L123" s="2" t="s">
        <v>134</v>
      </c>
    </row>
    <row r="124" spans="2:14" x14ac:dyDescent="0.2">
      <c r="F124" s="2" t="s">
        <v>135</v>
      </c>
      <c r="L124" s="2" t="s">
        <v>135</v>
      </c>
    </row>
    <row r="125" spans="2:14" x14ac:dyDescent="0.2">
      <c r="F125" s="2" t="s">
        <v>136</v>
      </c>
      <c r="L125" s="2" t="s">
        <v>136</v>
      </c>
    </row>
    <row r="126" spans="2:14" s="25" customFormat="1" ht="22.5" x14ac:dyDescent="0.2">
      <c r="B126" s="23"/>
      <c r="F126" s="23" t="s">
        <v>1168</v>
      </c>
      <c r="K126" s="4"/>
      <c r="L126" s="95" t="s">
        <v>1828</v>
      </c>
      <c r="M126" s="4"/>
      <c r="N126" s="9"/>
    </row>
    <row r="127" spans="2:14" s="4" customFormat="1" ht="22.5" x14ac:dyDescent="0.2">
      <c r="B127" s="9"/>
      <c r="E127" s="4" t="s">
        <v>1228</v>
      </c>
      <c r="F127" s="9" t="s">
        <v>1229</v>
      </c>
      <c r="H127" s="4" t="s">
        <v>1227</v>
      </c>
      <c r="I127" s="4">
        <v>2</v>
      </c>
      <c r="K127" s="4" t="s">
        <v>1228</v>
      </c>
      <c r="L127" s="9" t="s">
        <v>138</v>
      </c>
      <c r="M127" s="4" t="s">
        <v>1153</v>
      </c>
      <c r="N127" s="9" t="s">
        <v>1552</v>
      </c>
    </row>
    <row r="128" spans="2:14" s="4" customFormat="1" x14ac:dyDescent="0.2">
      <c r="B128" s="9"/>
      <c r="F128" s="9"/>
      <c r="L128" s="95" t="s">
        <v>1558</v>
      </c>
      <c r="N128" s="9"/>
    </row>
    <row r="129" spans="1:14" x14ac:dyDescent="0.2">
      <c r="F129" s="2" t="s">
        <v>35</v>
      </c>
      <c r="L129" s="2" t="s">
        <v>35</v>
      </c>
    </row>
    <row r="130" spans="1:14" x14ac:dyDescent="0.2">
      <c r="F130" s="2" t="s">
        <v>36</v>
      </c>
      <c r="L130" s="2" t="s">
        <v>36</v>
      </c>
    </row>
    <row r="131" spans="1:14" x14ac:dyDescent="0.2">
      <c r="F131" s="2" t="s">
        <v>37</v>
      </c>
      <c r="L131" s="2" t="s">
        <v>37</v>
      </c>
    </row>
    <row r="132" spans="1:14" x14ac:dyDescent="0.2">
      <c r="F132" s="2" t="s">
        <v>38</v>
      </c>
      <c r="L132" s="2" t="s">
        <v>38</v>
      </c>
    </row>
    <row r="133" spans="1:14" x14ac:dyDescent="0.2">
      <c r="F133" s="2" t="s">
        <v>139</v>
      </c>
      <c r="L133" s="2" t="s">
        <v>39</v>
      </c>
    </row>
    <row r="134" spans="1:14" x14ac:dyDescent="0.2">
      <c r="F134" s="2" t="s">
        <v>140</v>
      </c>
      <c r="L134" s="2" t="s">
        <v>140</v>
      </c>
    </row>
    <row r="135" spans="1:14" x14ac:dyDescent="0.2">
      <c r="F135" s="2" t="s">
        <v>41</v>
      </c>
      <c r="L135" s="2" t="s">
        <v>41</v>
      </c>
    </row>
    <row r="136" spans="1:14" x14ac:dyDescent="0.2">
      <c r="F136" s="2" t="s">
        <v>42</v>
      </c>
      <c r="L136" s="2" t="s">
        <v>42</v>
      </c>
    </row>
    <row r="137" spans="1:14" s="25" customFormat="1" ht="22.5" x14ac:dyDescent="0.2">
      <c r="B137" s="23"/>
      <c r="F137" s="23" t="s">
        <v>1230</v>
      </c>
      <c r="K137" s="4"/>
      <c r="L137" s="95" t="s">
        <v>1828</v>
      </c>
      <c r="M137" s="4"/>
      <c r="N137" s="9"/>
    </row>
    <row r="138" spans="1:14" s="25" customFormat="1" x14ac:dyDescent="0.2">
      <c r="B138" s="23"/>
      <c r="F138" s="23"/>
      <c r="K138" s="4"/>
      <c r="L138" s="23"/>
      <c r="M138" s="4"/>
      <c r="N138" s="9"/>
    </row>
    <row r="139" spans="1:14" s="4" customFormat="1" ht="33.75" x14ac:dyDescent="0.2">
      <c r="A139" s="4" t="s">
        <v>1231</v>
      </c>
      <c r="B139" s="9" t="s">
        <v>142</v>
      </c>
      <c r="C139" s="4" t="s">
        <v>1153</v>
      </c>
      <c r="D139" s="4" t="s">
        <v>5</v>
      </c>
      <c r="E139" s="4" t="s">
        <v>1232</v>
      </c>
      <c r="F139" s="9" t="s">
        <v>143</v>
      </c>
      <c r="H139" s="4" t="s">
        <v>5</v>
      </c>
      <c r="I139" s="4" t="s">
        <v>1233</v>
      </c>
      <c r="K139" s="4" t="s">
        <v>1232</v>
      </c>
      <c r="L139" s="9" t="s">
        <v>1794</v>
      </c>
      <c r="M139" s="4" t="s">
        <v>1153</v>
      </c>
      <c r="N139" s="9" t="s">
        <v>5</v>
      </c>
    </row>
    <row r="140" spans="1:14" ht="33.75" x14ac:dyDescent="0.2">
      <c r="B140" s="2" t="s">
        <v>144</v>
      </c>
      <c r="F140" s="1" t="s">
        <v>145</v>
      </c>
      <c r="L140" s="95" t="s">
        <v>1828</v>
      </c>
    </row>
    <row r="141" spans="1:14" x14ac:dyDescent="0.2">
      <c r="B141" s="2" t="s">
        <v>146</v>
      </c>
      <c r="F141" s="2" t="s">
        <v>147</v>
      </c>
      <c r="L141" s="23" t="s">
        <v>1554</v>
      </c>
    </row>
    <row r="142" spans="1:14" s="25" customFormat="1" ht="22.5" x14ac:dyDescent="0.2">
      <c r="B142" s="23" t="s">
        <v>88</v>
      </c>
      <c r="F142" s="23" t="s">
        <v>88</v>
      </c>
      <c r="K142" s="4"/>
      <c r="M142" s="4"/>
      <c r="N142" s="9"/>
    </row>
    <row r="143" spans="1:14" s="25" customFormat="1" x14ac:dyDescent="0.2">
      <c r="B143" s="23" t="s">
        <v>148</v>
      </c>
      <c r="F143" s="23" t="s">
        <v>148</v>
      </c>
      <c r="K143" s="4"/>
      <c r="L143" s="23"/>
      <c r="M143" s="4"/>
      <c r="N143" s="9"/>
    </row>
    <row r="144" spans="1:14" s="4" customFormat="1" ht="33.75" x14ac:dyDescent="0.2">
      <c r="A144" s="4" t="s">
        <v>149</v>
      </c>
      <c r="B144" s="9" t="s">
        <v>150</v>
      </c>
      <c r="C144" s="4" t="s">
        <v>1153</v>
      </c>
      <c r="D144" s="4" t="s">
        <v>151</v>
      </c>
      <c r="F144" s="9"/>
      <c r="L144" s="9"/>
      <c r="N144" s="9"/>
    </row>
    <row r="145" spans="1:14" x14ac:dyDescent="0.2">
      <c r="B145" s="2" t="s">
        <v>152</v>
      </c>
    </row>
    <row r="146" spans="1:14" s="25" customFormat="1" ht="22.5" x14ac:dyDescent="0.2">
      <c r="B146" s="23" t="s">
        <v>88</v>
      </c>
      <c r="F146" s="23"/>
      <c r="K146" s="4"/>
      <c r="L146" s="23"/>
      <c r="M146" s="4"/>
      <c r="N146" s="9"/>
    </row>
    <row r="147" spans="1:14" s="25" customFormat="1" x14ac:dyDescent="0.2">
      <c r="B147" s="23" t="s">
        <v>1234</v>
      </c>
      <c r="F147" s="23"/>
      <c r="K147" s="4"/>
      <c r="L147" s="23"/>
      <c r="M147" s="4"/>
      <c r="N147" s="9"/>
    </row>
    <row r="148" spans="1:14" s="4" customFormat="1" ht="22.5" x14ac:dyDescent="0.2">
      <c r="A148" s="4" t="s">
        <v>1235</v>
      </c>
      <c r="B148" s="9" t="s">
        <v>155</v>
      </c>
      <c r="C148" s="4" t="s">
        <v>1153</v>
      </c>
      <c r="D148" s="4" t="s">
        <v>151</v>
      </c>
      <c r="E148" s="4" t="s">
        <v>1236</v>
      </c>
      <c r="F148" s="9" t="s">
        <v>155</v>
      </c>
      <c r="H148" s="4" t="s">
        <v>156</v>
      </c>
      <c r="I148" s="4" t="s">
        <v>1237</v>
      </c>
      <c r="K148" s="4" t="s">
        <v>1236</v>
      </c>
      <c r="L148" s="9" t="s">
        <v>155</v>
      </c>
      <c r="M148" s="4" t="s">
        <v>1153</v>
      </c>
      <c r="N148" s="9" t="s">
        <v>1551</v>
      </c>
    </row>
    <row r="149" spans="1:14" x14ac:dyDescent="0.2">
      <c r="B149" s="2" t="s">
        <v>107</v>
      </c>
      <c r="F149" s="2" t="s">
        <v>107</v>
      </c>
      <c r="L149" s="2" t="s">
        <v>107</v>
      </c>
    </row>
    <row r="150" spans="1:14" x14ac:dyDescent="0.2">
      <c r="B150" s="2" t="s">
        <v>108</v>
      </c>
      <c r="F150" s="2" t="s">
        <v>108</v>
      </c>
      <c r="L150" s="2" t="s">
        <v>108</v>
      </c>
    </row>
    <row r="151" spans="1:14" s="25" customFormat="1" ht="22.5" x14ac:dyDescent="0.2">
      <c r="B151" s="23" t="s">
        <v>88</v>
      </c>
      <c r="F151" s="23" t="s">
        <v>88</v>
      </c>
      <c r="K151" s="4"/>
      <c r="L151" s="95" t="s">
        <v>1828</v>
      </c>
      <c r="M151" s="4"/>
      <c r="N151" s="9"/>
    </row>
    <row r="152" spans="1:14" s="4" customFormat="1" ht="22.5" x14ac:dyDescent="0.2">
      <c r="A152" s="4" t="s">
        <v>1238</v>
      </c>
      <c r="B152" s="9" t="s">
        <v>1239</v>
      </c>
      <c r="C152" s="4" t="s">
        <v>1153</v>
      </c>
      <c r="D152" s="4" t="s">
        <v>158</v>
      </c>
      <c r="E152" s="4" t="s">
        <v>1240</v>
      </c>
      <c r="F152" s="9" t="s">
        <v>1241</v>
      </c>
      <c r="H152" s="4" t="s">
        <v>159</v>
      </c>
      <c r="I152" s="4" t="s">
        <v>1242</v>
      </c>
      <c r="L152" s="9"/>
      <c r="N152" s="9"/>
    </row>
    <row r="153" spans="1:14" x14ac:dyDescent="0.2">
      <c r="B153" s="2" t="s">
        <v>160</v>
      </c>
      <c r="F153" s="2" t="s">
        <v>160</v>
      </c>
    </row>
    <row r="154" spans="1:14" x14ac:dyDescent="0.2">
      <c r="B154" s="2" t="s">
        <v>152</v>
      </c>
      <c r="F154" s="2" t="s">
        <v>161</v>
      </c>
    </row>
    <row r="155" spans="1:14" s="25" customFormat="1" ht="22.5" x14ac:dyDescent="0.2">
      <c r="B155" s="23" t="s">
        <v>88</v>
      </c>
      <c r="F155" s="23" t="s">
        <v>1243</v>
      </c>
      <c r="K155" s="4"/>
      <c r="L155" s="23"/>
      <c r="M155" s="4"/>
      <c r="N155" s="9"/>
    </row>
    <row r="156" spans="1:14" s="25" customFormat="1" x14ac:dyDescent="0.2">
      <c r="B156" s="23" t="s">
        <v>1234</v>
      </c>
      <c r="F156" s="23"/>
      <c r="K156" s="4"/>
      <c r="L156" s="23"/>
      <c r="M156" s="4"/>
      <c r="N156" s="9"/>
    </row>
    <row r="157" spans="1:14" s="4" customFormat="1" ht="22.5" x14ac:dyDescent="0.2">
      <c r="A157" s="4" t="s">
        <v>1244</v>
      </c>
      <c r="B157" s="9" t="s">
        <v>163</v>
      </c>
      <c r="C157" s="4" t="s">
        <v>1153</v>
      </c>
      <c r="D157" s="4" t="s">
        <v>5</v>
      </c>
      <c r="F157" s="9"/>
      <c r="L157" s="9"/>
      <c r="N157" s="9"/>
    </row>
    <row r="158" spans="1:14" ht="22.5" x14ac:dyDescent="0.2">
      <c r="B158" s="2" t="s">
        <v>164</v>
      </c>
    </row>
    <row r="159" spans="1:14" x14ac:dyDescent="0.2">
      <c r="B159" s="2" t="s">
        <v>107</v>
      </c>
    </row>
    <row r="160" spans="1:14" x14ac:dyDescent="0.2">
      <c r="B160" s="2" t="s">
        <v>108</v>
      </c>
    </row>
    <row r="161" spans="1:14" s="25" customFormat="1" ht="22.5" x14ac:dyDescent="0.2">
      <c r="B161" s="23" t="s">
        <v>88</v>
      </c>
      <c r="F161" s="23"/>
      <c r="K161" s="4"/>
      <c r="L161" s="23"/>
      <c r="M161" s="4"/>
      <c r="N161" s="9"/>
    </row>
    <row r="162" spans="1:14" ht="45" x14ac:dyDescent="0.2">
      <c r="A162" s="1" t="s">
        <v>1245</v>
      </c>
      <c r="B162" s="2" t="s">
        <v>1246</v>
      </c>
      <c r="C162" s="1" t="s">
        <v>1153</v>
      </c>
      <c r="D162" s="1" t="s">
        <v>167</v>
      </c>
      <c r="E162" s="1" t="s">
        <v>1247</v>
      </c>
      <c r="F162" s="2" t="s">
        <v>166</v>
      </c>
      <c r="H162" s="1" t="s">
        <v>1248</v>
      </c>
      <c r="I162" s="1" t="s">
        <v>1155</v>
      </c>
      <c r="K162" s="4" t="s">
        <v>1247</v>
      </c>
      <c r="L162" s="9" t="s">
        <v>166</v>
      </c>
      <c r="M162" s="4" t="s">
        <v>1153</v>
      </c>
      <c r="N162" s="9" t="s">
        <v>1555</v>
      </c>
    </row>
    <row r="163" spans="1:14" s="25" customFormat="1" ht="22.5" x14ac:dyDescent="0.2">
      <c r="B163" s="23" t="s">
        <v>88</v>
      </c>
      <c r="F163" s="23" t="s">
        <v>88</v>
      </c>
      <c r="K163" s="4"/>
      <c r="L163" s="23" t="s">
        <v>88</v>
      </c>
      <c r="M163" s="4"/>
      <c r="N163" s="9"/>
    </row>
    <row r="164" spans="1:14" s="25" customFormat="1" ht="22.5" x14ac:dyDescent="0.2">
      <c r="B164" s="23" t="s">
        <v>1249</v>
      </c>
      <c r="F164" s="23" t="s">
        <v>1234</v>
      </c>
      <c r="K164" s="4"/>
      <c r="L164" s="128"/>
      <c r="M164" s="4"/>
      <c r="N164" s="9"/>
    </row>
    <row r="165" spans="1:14" s="25" customFormat="1" ht="22.5" x14ac:dyDescent="0.2">
      <c r="B165" s="23"/>
      <c r="F165" s="23" t="s">
        <v>1250</v>
      </c>
      <c r="K165" s="4"/>
      <c r="L165" s="94" t="s">
        <v>1537</v>
      </c>
      <c r="M165" s="4"/>
      <c r="N165" s="9"/>
    </row>
    <row r="166" spans="1:14" s="4" customFormat="1" ht="22.5" x14ac:dyDescent="0.2">
      <c r="A166" s="4" t="s">
        <v>1251</v>
      </c>
      <c r="B166" s="9" t="s">
        <v>171</v>
      </c>
      <c r="C166" s="4" t="s">
        <v>1153</v>
      </c>
      <c r="D166" s="4" t="s">
        <v>5</v>
      </c>
      <c r="E166" s="4" t="s">
        <v>1252</v>
      </c>
      <c r="F166" s="9" t="s">
        <v>1253</v>
      </c>
      <c r="H166" s="4" t="s">
        <v>1183</v>
      </c>
      <c r="I166" s="4" t="s">
        <v>1254</v>
      </c>
      <c r="K166" s="4" t="s">
        <v>1252</v>
      </c>
      <c r="L166" s="9" t="s">
        <v>171</v>
      </c>
      <c r="M166" s="4" t="s">
        <v>1153</v>
      </c>
      <c r="N166" s="9" t="s">
        <v>1559</v>
      </c>
    </row>
    <row r="167" spans="1:14" ht="22.5" x14ac:dyDescent="0.2">
      <c r="B167" s="2" t="s">
        <v>173</v>
      </c>
      <c r="F167" s="1"/>
      <c r="L167" s="25" t="s">
        <v>1558</v>
      </c>
    </row>
    <row r="168" spans="1:14" x14ac:dyDescent="0.2">
      <c r="B168" s="2" t="s">
        <v>175</v>
      </c>
      <c r="F168" s="2" t="s">
        <v>175</v>
      </c>
      <c r="L168" s="2" t="s">
        <v>175</v>
      </c>
    </row>
    <row r="169" spans="1:14" x14ac:dyDescent="0.2">
      <c r="B169" s="2" t="s">
        <v>176</v>
      </c>
      <c r="F169" s="2" t="s">
        <v>176</v>
      </c>
      <c r="I169" s="1" t="s">
        <v>1255</v>
      </c>
      <c r="L169" s="2" t="s">
        <v>176</v>
      </c>
    </row>
    <row r="170" spans="1:14" x14ac:dyDescent="0.2">
      <c r="B170" s="2" t="s">
        <v>177</v>
      </c>
      <c r="F170" s="2" t="s">
        <v>177</v>
      </c>
      <c r="L170" s="2" t="s">
        <v>1795</v>
      </c>
    </row>
    <row r="171" spans="1:14" x14ac:dyDescent="0.2">
      <c r="B171" s="2" t="s">
        <v>178</v>
      </c>
      <c r="F171" s="2" t="s">
        <v>178</v>
      </c>
      <c r="L171" s="2" t="s">
        <v>178</v>
      </c>
    </row>
    <row r="172" spans="1:14" x14ac:dyDescent="0.2">
      <c r="B172" s="2" t="s">
        <v>179</v>
      </c>
      <c r="F172" s="2" t="s">
        <v>180</v>
      </c>
      <c r="L172" s="2" t="s">
        <v>179</v>
      </c>
    </row>
    <row r="173" spans="1:14" x14ac:dyDescent="0.2">
      <c r="B173" s="2" t="s">
        <v>181</v>
      </c>
      <c r="F173" s="2" t="s">
        <v>182</v>
      </c>
      <c r="L173" s="2" t="s">
        <v>181</v>
      </c>
    </row>
    <row r="174" spans="1:14" x14ac:dyDescent="0.2">
      <c r="B174" s="2" t="s">
        <v>183</v>
      </c>
      <c r="F174" s="2" t="s">
        <v>184</v>
      </c>
      <c r="L174" s="2" t="s">
        <v>183</v>
      </c>
    </row>
    <row r="175" spans="1:14" x14ac:dyDescent="0.2">
      <c r="B175" s="2" t="s">
        <v>185</v>
      </c>
      <c r="F175" s="2" t="s">
        <v>186</v>
      </c>
      <c r="L175" s="2" t="s">
        <v>185</v>
      </c>
    </row>
    <row r="176" spans="1:14" x14ac:dyDescent="0.2">
      <c r="B176" s="2" t="s">
        <v>187</v>
      </c>
      <c r="F176" s="2" t="s">
        <v>188</v>
      </c>
      <c r="L176" s="2" t="s">
        <v>1556</v>
      </c>
    </row>
    <row r="177" spans="2:14" x14ac:dyDescent="0.2">
      <c r="F177" s="2" t="s">
        <v>189</v>
      </c>
      <c r="L177" s="132" t="s">
        <v>2587</v>
      </c>
    </row>
    <row r="178" spans="2:14" x14ac:dyDescent="0.2">
      <c r="F178" s="2" t="s">
        <v>190</v>
      </c>
      <c r="L178" s="132" t="s">
        <v>2588</v>
      </c>
    </row>
    <row r="179" spans="2:14" x14ac:dyDescent="0.2">
      <c r="B179" s="2" t="s">
        <v>191</v>
      </c>
      <c r="F179" s="2" t="s">
        <v>192</v>
      </c>
      <c r="L179" s="95" t="s">
        <v>1828</v>
      </c>
    </row>
    <row r="180" spans="2:14" s="25" customFormat="1" ht="22.5" x14ac:dyDescent="0.2">
      <c r="B180" s="23" t="s">
        <v>88</v>
      </c>
      <c r="F180" s="23" t="s">
        <v>88</v>
      </c>
      <c r="K180" s="4"/>
      <c r="L180" s="23"/>
      <c r="M180" s="4"/>
      <c r="N180" s="9"/>
    </row>
    <row r="181" spans="2:14" s="25" customFormat="1" x14ac:dyDescent="0.2">
      <c r="B181" s="23" t="s">
        <v>1256</v>
      </c>
      <c r="F181" s="23"/>
      <c r="K181" s="4"/>
      <c r="L181" s="23"/>
      <c r="M181" s="4"/>
      <c r="N181" s="9"/>
    </row>
    <row r="182" spans="2:14" s="4" customFormat="1" ht="45" x14ac:dyDescent="0.2">
      <c r="B182" s="9"/>
      <c r="E182" s="4" t="s">
        <v>1257</v>
      </c>
      <c r="F182" s="9" t="s">
        <v>194</v>
      </c>
      <c r="H182" s="4" t="s">
        <v>1258</v>
      </c>
      <c r="I182" s="4">
        <v>2</v>
      </c>
      <c r="K182" s="4" t="s">
        <v>1257</v>
      </c>
      <c r="L182" s="9" t="s">
        <v>194</v>
      </c>
      <c r="M182" s="4" t="s">
        <v>1153</v>
      </c>
      <c r="N182" s="9" t="s">
        <v>1560</v>
      </c>
    </row>
    <row r="183" spans="2:14" x14ac:dyDescent="0.2">
      <c r="F183" s="2" t="s">
        <v>197</v>
      </c>
      <c r="L183" s="2" t="s">
        <v>1796</v>
      </c>
    </row>
    <row r="184" spans="2:14" x14ac:dyDescent="0.2">
      <c r="F184" s="2" t="s">
        <v>175</v>
      </c>
      <c r="L184" s="2" t="s">
        <v>175</v>
      </c>
    </row>
    <row r="185" spans="2:14" x14ac:dyDescent="0.2">
      <c r="F185" s="2" t="s">
        <v>176</v>
      </c>
      <c r="L185" s="2" t="s">
        <v>176</v>
      </c>
    </row>
    <row r="186" spans="2:14" x14ac:dyDescent="0.2">
      <c r="F186" s="2" t="s">
        <v>177</v>
      </c>
      <c r="L186" s="2" t="s">
        <v>1795</v>
      </c>
    </row>
    <row r="187" spans="2:14" x14ac:dyDescent="0.2">
      <c r="F187" s="2" t="s">
        <v>178</v>
      </c>
      <c r="L187" s="2" t="s">
        <v>178</v>
      </c>
    </row>
    <row r="188" spans="2:14" x14ac:dyDescent="0.2">
      <c r="F188" s="2" t="s">
        <v>180</v>
      </c>
      <c r="L188" s="2" t="s">
        <v>179</v>
      </c>
    </row>
    <row r="189" spans="2:14" x14ac:dyDescent="0.2">
      <c r="F189" s="2" t="s">
        <v>182</v>
      </c>
      <c r="L189" s="2" t="s">
        <v>181</v>
      </c>
    </row>
    <row r="190" spans="2:14" x14ac:dyDescent="0.2">
      <c r="F190" s="2" t="s">
        <v>184</v>
      </c>
      <c r="L190" s="2" t="s">
        <v>183</v>
      </c>
    </row>
    <row r="191" spans="2:14" x14ac:dyDescent="0.2">
      <c r="F191" s="2" t="s">
        <v>186</v>
      </c>
      <c r="L191" s="2" t="s">
        <v>185</v>
      </c>
    </row>
    <row r="192" spans="2:14" x14ac:dyDescent="0.2">
      <c r="F192" s="2" t="s">
        <v>188</v>
      </c>
      <c r="L192" s="2" t="s">
        <v>1556</v>
      </c>
    </row>
    <row r="193" spans="1:14" x14ac:dyDescent="0.2">
      <c r="F193" s="2" t="s">
        <v>189</v>
      </c>
      <c r="L193" s="132" t="s">
        <v>2587</v>
      </c>
    </row>
    <row r="194" spans="1:14" x14ac:dyDescent="0.2">
      <c r="F194" s="2" t="s">
        <v>190</v>
      </c>
      <c r="L194" s="132" t="s">
        <v>1831</v>
      </c>
    </row>
    <row r="195" spans="1:14" ht="22.5" x14ac:dyDescent="0.2">
      <c r="F195" s="2" t="s">
        <v>192</v>
      </c>
      <c r="L195" s="23" t="s">
        <v>1797</v>
      </c>
    </row>
    <row r="196" spans="1:14" s="25" customFormat="1" ht="22.5" x14ac:dyDescent="0.2">
      <c r="B196" s="23"/>
      <c r="F196" s="23" t="s">
        <v>1168</v>
      </c>
      <c r="K196" s="4"/>
      <c r="L196" s="23" t="s">
        <v>1561</v>
      </c>
      <c r="M196" s="4"/>
      <c r="N196" s="9"/>
    </row>
    <row r="197" spans="1:14" s="25" customFormat="1" ht="22.5" x14ac:dyDescent="0.2">
      <c r="B197" s="23"/>
      <c r="F197" s="23" t="s">
        <v>1259</v>
      </c>
      <c r="K197" s="4"/>
      <c r="L197" s="23" t="s">
        <v>1562</v>
      </c>
      <c r="M197" s="4"/>
      <c r="N197" s="9"/>
    </row>
    <row r="198" spans="1:14" s="25" customFormat="1" x14ac:dyDescent="0.2">
      <c r="B198" s="23"/>
      <c r="F198" s="23" t="s">
        <v>1260</v>
      </c>
      <c r="K198" s="4"/>
      <c r="L198" s="23"/>
      <c r="M198" s="4"/>
      <c r="N198" s="9"/>
    </row>
    <row r="199" spans="1:14" s="25" customFormat="1" ht="22.5" x14ac:dyDescent="0.2">
      <c r="B199" s="23"/>
      <c r="F199" s="23" t="s">
        <v>1261</v>
      </c>
      <c r="K199" s="4"/>
      <c r="L199" s="23"/>
      <c r="M199" s="4"/>
      <c r="N199" s="9"/>
    </row>
    <row r="200" spans="1:14" s="4" customFormat="1" x14ac:dyDescent="0.2">
      <c r="A200" s="4" t="s">
        <v>1262</v>
      </c>
      <c r="B200" s="9" t="s">
        <v>199</v>
      </c>
      <c r="C200" s="4" t="s">
        <v>1180</v>
      </c>
      <c r="D200" s="4" t="s">
        <v>5</v>
      </c>
      <c r="E200" s="4" t="s">
        <v>1263</v>
      </c>
      <c r="F200" s="9" t="s">
        <v>199</v>
      </c>
      <c r="H200" s="4" t="s">
        <v>1183</v>
      </c>
      <c r="I200" s="4">
        <v>0</v>
      </c>
      <c r="K200" s="4" t="s">
        <v>1263</v>
      </c>
      <c r="L200" s="9" t="s">
        <v>199</v>
      </c>
      <c r="M200" s="4" t="s">
        <v>1180</v>
      </c>
      <c r="N200" s="9" t="s">
        <v>1551</v>
      </c>
    </row>
    <row r="201" spans="1:14" x14ac:dyDescent="0.2">
      <c r="B201" s="2" t="s">
        <v>107</v>
      </c>
      <c r="F201" s="2" t="s">
        <v>107</v>
      </c>
      <c r="L201" s="2" t="s">
        <v>107</v>
      </c>
    </row>
    <row r="202" spans="1:14" x14ac:dyDescent="0.2">
      <c r="B202" s="2" t="s">
        <v>108</v>
      </c>
      <c r="F202" s="2" t="s">
        <v>108</v>
      </c>
      <c r="L202" s="2" t="s">
        <v>108</v>
      </c>
    </row>
    <row r="203" spans="1:14" x14ac:dyDescent="0.2">
      <c r="B203" s="1"/>
      <c r="F203" s="2" t="s">
        <v>280</v>
      </c>
      <c r="L203" s="2" t="s">
        <v>2589</v>
      </c>
    </row>
    <row r="204" spans="1:14" ht="22.5" x14ac:dyDescent="0.2">
      <c r="B204" s="2" t="s">
        <v>114</v>
      </c>
      <c r="F204" s="2" t="s">
        <v>114</v>
      </c>
      <c r="L204" s="23" t="s">
        <v>114</v>
      </c>
    </row>
    <row r="205" spans="1:14" s="4" customFormat="1" ht="33.75" x14ac:dyDescent="0.2">
      <c r="A205" s="4" t="s">
        <v>1264</v>
      </c>
      <c r="B205" s="9" t="s">
        <v>201</v>
      </c>
      <c r="C205" s="4" t="s">
        <v>1180</v>
      </c>
      <c r="D205" s="4" t="s">
        <v>202</v>
      </c>
      <c r="E205" s="4" t="s">
        <v>1265</v>
      </c>
      <c r="F205" s="9" t="s">
        <v>201</v>
      </c>
      <c r="H205" s="4" t="s">
        <v>1266</v>
      </c>
      <c r="I205" s="4">
        <v>0</v>
      </c>
      <c r="K205" s="4" t="s">
        <v>1265</v>
      </c>
      <c r="L205" s="9" t="s">
        <v>201</v>
      </c>
      <c r="M205" s="4" t="s">
        <v>1180</v>
      </c>
      <c r="N205" s="9" t="s">
        <v>1566</v>
      </c>
    </row>
    <row r="206" spans="1:14" x14ac:dyDescent="0.2">
      <c r="B206" s="2" t="s">
        <v>204</v>
      </c>
      <c r="F206" s="2" t="s">
        <v>204</v>
      </c>
      <c r="L206" s="2" t="s">
        <v>204</v>
      </c>
    </row>
    <row r="207" spans="1:14" x14ac:dyDescent="0.2">
      <c r="B207" s="2" t="s">
        <v>205</v>
      </c>
      <c r="F207" s="2" t="s">
        <v>205</v>
      </c>
      <c r="L207" s="94" t="s">
        <v>1565</v>
      </c>
    </row>
    <row r="208" spans="1:14" x14ac:dyDescent="0.2">
      <c r="B208" s="2" t="s">
        <v>206</v>
      </c>
      <c r="F208" s="2" t="s">
        <v>206</v>
      </c>
      <c r="L208" s="94" t="s">
        <v>1564</v>
      </c>
    </row>
    <row r="209" spans="1:14" x14ac:dyDescent="0.2">
      <c r="B209" s="2" t="s">
        <v>207</v>
      </c>
      <c r="F209" s="2" t="s">
        <v>207</v>
      </c>
      <c r="L209" s="2" t="s">
        <v>207</v>
      </c>
    </row>
    <row r="210" spans="1:14" x14ac:dyDescent="0.2">
      <c r="B210" s="2" t="s">
        <v>208</v>
      </c>
      <c r="F210" s="2" t="s">
        <v>208</v>
      </c>
      <c r="L210" s="2" t="s">
        <v>1571</v>
      </c>
    </row>
    <row r="211" spans="1:14" x14ac:dyDescent="0.2">
      <c r="F211" s="2" t="s">
        <v>280</v>
      </c>
      <c r="L211" s="2" t="s">
        <v>2589</v>
      </c>
    </row>
    <row r="212" spans="1:14" s="25" customFormat="1" ht="22.5" x14ac:dyDescent="0.2">
      <c r="B212" s="23" t="s">
        <v>114</v>
      </c>
      <c r="F212" s="23" t="s">
        <v>114</v>
      </c>
      <c r="K212" s="4"/>
      <c r="L212" s="23" t="s">
        <v>114</v>
      </c>
      <c r="M212" s="4"/>
      <c r="N212" s="9"/>
    </row>
    <row r="213" spans="1:14" s="25" customFormat="1" ht="22.5" x14ac:dyDescent="0.2">
      <c r="B213" s="23"/>
      <c r="F213" s="23"/>
      <c r="K213" s="97" t="s">
        <v>1748</v>
      </c>
      <c r="L213" s="9" t="s">
        <v>1749</v>
      </c>
      <c r="M213" s="4" t="s">
        <v>1180</v>
      </c>
      <c r="N213" s="9" t="s">
        <v>1750</v>
      </c>
    </row>
    <row r="214" spans="1:14" s="25" customFormat="1" x14ac:dyDescent="0.2">
      <c r="B214" s="23"/>
      <c r="F214" s="23"/>
      <c r="K214" s="4"/>
      <c r="L214" s="2" t="s">
        <v>107</v>
      </c>
      <c r="M214" s="4"/>
      <c r="N214" s="9"/>
    </row>
    <row r="215" spans="1:14" s="25" customFormat="1" x14ac:dyDescent="0.2">
      <c r="B215" s="23"/>
      <c r="F215" s="23"/>
      <c r="K215" s="4"/>
      <c r="L215" s="2" t="s">
        <v>108</v>
      </c>
      <c r="M215" s="4"/>
      <c r="N215" s="9"/>
    </row>
    <row r="216" spans="1:14" s="25" customFormat="1" x14ac:dyDescent="0.2">
      <c r="B216" s="23"/>
      <c r="F216" s="23"/>
      <c r="K216" s="4"/>
      <c r="L216" s="2" t="s">
        <v>2589</v>
      </c>
      <c r="M216" s="4"/>
      <c r="N216" s="9"/>
    </row>
    <row r="217" spans="1:14" s="25" customFormat="1" ht="22.5" x14ac:dyDescent="0.2">
      <c r="B217" s="23"/>
      <c r="F217" s="23"/>
      <c r="K217" s="4"/>
      <c r="L217" s="23" t="s">
        <v>114</v>
      </c>
      <c r="M217" s="4"/>
      <c r="N217" s="9"/>
    </row>
    <row r="218" spans="1:14" s="4" customFormat="1" x14ac:dyDescent="0.2">
      <c r="A218" s="4" t="s">
        <v>1267</v>
      </c>
      <c r="B218" s="9" t="s">
        <v>210</v>
      </c>
      <c r="C218" s="4" t="s">
        <v>1180</v>
      </c>
      <c r="D218" s="4" t="s">
        <v>211</v>
      </c>
      <c r="F218" s="9"/>
      <c r="L218" s="9"/>
      <c r="N218" s="9"/>
    </row>
    <row r="219" spans="1:14" x14ac:dyDescent="0.2">
      <c r="B219" s="2" t="s">
        <v>34</v>
      </c>
    </row>
    <row r="220" spans="1:14" x14ac:dyDescent="0.2">
      <c r="B220" s="2" t="s">
        <v>212</v>
      </c>
    </row>
    <row r="221" spans="1:14" x14ac:dyDescent="0.2">
      <c r="B221" s="2" t="s">
        <v>213</v>
      </c>
    </row>
    <row r="222" spans="1:14" x14ac:dyDescent="0.2">
      <c r="B222" s="2" t="s">
        <v>214</v>
      </c>
    </row>
    <row r="223" spans="1:14" x14ac:dyDescent="0.2">
      <c r="B223" s="2" t="s">
        <v>215</v>
      </c>
    </row>
    <row r="224" spans="1:14" x14ac:dyDescent="0.2">
      <c r="B224" s="2" t="s">
        <v>216</v>
      </c>
    </row>
    <row r="225" spans="1:14" s="25" customFormat="1" ht="22.5" x14ac:dyDescent="0.2">
      <c r="B225" s="23" t="s">
        <v>114</v>
      </c>
      <c r="F225" s="23"/>
      <c r="K225" s="4"/>
      <c r="L225" s="23"/>
      <c r="M225" s="4"/>
      <c r="N225" s="9"/>
    </row>
    <row r="226" spans="1:14" s="25" customFormat="1" x14ac:dyDescent="0.2">
      <c r="B226" s="23" t="s">
        <v>1268</v>
      </c>
      <c r="F226" s="23"/>
      <c r="K226" s="4"/>
      <c r="L226" s="23"/>
      <c r="M226" s="4"/>
      <c r="N226" s="9"/>
    </row>
    <row r="227" spans="1:14" s="4" customFormat="1" ht="33.75" x14ac:dyDescent="0.2">
      <c r="A227" s="4" t="s">
        <v>1269</v>
      </c>
      <c r="B227" s="9" t="s">
        <v>219</v>
      </c>
      <c r="C227" s="4" t="s">
        <v>1180</v>
      </c>
      <c r="D227" s="4" t="s">
        <v>5</v>
      </c>
      <c r="F227" s="9"/>
      <c r="L227" s="9"/>
      <c r="N227" s="9"/>
    </row>
    <row r="228" spans="1:14" x14ac:dyDescent="0.2">
      <c r="B228" s="2" t="s">
        <v>107</v>
      </c>
    </row>
    <row r="229" spans="1:14" x14ac:dyDescent="0.2">
      <c r="B229" s="2" t="s">
        <v>108</v>
      </c>
    </row>
    <row r="230" spans="1:14" s="25" customFormat="1" ht="22.5" x14ac:dyDescent="0.2">
      <c r="B230" s="23" t="s">
        <v>114</v>
      </c>
      <c r="F230" s="23"/>
      <c r="K230" s="4"/>
      <c r="L230" s="23"/>
      <c r="M230" s="4"/>
      <c r="N230" s="9"/>
    </row>
    <row r="231" spans="1:14" s="4" customFormat="1" ht="22.5" x14ac:dyDescent="0.2">
      <c r="A231" s="4" t="s">
        <v>1270</v>
      </c>
      <c r="B231" s="9" t="s">
        <v>221</v>
      </c>
      <c r="C231" s="4" t="s">
        <v>1180</v>
      </c>
      <c r="D231" s="4" t="s">
        <v>5</v>
      </c>
      <c r="E231" s="4" t="s">
        <v>1271</v>
      </c>
      <c r="F231" s="9" t="s">
        <v>222</v>
      </c>
      <c r="H231" s="4" t="s">
        <v>1183</v>
      </c>
      <c r="I231" s="4">
        <v>0</v>
      </c>
      <c r="K231" s="4" t="s">
        <v>1271</v>
      </c>
      <c r="L231" s="9" t="s">
        <v>222</v>
      </c>
      <c r="M231" s="4" t="s">
        <v>1180</v>
      </c>
      <c r="N231" s="9" t="s">
        <v>1551</v>
      </c>
    </row>
    <row r="232" spans="1:14" x14ac:dyDescent="0.2">
      <c r="B232" s="2" t="s">
        <v>107</v>
      </c>
      <c r="F232" s="2" t="s">
        <v>1272</v>
      </c>
      <c r="L232" s="2" t="s">
        <v>1272</v>
      </c>
    </row>
    <row r="233" spans="1:14" x14ac:dyDescent="0.2">
      <c r="B233" s="2" t="s">
        <v>108</v>
      </c>
      <c r="F233" s="2" t="s">
        <v>1273</v>
      </c>
      <c r="L233" s="2" t="s">
        <v>1273</v>
      </c>
    </row>
    <row r="234" spans="1:14" x14ac:dyDescent="0.2">
      <c r="B234" s="2" t="s">
        <v>1274</v>
      </c>
      <c r="F234" s="2" t="s">
        <v>1275</v>
      </c>
      <c r="L234" s="2" t="s">
        <v>2596</v>
      </c>
    </row>
    <row r="235" spans="1:14" x14ac:dyDescent="0.2">
      <c r="B235" s="1"/>
      <c r="F235" s="2" t="s">
        <v>1276</v>
      </c>
      <c r="L235" s="2" t="s">
        <v>2590</v>
      </c>
    </row>
    <row r="236" spans="1:14" s="25" customFormat="1" ht="22.5" x14ac:dyDescent="0.2">
      <c r="B236" s="23" t="s">
        <v>88</v>
      </c>
      <c r="F236" s="23" t="s">
        <v>114</v>
      </c>
      <c r="K236" s="4"/>
      <c r="L236" s="23" t="s">
        <v>114</v>
      </c>
      <c r="M236" s="4"/>
      <c r="N236" s="9"/>
    </row>
    <row r="237" spans="1:14" s="25" customFormat="1" x14ac:dyDescent="0.2">
      <c r="B237" s="23" t="s">
        <v>232</v>
      </c>
      <c r="F237" s="23" t="s">
        <v>232</v>
      </c>
      <c r="K237" s="4"/>
      <c r="L237" s="23" t="s">
        <v>1083</v>
      </c>
      <c r="M237" s="4"/>
      <c r="N237" s="9"/>
    </row>
    <row r="238" spans="1:14" s="25" customFormat="1" x14ac:dyDescent="0.2">
      <c r="B238" s="23"/>
      <c r="F238" s="23" t="s">
        <v>1277</v>
      </c>
      <c r="K238" s="4"/>
      <c r="L238" s="95" t="s">
        <v>1568</v>
      </c>
      <c r="M238" s="4"/>
      <c r="N238" s="9"/>
    </row>
    <row r="239" spans="1:14" x14ac:dyDescent="0.2">
      <c r="B239" s="2" t="s">
        <v>224</v>
      </c>
      <c r="F239" s="2" t="s">
        <v>224</v>
      </c>
      <c r="L239" s="2" t="s">
        <v>224</v>
      </c>
    </row>
    <row r="240" spans="1:14" ht="22.5" x14ac:dyDescent="0.2">
      <c r="B240" s="2" t="s">
        <v>225</v>
      </c>
      <c r="F240" s="2" t="s">
        <v>225</v>
      </c>
      <c r="L240" s="2" t="s">
        <v>225</v>
      </c>
    </row>
    <row r="241" spans="2:14" x14ac:dyDescent="0.2">
      <c r="B241" s="2" t="s">
        <v>226</v>
      </c>
      <c r="F241" s="2" t="s">
        <v>226</v>
      </c>
      <c r="L241" s="2" t="s">
        <v>226</v>
      </c>
    </row>
    <row r="242" spans="2:14" x14ac:dyDescent="0.2">
      <c r="B242" s="2" t="s">
        <v>227</v>
      </c>
    </row>
    <row r="243" spans="2:14" ht="22.5" x14ac:dyDescent="0.2">
      <c r="B243" s="2" t="s">
        <v>228</v>
      </c>
      <c r="F243" s="2" t="s">
        <v>228</v>
      </c>
      <c r="L243" s="2" t="s">
        <v>228</v>
      </c>
    </row>
    <row r="244" spans="2:14" x14ac:dyDescent="0.2">
      <c r="B244" s="2" t="s">
        <v>229</v>
      </c>
      <c r="F244" s="2" t="s">
        <v>229</v>
      </c>
      <c r="L244" s="2" t="s">
        <v>229</v>
      </c>
      <c r="N244" s="98" t="s">
        <v>1569</v>
      </c>
    </row>
    <row r="245" spans="2:14" x14ac:dyDescent="0.2">
      <c r="B245" s="2" t="s">
        <v>230</v>
      </c>
      <c r="L245" s="94" t="s">
        <v>2597</v>
      </c>
    </row>
    <row r="246" spans="2:14" x14ac:dyDescent="0.2">
      <c r="B246" s="2" t="s">
        <v>231</v>
      </c>
      <c r="F246" s="2" t="s">
        <v>231</v>
      </c>
    </row>
    <row r="247" spans="2:14" s="4" customFormat="1" ht="22.5" x14ac:dyDescent="0.2">
      <c r="B247" s="9"/>
      <c r="E247" s="4" t="s">
        <v>1278</v>
      </c>
      <c r="F247" s="9" t="s">
        <v>1279</v>
      </c>
      <c r="H247" s="4" t="s">
        <v>1280</v>
      </c>
      <c r="I247" s="4">
        <v>2</v>
      </c>
      <c r="K247" s="4" t="s">
        <v>1278</v>
      </c>
      <c r="L247" s="9" t="s">
        <v>1570</v>
      </c>
      <c r="M247" s="4" t="s">
        <v>1180</v>
      </c>
      <c r="N247" s="9" t="s">
        <v>1574</v>
      </c>
    </row>
    <row r="248" spans="2:14" s="4" customFormat="1" x14ac:dyDescent="0.2">
      <c r="B248" s="9"/>
      <c r="F248" s="9"/>
      <c r="L248" s="95" t="s">
        <v>1558</v>
      </c>
      <c r="N248" s="9"/>
    </row>
    <row r="249" spans="2:14" x14ac:dyDescent="0.2">
      <c r="F249" s="2" t="s">
        <v>236</v>
      </c>
      <c r="L249" s="2" t="s">
        <v>236</v>
      </c>
    </row>
    <row r="250" spans="2:14" x14ac:dyDescent="0.2">
      <c r="F250" s="2" t="s">
        <v>237</v>
      </c>
      <c r="L250" s="2" t="s">
        <v>237</v>
      </c>
    </row>
    <row r="251" spans="2:14" x14ac:dyDescent="0.2">
      <c r="F251" s="2" t="s">
        <v>238</v>
      </c>
      <c r="L251" s="2" t="s">
        <v>238</v>
      </c>
    </row>
    <row r="252" spans="2:14" x14ac:dyDescent="0.2">
      <c r="F252" s="2" t="s">
        <v>239</v>
      </c>
      <c r="L252" s="2" t="s">
        <v>239</v>
      </c>
    </row>
    <row r="253" spans="2:14" x14ac:dyDescent="0.2">
      <c r="F253" s="2" t="s">
        <v>240</v>
      </c>
      <c r="L253" s="2" t="s">
        <v>240</v>
      </c>
    </row>
    <row r="254" spans="2:14" x14ac:dyDescent="0.2">
      <c r="F254" s="2" t="s">
        <v>241</v>
      </c>
      <c r="L254" s="2" t="s">
        <v>241</v>
      </c>
    </row>
    <row r="255" spans="2:14" x14ac:dyDescent="0.2">
      <c r="F255" s="2" t="s">
        <v>280</v>
      </c>
      <c r="L255" s="2" t="s">
        <v>2589</v>
      </c>
    </row>
    <row r="256" spans="2:14" s="25" customFormat="1" ht="22.5" x14ac:dyDescent="0.2">
      <c r="B256" s="23"/>
      <c r="F256" s="23" t="s">
        <v>979</v>
      </c>
      <c r="K256" s="4"/>
      <c r="L256" s="23" t="s">
        <v>979</v>
      </c>
      <c r="M256" s="4"/>
      <c r="N256" s="9"/>
    </row>
    <row r="257" spans="2:14" s="25" customFormat="1" x14ac:dyDescent="0.2">
      <c r="B257" s="23"/>
      <c r="F257" s="23"/>
      <c r="K257" s="4"/>
      <c r="L257" s="23" t="s">
        <v>1573</v>
      </c>
      <c r="M257" s="4"/>
      <c r="N257" s="9"/>
    </row>
    <row r="258" spans="2:14" s="4" customFormat="1" ht="22.5" x14ac:dyDescent="0.2">
      <c r="B258" s="9"/>
      <c r="E258" s="4" t="s">
        <v>1281</v>
      </c>
      <c r="F258" s="9" t="s">
        <v>1282</v>
      </c>
      <c r="H258" s="4" t="s">
        <v>1283</v>
      </c>
      <c r="I258" s="4">
        <v>2</v>
      </c>
      <c r="K258" s="4" t="s">
        <v>1281</v>
      </c>
      <c r="L258" s="9" t="s">
        <v>244</v>
      </c>
      <c r="M258" s="4" t="s">
        <v>1180</v>
      </c>
      <c r="N258" s="9" t="s">
        <v>1575</v>
      </c>
    </row>
    <row r="259" spans="2:14" s="4" customFormat="1" x14ac:dyDescent="0.2">
      <c r="B259" s="9"/>
      <c r="F259" s="9"/>
      <c r="L259" s="95" t="s">
        <v>1558</v>
      </c>
      <c r="N259" s="9"/>
    </row>
    <row r="260" spans="2:14" x14ac:dyDescent="0.2">
      <c r="F260" s="2" t="s">
        <v>236</v>
      </c>
      <c r="L260" s="2" t="s">
        <v>236</v>
      </c>
    </row>
    <row r="261" spans="2:14" x14ac:dyDescent="0.2">
      <c r="F261" s="2" t="s">
        <v>237</v>
      </c>
      <c r="L261" s="2" t="s">
        <v>237</v>
      </c>
    </row>
    <row r="262" spans="2:14" x14ac:dyDescent="0.2">
      <c r="F262" s="2" t="s">
        <v>238</v>
      </c>
      <c r="L262" s="2" t="s">
        <v>238</v>
      </c>
    </row>
    <row r="263" spans="2:14" x14ac:dyDescent="0.2">
      <c r="F263" s="2" t="s">
        <v>239</v>
      </c>
      <c r="L263" s="2" t="s">
        <v>239</v>
      </c>
    </row>
    <row r="264" spans="2:14" x14ac:dyDescent="0.2">
      <c r="F264" s="2" t="s">
        <v>240</v>
      </c>
      <c r="L264" s="2" t="s">
        <v>240</v>
      </c>
    </row>
    <row r="265" spans="2:14" x14ac:dyDescent="0.2">
      <c r="F265" s="2" t="s">
        <v>241</v>
      </c>
      <c r="L265" s="2" t="s">
        <v>241</v>
      </c>
    </row>
    <row r="266" spans="2:14" x14ac:dyDescent="0.2">
      <c r="F266" s="2" t="s">
        <v>280</v>
      </c>
      <c r="L266" s="2" t="s">
        <v>2589</v>
      </c>
    </row>
    <row r="267" spans="2:14" s="25" customFormat="1" ht="22.5" x14ac:dyDescent="0.2">
      <c r="B267" s="23"/>
      <c r="F267" s="23" t="s">
        <v>979</v>
      </c>
      <c r="K267" s="4"/>
      <c r="L267" s="23" t="s">
        <v>979</v>
      </c>
      <c r="M267" s="4"/>
      <c r="N267" s="9"/>
    </row>
    <row r="268" spans="2:14" s="25" customFormat="1" x14ac:dyDescent="0.2">
      <c r="B268" s="23"/>
      <c r="F268" s="23"/>
      <c r="K268" s="4"/>
      <c r="L268" s="23" t="s">
        <v>1573</v>
      </c>
      <c r="M268" s="4"/>
      <c r="N268" s="9"/>
    </row>
    <row r="269" spans="2:14" s="4" customFormat="1" ht="22.5" x14ac:dyDescent="0.2">
      <c r="B269" s="9"/>
      <c r="E269" s="4" t="s">
        <v>1284</v>
      </c>
      <c r="F269" s="9" t="s">
        <v>1285</v>
      </c>
      <c r="H269" s="4" t="s">
        <v>1286</v>
      </c>
      <c r="I269" s="4">
        <v>2</v>
      </c>
      <c r="K269" s="4" t="s">
        <v>1284</v>
      </c>
      <c r="L269" s="9" t="s">
        <v>1572</v>
      </c>
      <c r="M269" s="4" t="s">
        <v>1180</v>
      </c>
      <c r="N269" s="9" t="s">
        <v>1576</v>
      </c>
    </row>
    <row r="270" spans="2:14" s="4" customFormat="1" x14ac:dyDescent="0.2">
      <c r="B270" s="9"/>
      <c r="F270" s="9"/>
      <c r="L270" s="95" t="s">
        <v>1558</v>
      </c>
      <c r="N270" s="9"/>
    </row>
    <row r="271" spans="2:14" x14ac:dyDescent="0.2">
      <c r="F271" s="2" t="s">
        <v>236</v>
      </c>
      <c r="L271" s="2" t="s">
        <v>236</v>
      </c>
    </row>
    <row r="272" spans="2:14" x14ac:dyDescent="0.2">
      <c r="F272" s="2" t="s">
        <v>237</v>
      </c>
      <c r="L272" s="2" t="s">
        <v>237</v>
      </c>
    </row>
    <row r="273" spans="2:14" x14ac:dyDescent="0.2">
      <c r="F273" s="2" t="s">
        <v>238</v>
      </c>
      <c r="L273" s="2" t="s">
        <v>238</v>
      </c>
    </row>
    <row r="274" spans="2:14" x14ac:dyDescent="0.2">
      <c r="F274" s="2" t="s">
        <v>239</v>
      </c>
      <c r="L274" s="2" t="s">
        <v>239</v>
      </c>
    </row>
    <row r="275" spans="2:14" x14ac:dyDescent="0.2">
      <c r="F275" s="2" t="s">
        <v>240</v>
      </c>
      <c r="L275" s="2" t="s">
        <v>240</v>
      </c>
    </row>
    <row r="276" spans="2:14" x14ac:dyDescent="0.2">
      <c r="F276" s="2" t="s">
        <v>241</v>
      </c>
      <c r="L276" s="2" t="s">
        <v>241</v>
      </c>
    </row>
    <row r="277" spans="2:14" x14ac:dyDescent="0.2">
      <c r="F277" s="2" t="s">
        <v>280</v>
      </c>
      <c r="L277" s="2" t="s">
        <v>2589</v>
      </c>
    </row>
    <row r="278" spans="2:14" s="25" customFormat="1" ht="22.5" x14ac:dyDescent="0.2">
      <c r="B278" s="23"/>
      <c r="F278" s="23" t="s">
        <v>979</v>
      </c>
      <c r="K278" s="4"/>
      <c r="L278" s="23" t="s">
        <v>979</v>
      </c>
      <c r="M278" s="4"/>
      <c r="N278" s="9"/>
    </row>
    <row r="279" spans="2:14" s="25" customFormat="1" x14ac:dyDescent="0.2">
      <c r="B279" s="23"/>
      <c r="F279" s="23"/>
      <c r="K279" s="4"/>
      <c r="L279" s="23" t="s">
        <v>1573</v>
      </c>
      <c r="M279" s="4"/>
      <c r="N279" s="9"/>
    </row>
    <row r="280" spans="2:14" s="4" customFormat="1" ht="22.5" x14ac:dyDescent="0.2">
      <c r="B280" s="9"/>
      <c r="E280" s="4" t="s">
        <v>1287</v>
      </c>
      <c r="F280" s="9" t="s">
        <v>1288</v>
      </c>
      <c r="H280" s="4" t="s">
        <v>1289</v>
      </c>
      <c r="I280" s="4">
        <v>2</v>
      </c>
      <c r="K280" s="4" t="s">
        <v>1287</v>
      </c>
      <c r="L280" s="9" t="s">
        <v>1577</v>
      </c>
      <c r="M280" s="4" t="s">
        <v>1180</v>
      </c>
      <c r="N280" s="9" t="s">
        <v>1578</v>
      </c>
    </row>
    <row r="281" spans="2:14" s="4" customFormat="1" x14ac:dyDescent="0.2">
      <c r="B281" s="9"/>
      <c r="F281" s="9"/>
      <c r="L281" s="95" t="s">
        <v>1558</v>
      </c>
      <c r="N281" s="9"/>
    </row>
    <row r="282" spans="2:14" x14ac:dyDescent="0.2">
      <c r="F282" s="2" t="s">
        <v>236</v>
      </c>
      <c r="L282" s="2" t="s">
        <v>236</v>
      </c>
    </row>
    <row r="283" spans="2:14" x14ac:dyDescent="0.2">
      <c r="F283" s="2" t="s">
        <v>237</v>
      </c>
      <c r="L283" s="2" t="s">
        <v>237</v>
      </c>
    </row>
    <row r="284" spans="2:14" x14ac:dyDescent="0.2">
      <c r="F284" s="2" t="s">
        <v>238</v>
      </c>
      <c r="L284" s="2" t="s">
        <v>238</v>
      </c>
    </row>
    <row r="285" spans="2:14" x14ac:dyDescent="0.2">
      <c r="F285" s="2" t="s">
        <v>239</v>
      </c>
      <c r="L285" s="2" t="s">
        <v>239</v>
      </c>
    </row>
    <row r="286" spans="2:14" x14ac:dyDescent="0.2">
      <c r="F286" s="2" t="s">
        <v>240</v>
      </c>
      <c r="L286" s="2" t="s">
        <v>240</v>
      </c>
    </row>
    <row r="287" spans="2:14" x14ac:dyDescent="0.2">
      <c r="F287" s="2" t="s">
        <v>241</v>
      </c>
      <c r="L287" s="2" t="s">
        <v>241</v>
      </c>
    </row>
    <row r="288" spans="2:14" x14ac:dyDescent="0.2">
      <c r="F288" s="2" t="s">
        <v>280</v>
      </c>
      <c r="L288" s="2" t="s">
        <v>2589</v>
      </c>
    </row>
    <row r="289" spans="2:14" s="25" customFormat="1" ht="22.5" x14ac:dyDescent="0.2">
      <c r="B289" s="23"/>
      <c r="F289" s="23" t="s">
        <v>979</v>
      </c>
      <c r="K289" s="4"/>
      <c r="L289" s="23" t="s">
        <v>979</v>
      </c>
      <c r="M289" s="4"/>
      <c r="N289" s="9"/>
    </row>
    <row r="290" spans="2:14" s="25" customFormat="1" x14ac:dyDescent="0.2">
      <c r="B290" s="23"/>
      <c r="F290" s="23"/>
      <c r="K290" s="4"/>
      <c r="L290" s="23" t="s">
        <v>1573</v>
      </c>
      <c r="M290" s="4"/>
      <c r="N290" s="9"/>
    </row>
    <row r="291" spans="2:14" s="4" customFormat="1" ht="22.5" x14ac:dyDescent="0.2">
      <c r="B291" s="9"/>
      <c r="E291" s="4" t="s">
        <v>1290</v>
      </c>
      <c r="F291" s="9" t="s">
        <v>1291</v>
      </c>
      <c r="H291" s="4" t="s">
        <v>1292</v>
      </c>
      <c r="I291" s="4">
        <v>2</v>
      </c>
      <c r="K291" s="4" t="s">
        <v>1290</v>
      </c>
      <c r="L291" s="9" t="s">
        <v>1579</v>
      </c>
      <c r="M291" s="4" t="s">
        <v>1180</v>
      </c>
      <c r="N291" s="9" t="s">
        <v>1581</v>
      </c>
    </row>
    <row r="292" spans="2:14" s="4" customFormat="1" x14ac:dyDescent="0.2">
      <c r="B292" s="9"/>
      <c r="F292" s="9"/>
      <c r="L292" s="95" t="s">
        <v>1558</v>
      </c>
      <c r="N292" s="9"/>
    </row>
    <row r="293" spans="2:14" x14ac:dyDescent="0.2">
      <c r="F293" s="2" t="s">
        <v>236</v>
      </c>
      <c r="L293" s="2" t="s">
        <v>236</v>
      </c>
    </row>
    <row r="294" spans="2:14" x14ac:dyDescent="0.2">
      <c r="F294" s="2" t="s">
        <v>237</v>
      </c>
      <c r="L294" s="2" t="s">
        <v>237</v>
      </c>
    </row>
    <row r="295" spans="2:14" x14ac:dyDescent="0.2">
      <c r="F295" s="2" t="s">
        <v>238</v>
      </c>
      <c r="L295" s="2" t="s">
        <v>238</v>
      </c>
    </row>
    <row r="296" spans="2:14" x14ac:dyDescent="0.2">
      <c r="F296" s="2" t="s">
        <v>239</v>
      </c>
      <c r="L296" s="2" t="s">
        <v>239</v>
      </c>
    </row>
    <row r="297" spans="2:14" x14ac:dyDescent="0.2">
      <c r="F297" s="2" t="s">
        <v>240</v>
      </c>
      <c r="L297" s="2" t="s">
        <v>240</v>
      </c>
    </row>
    <row r="298" spans="2:14" x14ac:dyDescent="0.2">
      <c r="F298" s="2" t="s">
        <v>241</v>
      </c>
      <c r="L298" s="2" t="s">
        <v>241</v>
      </c>
    </row>
    <row r="299" spans="2:14" x14ac:dyDescent="0.2">
      <c r="F299" s="2" t="s">
        <v>280</v>
      </c>
      <c r="L299" s="2" t="s">
        <v>2589</v>
      </c>
    </row>
    <row r="300" spans="2:14" s="25" customFormat="1" ht="22.5" x14ac:dyDescent="0.2">
      <c r="B300" s="23"/>
      <c r="F300" s="23" t="s">
        <v>979</v>
      </c>
      <c r="K300" s="4"/>
      <c r="L300" s="23" t="s">
        <v>979</v>
      </c>
      <c r="M300" s="4"/>
      <c r="N300" s="9"/>
    </row>
    <row r="301" spans="2:14" s="25" customFormat="1" x14ac:dyDescent="0.2">
      <c r="B301" s="23"/>
      <c r="F301" s="23"/>
      <c r="K301" s="4"/>
      <c r="L301" s="23" t="s">
        <v>1573</v>
      </c>
      <c r="M301" s="4"/>
      <c r="N301" s="9"/>
    </row>
    <row r="302" spans="2:14" s="25" customFormat="1" ht="22.5" x14ac:dyDescent="0.2">
      <c r="B302" s="23"/>
      <c r="F302" s="23"/>
      <c r="K302" s="97" t="s">
        <v>1582</v>
      </c>
      <c r="L302" s="98" t="s">
        <v>1583</v>
      </c>
      <c r="M302" s="4" t="s">
        <v>1180</v>
      </c>
      <c r="N302" s="9" t="s">
        <v>1813</v>
      </c>
    </row>
    <row r="303" spans="2:14" s="25" customFormat="1" x14ac:dyDescent="0.2">
      <c r="B303" s="23"/>
      <c r="F303" s="23"/>
      <c r="K303" s="97"/>
      <c r="L303" s="95" t="s">
        <v>1558</v>
      </c>
      <c r="M303" s="4"/>
      <c r="N303" s="9"/>
    </row>
    <row r="304" spans="2:14" s="25" customFormat="1" x14ac:dyDescent="0.2">
      <c r="B304" s="23"/>
      <c r="F304" s="23"/>
      <c r="K304" s="4"/>
      <c r="L304" s="2" t="s">
        <v>1937</v>
      </c>
      <c r="M304" s="4"/>
      <c r="N304" s="9"/>
    </row>
    <row r="305" spans="1:14" s="25" customFormat="1" x14ac:dyDescent="0.2">
      <c r="B305" s="23"/>
      <c r="F305" s="23"/>
      <c r="K305" s="4"/>
      <c r="L305" s="2" t="s">
        <v>2593</v>
      </c>
      <c r="M305" s="4"/>
      <c r="N305" s="9"/>
    </row>
    <row r="306" spans="1:14" s="25" customFormat="1" ht="17.100000000000001" customHeight="1" x14ac:dyDescent="0.2">
      <c r="B306" s="23"/>
      <c r="F306" s="23"/>
      <c r="K306" s="4"/>
      <c r="L306" s="2" t="s">
        <v>2594</v>
      </c>
      <c r="M306" s="4"/>
      <c r="N306" s="9"/>
    </row>
    <row r="307" spans="1:14" s="25" customFormat="1" x14ac:dyDescent="0.2">
      <c r="B307" s="23"/>
      <c r="F307" s="23"/>
      <c r="K307" s="4"/>
      <c r="L307" s="2" t="s">
        <v>2595</v>
      </c>
      <c r="M307" s="4"/>
      <c r="N307" s="9"/>
    </row>
    <row r="308" spans="1:14" s="25" customFormat="1" x14ac:dyDescent="0.2">
      <c r="B308" s="23"/>
      <c r="F308" s="23"/>
      <c r="K308" s="4"/>
      <c r="L308" s="2" t="s">
        <v>2589</v>
      </c>
      <c r="M308" s="4"/>
      <c r="N308" s="9"/>
    </row>
    <row r="309" spans="1:14" s="4" customFormat="1" x14ac:dyDescent="0.2">
      <c r="A309" s="4" t="s">
        <v>1293</v>
      </c>
      <c r="B309" s="9" t="s">
        <v>256</v>
      </c>
      <c r="C309" s="4" t="s">
        <v>1180</v>
      </c>
      <c r="D309" s="4" t="s">
        <v>257</v>
      </c>
      <c r="F309" s="9"/>
      <c r="L309" s="9"/>
      <c r="N309" s="9"/>
    </row>
    <row r="310" spans="1:14" x14ac:dyDescent="0.2">
      <c r="B310" s="2" t="s">
        <v>34</v>
      </c>
    </row>
    <row r="311" spans="1:14" ht="22.5" x14ac:dyDescent="0.2">
      <c r="B311" s="2" t="s">
        <v>258</v>
      </c>
    </row>
    <row r="312" spans="1:14" x14ac:dyDescent="0.2">
      <c r="B312" s="2" t="s">
        <v>259</v>
      </c>
    </row>
    <row r="313" spans="1:14" x14ac:dyDescent="0.2">
      <c r="B313" s="2" t="s">
        <v>238</v>
      </c>
    </row>
    <row r="314" spans="1:14" x14ac:dyDescent="0.2">
      <c r="B314" s="2" t="s">
        <v>260</v>
      </c>
    </row>
    <row r="315" spans="1:14" x14ac:dyDescent="0.2">
      <c r="B315" s="2" t="s">
        <v>261</v>
      </c>
    </row>
    <row r="316" spans="1:14" x14ac:dyDescent="0.2">
      <c r="B316" s="2" t="s">
        <v>262</v>
      </c>
    </row>
    <row r="317" spans="1:14" x14ac:dyDescent="0.2">
      <c r="B317" s="2" t="s">
        <v>263</v>
      </c>
    </row>
    <row r="318" spans="1:14" x14ac:dyDescent="0.2">
      <c r="B318" s="2" t="s">
        <v>264</v>
      </c>
    </row>
    <row r="319" spans="1:14" s="25" customFormat="1" ht="22.5" x14ac:dyDescent="0.2">
      <c r="B319" s="23" t="s">
        <v>88</v>
      </c>
      <c r="F319" s="23"/>
      <c r="K319" s="4"/>
      <c r="L319" s="23"/>
      <c r="M319" s="4"/>
      <c r="N319" s="9"/>
    </row>
    <row r="320" spans="1:14" s="4" customFormat="1" ht="22.5" x14ac:dyDescent="0.2">
      <c r="A320" s="4" t="s">
        <v>1294</v>
      </c>
      <c r="B320" s="9" t="s">
        <v>266</v>
      </c>
      <c r="C320" s="4" t="s">
        <v>1180</v>
      </c>
      <c r="D320" s="4" t="s">
        <v>5</v>
      </c>
      <c r="E320" s="4" t="s">
        <v>1295</v>
      </c>
      <c r="F320" s="9" t="s">
        <v>266</v>
      </c>
      <c r="H320" s="4" t="s">
        <v>1183</v>
      </c>
      <c r="I320" s="4" t="s">
        <v>1254</v>
      </c>
      <c r="K320" s="4" t="s">
        <v>1295</v>
      </c>
      <c r="L320" s="9" t="s">
        <v>266</v>
      </c>
      <c r="M320" s="4" t="s">
        <v>1180</v>
      </c>
      <c r="N320" s="9" t="s">
        <v>1551</v>
      </c>
    </row>
    <row r="321" spans="1:14" x14ac:dyDescent="0.2">
      <c r="B321" s="2" t="s">
        <v>482</v>
      </c>
      <c r="I321" s="1" t="s">
        <v>1296</v>
      </c>
      <c r="L321" s="95" t="s">
        <v>1568</v>
      </c>
    </row>
    <row r="322" spans="1:14" s="25" customFormat="1" ht="22.5" x14ac:dyDescent="0.2">
      <c r="B322" s="23" t="s">
        <v>88</v>
      </c>
      <c r="F322" s="23" t="s">
        <v>114</v>
      </c>
      <c r="K322" s="4"/>
      <c r="L322" s="23" t="s">
        <v>114</v>
      </c>
      <c r="M322" s="4"/>
      <c r="N322" s="9"/>
    </row>
    <row r="323" spans="1:14" s="25" customFormat="1" x14ac:dyDescent="0.2">
      <c r="B323" s="23" t="s">
        <v>1083</v>
      </c>
      <c r="F323" s="23" t="s">
        <v>1083</v>
      </c>
      <c r="K323" s="4"/>
      <c r="L323" s="23" t="s">
        <v>1083</v>
      </c>
      <c r="M323" s="4"/>
      <c r="N323" s="9"/>
    </row>
    <row r="324" spans="1:14" s="25" customFormat="1" x14ac:dyDescent="0.2">
      <c r="B324" s="23" t="s">
        <v>1297</v>
      </c>
      <c r="F324" s="23" t="s">
        <v>1298</v>
      </c>
      <c r="K324" s="4"/>
      <c r="L324" s="23" t="s">
        <v>1588</v>
      </c>
      <c r="M324" s="4"/>
      <c r="N324" s="9"/>
    </row>
    <row r="325" spans="1:14" x14ac:dyDescent="0.2">
      <c r="B325" s="2" t="s">
        <v>268</v>
      </c>
      <c r="F325" s="2" t="s">
        <v>268</v>
      </c>
      <c r="L325" s="2" t="s">
        <v>268</v>
      </c>
    </row>
    <row r="326" spans="1:14" x14ac:dyDescent="0.2">
      <c r="B326" s="2" t="s">
        <v>269</v>
      </c>
      <c r="F326" s="2" t="s">
        <v>269</v>
      </c>
      <c r="L326" s="2" t="s">
        <v>269</v>
      </c>
    </row>
    <row r="327" spans="1:14" x14ac:dyDescent="0.2">
      <c r="B327" s="2" t="s">
        <v>270</v>
      </c>
      <c r="F327" s="2" t="s">
        <v>270</v>
      </c>
      <c r="L327" s="2" t="s">
        <v>270</v>
      </c>
    </row>
    <row r="328" spans="1:14" x14ac:dyDescent="0.2">
      <c r="B328" s="2" t="s">
        <v>271</v>
      </c>
      <c r="F328" s="2" t="s">
        <v>271</v>
      </c>
      <c r="L328" s="2" t="s">
        <v>271</v>
      </c>
    </row>
    <row r="329" spans="1:14" x14ac:dyDescent="0.2">
      <c r="B329" s="2" t="s">
        <v>272</v>
      </c>
      <c r="L329" s="94" t="s">
        <v>272</v>
      </c>
    </row>
    <row r="330" spans="1:14" x14ac:dyDescent="0.2">
      <c r="B330" s="2" t="s">
        <v>273</v>
      </c>
    </row>
    <row r="331" spans="1:14" x14ac:dyDescent="0.2">
      <c r="B331" s="2" t="s">
        <v>274</v>
      </c>
    </row>
    <row r="332" spans="1:14" x14ac:dyDescent="0.2">
      <c r="F332" s="2" t="s">
        <v>275</v>
      </c>
      <c r="L332" s="2" t="s">
        <v>275</v>
      </c>
    </row>
    <row r="333" spans="1:14" x14ac:dyDescent="0.2">
      <c r="F333" s="2" t="s">
        <v>276</v>
      </c>
      <c r="L333" s="2" t="s">
        <v>2598</v>
      </c>
    </row>
    <row r="334" spans="1:14" x14ac:dyDescent="0.2">
      <c r="L334" s="2" t="s">
        <v>2572</v>
      </c>
    </row>
    <row r="335" spans="1:14" s="4" customFormat="1" x14ac:dyDescent="0.2">
      <c r="A335" s="4" t="s">
        <v>277</v>
      </c>
      <c r="B335" s="9"/>
      <c r="E335" s="4" t="s">
        <v>277</v>
      </c>
      <c r="F335" s="9"/>
      <c r="K335" s="4" t="s">
        <v>277</v>
      </c>
      <c r="L335" s="9"/>
      <c r="N335" s="9"/>
    </row>
    <row r="336" spans="1:14" ht="22.5" x14ac:dyDescent="0.2">
      <c r="B336" s="2" t="s">
        <v>278</v>
      </c>
      <c r="F336" s="2" t="s">
        <v>1299</v>
      </c>
      <c r="L336" s="99" t="s">
        <v>1656</v>
      </c>
    </row>
    <row r="337" spans="1:14" s="4" customFormat="1" ht="33.75" x14ac:dyDescent="0.2">
      <c r="B337" s="9"/>
      <c r="E337" s="4" t="s">
        <v>1300</v>
      </c>
      <c r="F337" s="9" t="s">
        <v>279</v>
      </c>
      <c r="H337" s="4" t="s">
        <v>5</v>
      </c>
      <c r="I337" s="4">
        <v>2</v>
      </c>
      <c r="L337" s="9"/>
      <c r="N337" s="9"/>
    </row>
    <row r="338" spans="1:14" x14ac:dyDescent="0.2">
      <c r="F338" s="2" t="s">
        <v>107</v>
      </c>
    </row>
    <row r="339" spans="1:14" x14ac:dyDescent="0.2">
      <c r="F339" s="2" t="s">
        <v>108</v>
      </c>
    </row>
    <row r="340" spans="1:14" x14ac:dyDescent="0.2">
      <c r="F340" s="2" t="s">
        <v>280</v>
      </c>
    </row>
    <row r="341" spans="1:14" s="4" customFormat="1" ht="33.75" x14ac:dyDescent="0.2">
      <c r="A341" s="4" t="s">
        <v>281</v>
      </c>
      <c r="B341" s="9" t="s">
        <v>282</v>
      </c>
      <c r="C341" s="4" t="s">
        <v>1180</v>
      </c>
      <c r="D341" s="4" t="s">
        <v>5</v>
      </c>
      <c r="E341" s="4" t="s">
        <v>1301</v>
      </c>
      <c r="F341" s="9" t="s">
        <v>283</v>
      </c>
      <c r="G341" s="4" t="s">
        <v>1180</v>
      </c>
      <c r="H341" s="4" t="s">
        <v>5</v>
      </c>
      <c r="I341" s="4" t="s">
        <v>1254</v>
      </c>
      <c r="K341" s="4" t="s">
        <v>1301</v>
      </c>
      <c r="L341" s="9" t="s">
        <v>1798</v>
      </c>
      <c r="M341" s="4" t="s">
        <v>1180</v>
      </c>
      <c r="N341" s="9" t="s">
        <v>5</v>
      </c>
    </row>
    <row r="342" spans="1:14" s="4" customFormat="1" x14ac:dyDescent="0.2">
      <c r="B342" s="9"/>
      <c r="F342" s="9"/>
      <c r="L342" s="2" t="s">
        <v>2599</v>
      </c>
      <c r="N342" s="9"/>
    </row>
    <row r="343" spans="1:14" x14ac:dyDescent="0.2">
      <c r="B343" s="2" t="s">
        <v>284</v>
      </c>
      <c r="F343" s="2" t="s">
        <v>285</v>
      </c>
      <c r="L343" s="2" t="s">
        <v>285</v>
      </c>
    </row>
    <row r="344" spans="1:14" ht="45" x14ac:dyDescent="0.2">
      <c r="B344" s="2" t="s">
        <v>286</v>
      </c>
      <c r="F344" s="2" t="s">
        <v>287</v>
      </c>
      <c r="I344" s="2" t="s">
        <v>1302</v>
      </c>
      <c r="L344" s="2" t="s">
        <v>287</v>
      </c>
    </row>
    <row r="345" spans="1:14" x14ac:dyDescent="0.2">
      <c r="B345" s="2" t="s">
        <v>288</v>
      </c>
      <c r="F345" s="2" t="s">
        <v>289</v>
      </c>
      <c r="L345" s="2" t="s">
        <v>289</v>
      </c>
    </row>
    <row r="346" spans="1:14" x14ac:dyDescent="0.2">
      <c r="B346" s="2" t="s">
        <v>290</v>
      </c>
      <c r="F346" s="2" t="s">
        <v>291</v>
      </c>
      <c r="L346" s="2" t="s">
        <v>291</v>
      </c>
    </row>
    <row r="347" spans="1:14" x14ac:dyDescent="0.2">
      <c r="B347" s="2" t="s">
        <v>292</v>
      </c>
      <c r="F347" s="2" t="s">
        <v>293</v>
      </c>
      <c r="L347" s="2" t="s">
        <v>293</v>
      </c>
    </row>
    <row r="348" spans="1:14" x14ac:dyDescent="0.2">
      <c r="B348" s="2" t="s">
        <v>294</v>
      </c>
      <c r="F348" s="2" t="s">
        <v>295</v>
      </c>
      <c r="L348" s="2" t="s">
        <v>295</v>
      </c>
    </row>
    <row r="349" spans="1:14" x14ac:dyDescent="0.2">
      <c r="F349" s="2" t="s">
        <v>280</v>
      </c>
      <c r="L349" s="2" t="s">
        <v>2589</v>
      </c>
    </row>
    <row r="350" spans="1:14" s="25" customFormat="1" ht="22.5" x14ac:dyDescent="0.2">
      <c r="B350" s="23" t="s">
        <v>114</v>
      </c>
      <c r="F350" s="23" t="s">
        <v>114</v>
      </c>
      <c r="K350" s="4"/>
      <c r="L350" s="23" t="s">
        <v>114</v>
      </c>
      <c r="M350" s="4"/>
      <c r="N350" s="9"/>
    </row>
    <row r="351" spans="1:14" s="4" customFormat="1" x14ac:dyDescent="0.2">
      <c r="A351" s="4" t="s">
        <v>296</v>
      </c>
      <c r="B351" s="9" t="s">
        <v>297</v>
      </c>
      <c r="C351" s="4" t="s">
        <v>1180</v>
      </c>
      <c r="D351" s="4" t="s">
        <v>298</v>
      </c>
      <c r="E351" s="4" t="s">
        <v>1303</v>
      </c>
      <c r="F351" s="9" t="s">
        <v>299</v>
      </c>
      <c r="G351" s="4" t="s">
        <v>1180</v>
      </c>
      <c r="H351" s="4" t="s">
        <v>300</v>
      </c>
      <c r="I351" s="4">
        <v>1</v>
      </c>
      <c r="K351" s="4" t="s">
        <v>1303</v>
      </c>
      <c r="L351" s="9" t="s">
        <v>299</v>
      </c>
      <c r="M351" s="4" t="s">
        <v>1180</v>
      </c>
      <c r="N351" s="130" t="s">
        <v>1769</v>
      </c>
    </row>
    <row r="352" spans="1:14" x14ac:dyDescent="0.2">
      <c r="B352" s="2" t="s">
        <v>34</v>
      </c>
      <c r="F352" s="2" t="s">
        <v>34</v>
      </c>
      <c r="L352" s="95" t="s">
        <v>1558</v>
      </c>
    </row>
    <row r="353" spans="1:14" x14ac:dyDescent="0.2">
      <c r="B353" s="2" t="s">
        <v>301</v>
      </c>
      <c r="F353" s="2" t="s">
        <v>301</v>
      </c>
      <c r="L353" s="2" t="s">
        <v>301</v>
      </c>
    </row>
    <row r="354" spans="1:14" x14ac:dyDescent="0.2">
      <c r="B354" s="2" t="s">
        <v>302</v>
      </c>
      <c r="F354" s="2" t="s">
        <v>302</v>
      </c>
      <c r="I354" s="1" t="s">
        <v>1304</v>
      </c>
      <c r="L354" s="2" t="s">
        <v>302</v>
      </c>
    </row>
    <row r="355" spans="1:14" x14ac:dyDescent="0.2">
      <c r="B355" s="2" t="s">
        <v>303</v>
      </c>
      <c r="F355" s="2" t="s">
        <v>303</v>
      </c>
      <c r="L355" s="2" t="s">
        <v>303</v>
      </c>
    </row>
    <row r="356" spans="1:14" x14ac:dyDescent="0.2">
      <c r="B356" s="2" t="s">
        <v>304</v>
      </c>
      <c r="F356" s="2" t="s">
        <v>304</v>
      </c>
      <c r="L356" s="2" t="s">
        <v>304</v>
      </c>
    </row>
    <row r="357" spans="1:14" x14ac:dyDescent="0.2">
      <c r="B357" s="2" t="s">
        <v>305</v>
      </c>
      <c r="F357" s="2" t="s">
        <v>1305</v>
      </c>
      <c r="L357" s="2" t="s">
        <v>1305</v>
      </c>
    </row>
    <row r="358" spans="1:14" x14ac:dyDescent="0.2">
      <c r="B358" s="2" t="s">
        <v>306</v>
      </c>
      <c r="F358" s="2" t="s">
        <v>306</v>
      </c>
      <c r="L358" s="2" t="s">
        <v>306</v>
      </c>
    </row>
    <row r="359" spans="1:14" ht="22.5" x14ac:dyDescent="0.2">
      <c r="B359" s="2" t="s">
        <v>307</v>
      </c>
      <c r="F359" s="2" t="s">
        <v>308</v>
      </c>
      <c r="L359" s="2" t="s">
        <v>1754</v>
      </c>
    </row>
    <row r="360" spans="1:14" x14ac:dyDescent="0.2">
      <c r="B360" s="2" t="s">
        <v>309</v>
      </c>
      <c r="F360" s="2" t="s">
        <v>309</v>
      </c>
      <c r="L360" s="2" t="s">
        <v>1755</v>
      </c>
    </row>
    <row r="361" spans="1:14" x14ac:dyDescent="0.2">
      <c r="F361" s="2" t="s">
        <v>1306</v>
      </c>
      <c r="L361" s="2" t="s">
        <v>2577</v>
      </c>
    </row>
    <row r="362" spans="1:14" s="25" customFormat="1" ht="22.5" x14ac:dyDescent="0.2">
      <c r="B362" s="23" t="s">
        <v>114</v>
      </c>
      <c r="F362" s="23" t="s">
        <v>114</v>
      </c>
      <c r="K362" s="4"/>
      <c r="L362" s="23" t="s">
        <v>114</v>
      </c>
      <c r="M362" s="4"/>
      <c r="N362" s="9"/>
    </row>
    <row r="363" spans="1:14" s="25" customFormat="1" x14ac:dyDescent="0.2">
      <c r="B363" s="23" t="s">
        <v>232</v>
      </c>
      <c r="F363" s="23" t="s">
        <v>232</v>
      </c>
      <c r="K363" s="4"/>
      <c r="L363" s="23" t="s">
        <v>232</v>
      </c>
      <c r="M363" s="4"/>
      <c r="N363" s="9"/>
    </row>
    <row r="364" spans="1:14" s="4" customFormat="1" x14ac:dyDescent="0.2">
      <c r="A364" s="4" t="s">
        <v>310</v>
      </c>
      <c r="B364" s="9" t="s">
        <v>311</v>
      </c>
      <c r="C364" s="4" t="s">
        <v>1180</v>
      </c>
      <c r="D364" s="4" t="s">
        <v>312</v>
      </c>
      <c r="E364" s="4" t="s">
        <v>1307</v>
      </c>
      <c r="F364" s="9" t="s">
        <v>311</v>
      </c>
      <c r="G364" s="4" t="s">
        <v>1180</v>
      </c>
      <c r="H364" s="4" t="s">
        <v>313</v>
      </c>
      <c r="I364" s="4" t="s">
        <v>1254</v>
      </c>
      <c r="K364" s="4" t="s">
        <v>1307</v>
      </c>
      <c r="L364" s="9" t="s">
        <v>1799</v>
      </c>
      <c r="M364" s="4" t="s">
        <v>1180</v>
      </c>
      <c r="N364" s="130" t="s">
        <v>1770</v>
      </c>
    </row>
    <row r="365" spans="1:14" x14ac:dyDescent="0.2">
      <c r="B365" s="2" t="s">
        <v>34</v>
      </c>
      <c r="F365" s="2" t="s">
        <v>34</v>
      </c>
      <c r="L365" s="95" t="s">
        <v>1558</v>
      </c>
    </row>
    <row r="366" spans="1:14" x14ac:dyDescent="0.2">
      <c r="B366" s="2" t="s">
        <v>314</v>
      </c>
      <c r="F366" s="2" t="s">
        <v>314</v>
      </c>
      <c r="I366" s="1" t="s">
        <v>1308</v>
      </c>
      <c r="L366" s="2" t="s">
        <v>314</v>
      </c>
    </row>
    <row r="367" spans="1:14" x14ac:dyDescent="0.2">
      <c r="B367" s="2" t="s">
        <v>315</v>
      </c>
      <c r="F367" s="2" t="s">
        <v>315</v>
      </c>
      <c r="L367" s="2" t="s">
        <v>315</v>
      </c>
    </row>
    <row r="368" spans="1:14" x14ac:dyDescent="0.2">
      <c r="B368" s="2" t="s">
        <v>316</v>
      </c>
      <c r="F368" s="2" t="s">
        <v>316</v>
      </c>
      <c r="I368" s="1" t="s">
        <v>1309</v>
      </c>
      <c r="L368" s="2" t="s">
        <v>316</v>
      </c>
    </row>
    <row r="369" spans="1:14" x14ac:dyDescent="0.2">
      <c r="B369" s="2" t="s">
        <v>317</v>
      </c>
      <c r="F369" s="2" t="s">
        <v>317</v>
      </c>
      <c r="L369" s="2" t="s">
        <v>317</v>
      </c>
    </row>
    <row r="370" spans="1:14" x14ac:dyDescent="0.2">
      <c r="B370" s="2" t="s">
        <v>318</v>
      </c>
      <c r="F370" s="2" t="s">
        <v>318</v>
      </c>
      <c r="L370" s="2" t="s">
        <v>318</v>
      </c>
    </row>
    <row r="371" spans="1:14" x14ac:dyDescent="0.2">
      <c r="B371" s="2" t="s">
        <v>319</v>
      </c>
      <c r="F371" s="2" t="s">
        <v>1310</v>
      </c>
      <c r="L371" s="2" t="s">
        <v>1310</v>
      </c>
    </row>
    <row r="372" spans="1:14" x14ac:dyDescent="0.2">
      <c r="B372" s="2" t="s">
        <v>320</v>
      </c>
      <c r="F372" s="2" t="s">
        <v>320</v>
      </c>
      <c r="L372" s="2" t="s">
        <v>320</v>
      </c>
    </row>
    <row r="373" spans="1:14" x14ac:dyDescent="0.2">
      <c r="B373" s="2" t="s">
        <v>322</v>
      </c>
      <c r="F373" s="2" t="s">
        <v>321</v>
      </c>
      <c r="L373" s="132" t="s">
        <v>2601</v>
      </c>
    </row>
    <row r="374" spans="1:14" x14ac:dyDescent="0.2">
      <c r="F374" s="2" t="s">
        <v>323</v>
      </c>
      <c r="L374" s="132" t="s">
        <v>2600</v>
      </c>
    </row>
    <row r="375" spans="1:14" x14ac:dyDescent="0.2">
      <c r="F375" s="2" t="s">
        <v>280</v>
      </c>
      <c r="L375" s="2" t="s">
        <v>2589</v>
      </c>
    </row>
    <row r="376" spans="1:14" s="25" customFormat="1" ht="22.5" x14ac:dyDescent="0.2">
      <c r="B376" s="23" t="s">
        <v>114</v>
      </c>
      <c r="F376" s="23" t="s">
        <v>114</v>
      </c>
      <c r="K376" s="4"/>
      <c r="L376" s="23" t="s">
        <v>114</v>
      </c>
      <c r="M376" s="4"/>
      <c r="N376" s="9"/>
    </row>
    <row r="377" spans="1:14" s="25" customFormat="1" x14ac:dyDescent="0.2">
      <c r="B377" s="23" t="s">
        <v>232</v>
      </c>
      <c r="F377" s="23" t="s">
        <v>232</v>
      </c>
      <c r="K377" s="4"/>
      <c r="L377" s="23" t="s">
        <v>232</v>
      </c>
      <c r="M377" s="4"/>
      <c r="N377" s="9"/>
    </row>
    <row r="378" spans="1:14" s="25" customFormat="1" x14ac:dyDescent="0.2">
      <c r="B378" s="23"/>
      <c r="F378" s="23"/>
      <c r="K378" s="4"/>
      <c r="L378" s="23"/>
      <c r="M378" s="4"/>
      <c r="N378" s="9"/>
    </row>
    <row r="379" spans="1:14" s="4" customFormat="1" x14ac:dyDescent="0.2">
      <c r="A379" s="4" t="s">
        <v>1311</v>
      </c>
      <c r="B379" s="9"/>
      <c r="E379" s="4" t="s">
        <v>1311</v>
      </c>
      <c r="F379" s="9"/>
      <c r="K379" s="4" t="s">
        <v>1311</v>
      </c>
      <c r="L379" s="9"/>
      <c r="N379" s="9"/>
    </row>
    <row r="380" spans="1:14" x14ac:dyDescent="0.2">
      <c r="B380" s="2" t="s">
        <v>325</v>
      </c>
      <c r="E380" s="1" t="s">
        <v>325</v>
      </c>
      <c r="L380" s="2" t="s">
        <v>325</v>
      </c>
    </row>
    <row r="381" spans="1:14" s="4" customFormat="1" ht="22.5" x14ac:dyDescent="0.2">
      <c r="A381" s="4" t="s">
        <v>326</v>
      </c>
      <c r="B381" s="9" t="s">
        <v>327</v>
      </c>
      <c r="C381" s="4" t="s">
        <v>1180</v>
      </c>
      <c r="D381" s="4" t="s">
        <v>5</v>
      </c>
      <c r="E381" s="4" t="s">
        <v>1312</v>
      </c>
      <c r="F381" s="9" t="s">
        <v>327</v>
      </c>
      <c r="G381" s="4" t="s">
        <v>1153</v>
      </c>
      <c r="H381" s="4" t="s">
        <v>5</v>
      </c>
      <c r="I381" s="4">
        <v>0</v>
      </c>
      <c r="K381" s="4" t="s">
        <v>1312</v>
      </c>
      <c r="L381" s="9" t="s">
        <v>327</v>
      </c>
      <c r="M381" s="4" t="s">
        <v>1153</v>
      </c>
      <c r="N381" s="9" t="s">
        <v>5</v>
      </c>
    </row>
    <row r="382" spans="1:14" x14ac:dyDescent="0.2">
      <c r="B382" s="2" t="s">
        <v>329</v>
      </c>
      <c r="F382" s="2" t="s">
        <v>329</v>
      </c>
      <c r="L382" s="2" t="s">
        <v>329</v>
      </c>
    </row>
    <row r="383" spans="1:14" x14ac:dyDescent="0.2">
      <c r="B383" s="2" t="s">
        <v>330</v>
      </c>
      <c r="F383" s="2" t="s">
        <v>330</v>
      </c>
      <c r="L383" s="2" t="s">
        <v>330</v>
      </c>
    </row>
    <row r="384" spans="1:14" x14ac:dyDescent="0.2">
      <c r="B384" s="2" t="s">
        <v>331</v>
      </c>
      <c r="F384" s="2" t="s">
        <v>331</v>
      </c>
      <c r="L384" s="2" t="s">
        <v>331</v>
      </c>
    </row>
    <row r="385" spans="1:14" x14ac:dyDescent="0.2">
      <c r="B385" s="2" t="s">
        <v>332</v>
      </c>
      <c r="F385" s="2" t="s">
        <v>332</v>
      </c>
      <c r="L385" s="2" t="s">
        <v>332</v>
      </c>
    </row>
    <row r="386" spans="1:14" x14ac:dyDescent="0.2">
      <c r="B386" s="2" t="s">
        <v>333</v>
      </c>
      <c r="F386" s="2" t="s">
        <v>333</v>
      </c>
      <c r="L386" s="2" t="s">
        <v>333</v>
      </c>
    </row>
    <row r="387" spans="1:14" x14ac:dyDescent="0.2">
      <c r="B387" s="2" t="s">
        <v>334</v>
      </c>
      <c r="F387" s="2" t="s">
        <v>334</v>
      </c>
      <c r="L387" s="2" t="s">
        <v>334</v>
      </c>
    </row>
    <row r="388" spans="1:14" x14ac:dyDescent="0.2">
      <c r="B388" s="2" t="s">
        <v>335</v>
      </c>
      <c r="F388" s="2" t="s">
        <v>335</v>
      </c>
      <c r="L388" s="2" t="s">
        <v>335</v>
      </c>
    </row>
    <row r="389" spans="1:14" x14ac:dyDescent="0.2">
      <c r="B389" s="2" t="s">
        <v>336</v>
      </c>
      <c r="F389" s="2" t="s">
        <v>336</v>
      </c>
      <c r="L389" s="2" t="s">
        <v>336</v>
      </c>
    </row>
    <row r="390" spans="1:14" x14ac:dyDescent="0.2">
      <c r="B390" s="2" t="s">
        <v>337</v>
      </c>
      <c r="F390" s="2" t="s">
        <v>338</v>
      </c>
      <c r="L390" s="2" t="s">
        <v>338</v>
      </c>
    </row>
    <row r="391" spans="1:14" x14ac:dyDescent="0.2">
      <c r="F391" s="2" t="s">
        <v>280</v>
      </c>
    </row>
    <row r="392" spans="1:14" s="25" customFormat="1" ht="22.5" x14ac:dyDescent="0.2">
      <c r="B392" s="23" t="s">
        <v>114</v>
      </c>
      <c r="F392" s="23" t="s">
        <v>88</v>
      </c>
      <c r="K392" s="4"/>
      <c r="L392" s="95" t="s">
        <v>1828</v>
      </c>
      <c r="M392" s="4"/>
      <c r="N392" s="9"/>
    </row>
    <row r="393" spans="1:14" s="4" customFormat="1" ht="33.75" x14ac:dyDescent="0.2">
      <c r="A393" s="4" t="s">
        <v>339</v>
      </c>
      <c r="B393" s="9" t="s">
        <v>340</v>
      </c>
      <c r="C393" s="4" t="s">
        <v>1180</v>
      </c>
      <c r="D393" s="4" t="s">
        <v>341</v>
      </c>
      <c r="E393" s="4" t="s">
        <v>1313</v>
      </c>
      <c r="F393" s="9" t="s">
        <v>340</v>
      </c>
      <c r="G393" s="4" t="s">
        <v>1180</v>
      </c>
      <c r="H393" s="4" t="s">
        <v>341</v>
      </c>
      <c r="I393" s="4">
        <v>0</v>
      </c>
      <c r="K393" s="4" t="s">
        <v>1313</v>
      </c>
      <c r="L393" s="9" t="s">
        <v>340</v>
      </c>
      <c r="M393" s="4" t="s">
        <v>1180</v>
      </c>
      <c r="N393" s="9" t="s">
        <v>1589</v>
      </c>
    </row>
    <row r="394" spans="1:14" s="4" customFormat="1" x14ac:dyDescent="0.2">
      <c r="B394" s="9"/>
      <c r="F394" s="9"/>
      <c r="L394" s="2" t="s">
        <v>1175</v>
      </c>
      <c r="N394" s="9"/>
    </row>
    <row r="395" spans="1:14" s="25" customFormat="1" ht="22.5" x14ac:dyDescent="0.2">
      <c r="B395" s="23" t="s">
        <v>114</v>
      </c>
      <c r="F395" s="23" t="s">
        <v>114</v>
      </c>
      <c r="K395" s="4"/>
      <c r="L395" s="23" t="s">
        <v>114</v>
      </c>
      <c r="M395" s="4"/>
      <c r="N395" s="9"/>
    </row>
    <row r="396" spans="1:14" s="25" customFormat="1" ht="22.5" x14ac:dyDescent="0.2">
      <c r="B396" s="23" t="s">
        <v>1314</v>
      </c>
      <c r="F396" s="23" t="s">
        <v>343</v>
      </c>
      <c r="K396" s="4"/>
      <c r="L396" s="23" t="s">
        <v>343</v>
      </c>
      <c r="M396" s="4"/>
      <c r="N396" s="9"/>
    </row>
    <row r="397" spans="1:14" s="25" customFormat="1" x14ac:dyDescent="0.2">
      <c r="B397" s="23"/>
      <c r="F397" s="23"/>
      <c r="K397" s="4"/>
      <c r="L397" s="2" t="s">
        <v>2589</v>
      </c>
      <c r="M397" s="4"/>
      <c r="N397" s="9"/>
    </row>
    <row r="398" spans="1:14" s="4" customFormat="1" ht="22.5" x14ac:dyDescent="0.2">
      <c r="A398" s="4" t="s">
        <v>344</v>
      </c>
      <c r="B398" s="9" t="s">
        <v>345</v>
      </c>
      <c r="C398" s="4" t="s">
        <v>1180</v>
      </c>
      <c r="D398" s="4" t="s">
        <v>346</v>
      </c>
      <c r="E398" s="4" t="s">
        <v>1315</v>
      </c>
      <c r="F398" s="9" t="s">
        <v>347</v>
      </c>
      <c r="G398" s="4" t="s">
        <v>1180</v>
      </c>
      <c r="H398" s="4" t="s">
        <v>346</v>
      </c>
      <c r="I398" s="4">
        <v>0</v>
      </c>
      <c r="K398" s="4" t="s">
        <v>1315</v>
      </c>
      <c r="L398" s="9" t="s">
        <v>1590</v>
      </c>
      <c r="M398" s="4" t="s">
        <v>1180</v>
      </c>
      <c r="N398" s="9" t="s">
        <v>1592</v>
      </c>
    </row>
    <row r="399" spans="1:14" x14ac:dyDescent="0.2">
      <c r="B399" s="2" t="s">
        <v>348</v>
      </c>
      <c r="F399" s="2" t="s">
        <v>348</v>
      </c>
      <c r="L399" s="2" t="s">
        <v>348</v>
      </c>
    </row>
    <row r="400" spans="1:14" x14ac:dyDescent="0.2">
      <c r="B400" s="2" t="s">
        <v>349</v>
      </c>
      <c r="F400" s="2" t="s">
        <v>349</v>
      </c>
      <c r="L400" s="2" t="s">
        <v>349</v>
      </c>
    </row>
    <row r="401" spans="1:14" x14ac:dyDescent="0.2">
      <c r="B401" s="2" t="s">
        <v>350</v>
      </c>
      <c r="F401" s="2" t="s">
        <v>350</v>
      </c>
      <c r="L401" s="2" t="s">
        <v>350</v>
      </c>
    </row>
    <row r="402" spans="1:14" x14ac:dyDescent="0.2">
      <c r="B402" s="2" t="s">
        <v>351</v>
      </c>
      <c r="F402" s="2" t="s">
        <v>351</v>
      </c>
      <c r="L402" s="2" t="s">
        <v>351</v>
      </c>
    </row>
    <row r="403" spans="1:14" x14ac:dyDescent="0.2">
      <c r="B403" s="2" t="s">
        <v>352</v>
      </c>
      <c r="F403" s="2" t="s">
        <v>352</v>
      </c>
      <c r="L403" s="2" t="s">
        <v>352</v>
      </c>
    </row>
    <row r="404" spans="1:14" x14ac:dyDescent="0.2">
      <c r="B404" s="2" t="s">
        <v>353</v>
      </c>
      <c r="F404" s="2" t="s">
        <v>353</v>
      </c>
      <c r="L404" s="2" t="s">
        <v>353</v>
      </c>
    </row>
    <row r="405" spans="1:14" x14ac:dyDescent="0.2">
      <c r="B405" s="2" t="s">
        <v>354</v>
      </c>
      <c r="F405" s="2" t="s">
        <v>354</v>
      </c>
      <c r="L405" s="2" t="s">
        <v>354</v>
      </c>
    </row>
    <row r="406" spans="1:14" x14ac:dyDescent="0.2">
      <c r="B406" s="2" t="s">
        <v>355</v>
      </c>
      <c r="F406" s="2" t="s">
        <v>356</v>
      </c>
      <c r="L406" s="2" t="s">
        <v>356</v>
      </c>
    </row>
    <row r="407" spans="1:14" x14ac:dyDescent="0.2">
      <c r="B407" s="2" t="s">
        <v>357</v>
      </c>
      <c r="F407" s="2" t="s">
        <v>358</v>
      </c>
      <c r="L407" s="2" t="s">
        <v>1591</v>
      </c>
    </row>
    <row r="408" spans="1:14" x14ac:dyDescent="0.2">
      <c r="F408" s="2" t="s">
        <v>280</v>
      </c>
      <c r="L408" s="2" t="s">
        <v>2589</v>
      </c>
    </row>
    <row r="409" spans="1:14" s="25" customFormat="1" ht="22.5" x14ac:dyDescent="0.2">
      <c r="B409" s="23" t="s">
        <v>114</v>
      </c>
      <c r="F409" s="23" t="s">
        <v>114</v>
      </c>
      <c r="K409" s="4"/>
      <c r="L409" s="23" t="s">
        <v>114</v>
      </c>
      <c r="M409" s="4"/>
      <c r="N409" s="9"/>
    </row>
    <row r="410" spans="1:14" s="4" customFormat="1" ht="22.5" x14ac:dyDescent="0.2">
      <c r="A410" s="4" t="s">
        <v>359</v>
      </c>
      <c r="B410" s="9" t="s">
        <v>360</v>
      </c>
      <c r="C410" s="4" t="s">
        <v>1180</v>
      </c>
      <c r="D410" s="4" t="s">
        <v>361</v>
      </c>
      <c r="E410" s="4" t="s">
        <v>1316</v>
      </c>
      <c r="F410" s="9" t="s">
        <v>360</v>
      </c>
      <c r="G410" s="4" t="s">
        <v>1180</v>
      </c>
      <c r="H410" s="4" t="s">
        <v>361</v>
      </c>
      <c r="I410" s="4">
        <v>0</v>
      </c>
      <c r="K410" s="4" t="s">
        <v>1316</v>
      </c>
      <c r="L410" s="9" t="s">
        <v>360</v>
      </c>
      <c r="M410" s="4" t="s">
        <v>1180</v>
      </c>
      <c r="N410" s="9" t="s">
        <v>1593</v>
      </c>
    </row>
    <row r="411" spans="1:14" x14ac:dyDescent="0.2">
      <c r="B411" s="2" t="s">
        <v>362</v>
      </c>
      <c r="F411" s="2" t="s">
        <v>362</v>
      </c>
      <c r="L411" s="2" t="s">
        <v>362</v>
      </c>
    </row>
    <row r="412" spans="1:14" x14ac:dyDescent="0.2">
      <c r="B412" s="2" t="s">
        <v>363</v>
      </c>
      <c r="F412" s="2" t="s">
        <v>363</v>
      </c>
      <c r="L412" s="2" t="s">
        <v>363</v>
      </c>
    </row>
    <row r="413" spans="1:14" x14ac:dyDescent="0.2">
      <c r="B413" s="2" t="s">
        <v>364</v>
      </c>
      <c r="F413" s="2" t="s">
        <v>364</v>
      </c>
      <c r="L413" s="2" t="s">
        <v>364</v>
      </c>
    </row>
    <row r="414" spans="1:14" x14ac:dyDescent="0.2">
      <c r="B414" s="2" t="s">
        <v>365</v>
      </c>
      <c r="F414" s="2" t="s">
        <v>365</v>
      </c>
      <c r="L414" s="2" t="s">
        <v>365</v>
      </c>
    </row>
    <row r="415" spans="1:14" x14ac:dyDescent="0.2">
      <c r="B415" s="2" t="s">
        <v>366</v>
      </c>
      <c r="F415" s="2" t="s">
        <v>366</v>
      </c>
      <c r="L415" s="2" t="s">
        <v>366</v>
      </c>
    </row>
    <row r="416" spans="1:14" x14ac:dyDescent="0.2">
      <c r="F416" s="2" t="s">
        <v>280</v>
      </c>
      <c r="L416" s="2" t="s">
        <v>2589</v>
      </c>
    </row>
    <row r="417" spans="1:14" s="25" customFormat="1" ht="22.5" x14ac:dyDescent="0.2">
      <c r="B417" s="23" t="s">
        <v>114</v>
      </c>
      <c r="F417" s="23" t="s">
        <v>114</v>
      </c>
      <c r="K417" s="4"/>
      <c r="L417" s="23" t="s">
        <v>114</v>
      </c>
      <c r="M417" s="4"/>
      <c r="N417" s="9"/>
    </row>
    <row r="418" spans="1:14" s="4" customFormat="1" x14ac:dyDescent="0.2">
      <c r="A418" s="4" t="s">
        <v>367</v>
      </c>
      <c r="B418" s="9" t="s">
        <v>368</v>
      </c>
      <c r="C418" s="4" t="s">
        <v>1180</v>
      </c>
      <c r="D418" s="4" t="s">
        <v>5</v>
      </c>
      <c r="F418" s="9"/>
      <c r="L418" s="9"/>
      <c r="N418" s="9"/>
    </row>
    <row r="419" spans="1:14" ht="33.75" x14ac:dyDescent="0.2">
      <c r="B419" s="2" t="s">
        <v>369</v>
      </c>
    </row>
    <row r="420" spans="1:14" ht="33.75" x14ac:dyDescent="0.2">
      <c r="B420" s="2" t="s">
        <v>1317</v>
      </c>
    </row>
    <row r="422" spans="1:14" s="25" customFormat="1" ht="22.5" x14ac:dyDescent="0.2">
      <c r="B422" s="23" t="s">
        <v>114</v>
      </c>
      <c r="F422" s="23"/>
      <c r="K422" s="4"/>
      <c r="L422" s="23"/>
      <c r="M422" s="4"/>
      <c r="N422" s="9"/>
    </row>
    <row r="423" spans="1:14" s="4" customFormat="1" ht="22.5" x14ac:dyDescent="0.2">
      <c r="A423" s="4" t="s">
        <v>1318</v>
      </c>
      <c r="B423" s="9" t="s">
        <v>1319</v>
      </c>
      <c r="C423" s="4" t="s">
        <v>1180</v>
      </c>
      <c r="D423" s="4" t="s">
        <v>5</v>
      </c>
      <c r="F423" s="9"/>
      <c r="L423" s="9"/>
      <c r="N423" s="9"/>
    </row>
    <row r="424" spans="1:14" x14ac:dyDescent="0.2">
      <c r="B424" s="2" t="s">
        <v>107</v>
      </c>
    </row>
    <row r="425" spans="1:14" x14ac:dyDescent="0.2">
      <c r="B425" s="2" t="s">
        <v>108</v>
      </c>
    </row>
    <row r="426" spans="1:14" s="25" customFormat="1" ht="22.5" x14ac:dyDescent="0.2">
      <c r="B426" s="23" t="s">
        <v>114</v>
      </c>
      <c r="F426" s="23"/>
      <c r="K426" s="4"/>
      <c r="L426" s="23"/>
      <c r="M426" s="4"/>
      <c r="N426" s="9"/>
    </row>
    <row r="427" spans="1:14" s="4" customFormat="1" x14ac:dyDescent="0.2">
      <c r="A427" s="4" t="s">
        <v>371</v>
      </c>
      <c r="B427" s="9" t="s">
        <v>372</v>
      </c>
      <c r="C427" s="4" t="s">
        <v>1180</v>
      </c>
      <c r="D427" s="4" t="s">
        <v>373</v>
      </c>
      <c r="F427" s="9"/>
      <c r="L427" s="9"/>
      <c r="N427" s="9"/>
    </row>
    <row r="428" spans="1:14" x14ac:dyDescent="0.2">
      <c r="B428" s="2" t="s">
        <v>348</v>
      </c>
    </row>
    <row r="429" spans="1:14" x14ac:dyDescent="0.2">
      <c r="B429" s="2" t="s">
        <v>349</v>
      </c>
    </row>
    <row r="430" spans="1:14" x14ac:dyDescent="0.2">
      <c r="B430" s="2" t="s">
        <v>350</v>
      </c>
    </row>
    <row r="431" spans="1:14" x14ac:dyDescent="0.2">
      <c r="B431" s="2" t="s">
        <v>351</v>
      </c>
    </row>
    <row r="432" spans="1:14" x14ac:dyDescent="0.2">
      <c r="B432" s="2" t="s">
        <v>352</v>
      </c>
    </row>
    <row r="433" spans="1:14" x14ac:dyDescent="0.2">
      <c r="B433" s="2" t="s">
        <v>353</v>
      </c>
    </row>
    <row r="434" spans="1:14" x14ac:dyDescent="0.2">
      <c r="B434" s="2" t="s">
        <v>354</v>
      </c>
    </row>
    <row r="435" spans="1:14" x14ac:dyDescent="0.2">
      <c r="B435" s="2" t="s">
        <v>355</v>
      </c>
    </row>
    <row r="436" spans="1:14" s="25" customFormat="1" ht="22.5" x14ac:dyDescent="0.2">
      <c r="B436" s="23" t="s">
        <v>114</v>
      </c>
      <c r="F436" s="23"/>
      <c r="K436" s="4"/>
      <c r="L436" s="23"/>
      <c r="M436" s="4"/>
      <c r="N436" s="9"/>
    </row>
    <row r="437" spans="1:14" s="25" customFormat="1" x14ac:dyDescent="0.2">
      <c r="B437" s="23"/>
      <c r="F437" s="23"/>
      <c r="K437" s="4"/>
      <c r="L437" s="23"/>
      <c r="M437" s="4"/>
      <c r="N437" s="9"/>
    </row>
    <row r="438" spans="1:14" s="4" customFormat="1" x14ac:dyDescent="0.2">
      <c r="A438" s="4" t="s">
        <v>374</v>
      </c>
      <c r="B438" s="9"/>
      <c r="E438" s="4" t="s">
        <v>374</v>
      </c>
      <c r="F438" s="9"/>
      <c r="K438" s="4" t="s">
        <v>374</v>
      </c>
      <c r="L438" s="9"/>
      <c r="N438" s="9"/>
    </row>
    <row r="439" spans="1:14" ht="22.5" x14ac:dyDescent="0.2">
      <c r="B439" s="2" t="s">
        <v>375</v>
      </c>
      <c r="F439" s="2" t="s">
        <v>1320</v>
      </c>
      <c r="L439" s="2" t="s">
        <v>1320</v>
      </c>
    </row>
    <row r="440" spans="1:14" x14ac:dyDescent="0.2">
      <c r="B440" s="1" t="s">
        <v>376</v>
      </c>
      <c r="F440" s="2" t="s">
        <v>376</v>
      </c>
    </row>
    <row r="441" spans="1:14" ht="22.5" x14ac:dyDescent="0.2">
      <c r="B441" s="2" t="s">
        <v>377</v>
      </c>
      <c r="F441" s="2" t="s">
        <v>377</v>
      </c>
      <c r="L441" s="2" t="s">
        <v>1594</v>
      </c>
    </row>
    <row r="442" spans="1:14" s="4" customFormat="1" ht="33.75" x14ac:dyDescent="0.2">
      <c r="A442" s="4" t="s">
        <v>1321</v>
      </c>
      <c r="B442" s="9" t="s">
        <v>379</v>
      </c>
      <c r="C442" s="4" t="s">
        <v>1180</v>
      </c>
      <c r="D442" s="4" t="s">
        <v>5</v>
      </c>
      <c r="E442" s="4" t="s">
        <v>1322</v>
      </c>
      <c r="F442" s="9" t="s">
        <v>379</v>
      </c>
      <c r="G442" s="4" t="s">
        <v>1153</v>
      </c>
      <c r="H442" s="4" t="s">
        <v>1183</v>
      </c>
      <c r="I442" s="4">
        <v>0</v>
      </c>
      <c r="K442" s="4" t="s">
        <v>1322</v>
      </c>
      <c r="L442" s="9" t="s">
        <v>1595</v>
      </c>
      <c r="M442" s="4" t="s">
        <v>1153</v>
      </c>
      <c r="N442" s="9" t="s">
        <v>1551</v>
      </c>
    </row>
    <row r="443" spans="1:14" x14ac:dyDescent="0.2">
      <c r="B443" s="2" t="s">
        <v>34</v>
      </c>
      <c r="F443" s="2" t="s">
        <v>34</v>
      </c>
      <c r="L443" s="95" t="s">
        <v>1558</v>
      </c>
    </row>
    <row r="444" spans="1:14" x14ac:dyDescent="0.2">
      <c r="B444" s="2" t="s">
        <v>381</v>
      </c>
      <c r="F444" s="2" t="s">
        <v>382</v>
      </c>
      <c r="L444" s="2" t="s">
        <v>382</v>
      </c>
    </row>
    <row r="445" spans="1:14" x14ac:dyDescent="0.2">
      <c r="B445" s="2" t="s">
        <v>383</v>
      </c>
      <c r="F445" s="2" t="s">
        <v>384</v>
      </c>
      <c r="L445" s="2" t="s">
        <v>384</v>
      </c>
    </row>
    <row r="446" spans="1:14" x14ac:dyDescent="0.2">
      <c r="B446" s="2" t="s">
        <v>385</v>
      </c>
      <c r="F446" s="2" t="s">
        <v>385</v>
      </c>
      <c r="L446" s="2" t="s">
        <v>385</v>
      </c>
    </row>
    <row r="447" spans="1:14" ht="33.75" x14ac:dyDescent="0.2">
      <c r="B447" s="2" t="s">
        <v>386</v>
      </c>
      <c r="F447" s="2" t="s">
        <v>387</v>
      </c>
      <c r="L447" s="2" t="s">
        <v>387</v>
      </c>
    </row>
    <row r="448" spans="1:14" ht="22.5" x14ac:dyDescent="0.2">
      <c r="B448" s="2" t="s">
        <v>388</v>
      </c>
      <c r="F448" s="2" t="s">
        <v>388</v>
      </c>
      <c r="L448" s="2" t="s">
        <v>388</v>
      </c>
    </row>
    <row r="449" spans="2:14" x14ac:dyDescent="0.2">
      <c r="B449" s="2" t="s">
        <v>389</v>
      </c>
      <c r="F449" s="2" t="s">
        <v>389</v>
      </c>
      <c r="L449" s="2" t="s">
        <v>389</v>
      </c>
    </row>
    <row r="450" spans="2:14" x14ac:dyDescent="0.2">
      <c r="B450" s="2" t="s">
        <v>390</v>
      </c>
      <c r="F450" s="2" t="s">
        <v>390</v>
      </c>
      <c r="L450" s="2" t="s">
        <v>390</v>
      </c>
    </row>
    <row r="451" spans="2:14" x14ac:dyDescent="0.2">
      <c r="B451" s="2" t="s">
        <v>391</v>
      </c>
      <c r="F451" s="2" t="s">
        <v>391</v>
      </c>
      <c r="L451" s="2" t="s">
        <v>391</v>
      </c>
    </row>
    <row r="452" spans="2:14" x14ac:dyDescent="0.2">
      <c r="B452" s="2" t="s">
        <v>392</v>
      </c>
      <c r="F452" s="2" t="s">
        <v>392</v>
      </c>
      <c r="L452" s="2" t="s">
        <v>392</v>
      </c>
    </row>
    <row r="453" spans="2:14" x14ac:dyDescent="0.2">
      <c r="B453" s="2" t="s">
        <v>393</v>
      </c>
      <c r="F453" s="2" t="s">
        <v>393</v>
      </c>
      <c r="L453" s="2" t="s">
        <v>393</v>
      </c>
    </row>
    <row r="454" spans="2:14" x14ac:dyDescent="0.2">
      <c r="B454" s="2" t="s">
        <v>394</v>
      </c>
      <c r="F454" s="2" t="s">
        <v>394</v>
      </c>
      <c r="L454" s="2" t="s">
        <v>394</v>
      </c>
    </row>
    <row r="455" spans="2:14" ht="22.5" x14ac:dyDescent="0.2">
      <c r="B455" s="2" t="s">
        <v>395</v>
      </c>
      <c r="F455" s="2" t="s">
        <v>395</v>
      </c>
      <c r="L455" s="2" t="s">
        <v>395</v>
      </c>
    </row>
    <row r="456" spans="2:14" ht="22.5" x14ac:dyDescent="0.2">
      <c r="B456" s="2" t="s">
        <v>396</v>
      </c>
      <c r="F456" s="2" t="s">
        <v>396</v>
      </c>
      <c r="L456" s="2" t="s">
        <v>396</v>
      </c>
    </row>
    <row r="457" spans="2:14" x14ac:dyDescent="0.2">
      <c r="B457" s="2" t="s">
        <v>397</v>
      </c>
      <c r="F457" s="2" t="s">
        <v>397</v>
      </c>
      <c r="L457" s="2" t="s">
        <v>397</v>
      </c>
    </row>
    <row r="458" spans="2:14" s="25" customFormat="1" ht="22.5" x14ac:dyDescent="0.2">
      <c r="B458" s="23" t="s">
        <v>114</v>
      </c>
      <c r="F458" s="23" t="s">
        <v>88</v>
      </c>
      <c r="K458" s="4"/>
      <c r="L458" s="95" t="s">
        <v>1828</v>
      </c>
      <c r="M458" s="4"/>
      <c r="N458" s="9"/>
    </row>
    <row r="459" spans="2:14" s="25" customFormat="1" x14ac:dyDescent="0.2">
      <c r="B459" s="23" t="s">
        <v>1323</v>
      </c>
      <c r="F459" s="23"/>
      <c r="K459" s="4"/>
      <c r="L459" s="23"/>
      <c r="M459" s="4"/>
      <c r="N459" s="9"/>
    </row>
    <row r="460" spans="2:14" s="4" customFormat="1" ht="45" x14ac:dyDescent="0.2">
      <c r="B460" s="9"/>
      <c r="E460" s="4" t="s">
        <v>1324</v>
      </c>
      <c r="F460" s="9" t="s">
        <v>399</v>
      </c>
      <c r="H460" s="4" t="s">
        <v>5</v>
      </c>
      <c r="I460" s="4">
        <v>2</v>
      </c>
      <c r="K460" s="4" t="s">
        <v>1324</v>
      </c>
      <c r="L460" s="9" t="s">
        <v>1597</v>
      </c>
      <c r="M460" s="4" t="s">
        <v>1153</v>
      </c>
      <c r="N460" s="9" t="s">
        <v>1599</v>
      </c>
    </row>
    <row r="461" spans="2:14" x14ac:dyDescent="0.2">
      <c r="F461" s="2" t="s">
        <v>400</v>
      </c>
      <c r="L461" s="2" t="s">
        <v>400</v>
      </c>
    </row>
    <row r="462" spans="2:14" x14ac:dyDescent="0.2">
      <c r="F462" s="2" t="s">
        <v>401</v>
      </c>
      <c r="L462" s="2" t="s">
        <v>401</v>
      </c>
    </row>
    <row r="463" spans="2:14" x14ac:dyDescent="0.2">
      <c r="L463" s="95" t="s">
        <v>1828</v>
      </c>
    </row>
    <row r="464" spans="2:14" s="4" customFormat="1" ht="33.75" x14ac:dyDescent="0.2">
      <c r="B464" s="9"/>
      <c r="E464" s="4" t="s">
        <v>1325</v>
      </c>
      <c r="F464" s="9" t="s">
        <v>403</v>
      </c>
      <c r="H464" s="4" t="s">
        <v>1326</v>
      </c>
      <c r="I464" s="4">
        <v>2</v>
      </c>
      <c r="K464" s="4" t="s">
        <v>1325</v>
      </c>
      <c r="L464" s="9" t="s">
        <v>1598</v>
      </c>
      <c r="M464" s="4" t="s">
        <v>1153</v>
      </c>
      <c r="N464" s="9" t="s">
        <v>1600</v>
      </c>
    </row>
    <row r="465" spans="1:14" x14ac:dyDescent="0.2">
      <c r="F465" s="2" t="s">
        <v>405</v>
      </c>
      <c r="L465" s="2" t="s">
        <v>405</v>
      </c>
    </row>
    <row r="466" spans="1:14" x14ac:dyDescent="0.2">
      <c r="F466" s="2" t="s">
        <v>108</v>
      </c>
      <c r="L466" s="2" t="s">
        <v>108</v>
      </c>
    </row>
    <row r="467" spans="1:14" s="25" customFormat="1" ht="22.5" x14ac:dyDescent="0.2">
      <c r="B467" s="23"/>
      <c r="F467" s="23" t="s">
        <v>114</v>
      </c>
      <c r="K467" s="4"/>
      <c r="L467" s="95" t="s">
        <v>1828</v>
      </c>
      <c r="M467" s="4"/>
      <c r="N467" s="9"/>
    </row>
    <row r="468" spans="1:14" s="4" customFormat="1" ht="45" x14ac:dyDescent="0.2">
      <c r="A468" s="4" t="s">
        <v>1327</v>
      </c>
      <c r="B468" s="9" t="s">
        <v>407</v>
      </c>
      <c r="C468" s="4" t="s">
        <v>1180</v>
      </c>
      <c r="D468" s="4" t="s">
        <v>408</v>
      </c>
      <c r="E468" s="4" t="s">
        <v>1328</v>
      </c>
      <c r="F468" s="9" t="s">
        <v>409</v>
      </c>
      <c r="G468" s="4" t="s">
        <v>1180</v>
      </c>
      <c r="H468" s="4" t="s">
        <v>1329</v>
      </c>
      <c r="I468" s="4">
        <v>0</v>
      </c>
      <c r="K468" s="4" t="s">
        <v>1328</v>
      </c>
      <c r="L468" s="9" t="s">
        <v>1601</v>
      </c>
      <c r="M468" s="4" t="s">
        <v>1180</v>
      </c>
      <c r="N468" s="9" t="s">
        <v>1602</v>
      </c>
    </row>
    <row r="469" spans="1:14" x14ac:dyDescent="0.2">
      <c r="B469" s="2" t="s">
        <v>411</v>
      </c>
      <c r="F469" s="2" t="s">
        <v>411</v>
      </c>
      <c r="L469" s="2" t="s">
        <v>411</v>
      </c>
    </row>
    <row r="470" spans="1:14" x14ac:dyDescent="0.2">
      <c r="B470" s="2" t="s">
        <v>412</v>
      </c>
      <c r="F470" s="2" t="s">
        <v>412</v>
      </c>
      <c r="L470" s="2" t="s">
        <v>412</v>
      </c>
    </row>
    <row r="471" spans="1:14" x14ac:dyDescent="0.2">
      <c r="B471" s="2" t="s">
        <v>413</v>
      </c>
      <c r="F471" s="2" t="s">
        <v>413</v>
      </c>
      <c r="L471" s="2" t="s">
        <v>413</v>
      </c>
    </row>
    <row r="472" spans="1:14" ht="22.5" x14ac:dyDescent="0.2">
      <c r="B472" s="2" t="s">
        <v>414</v>
      </c>
      <c r="F472" s="2" t="s">
        <v>414</v>
      </c>
      <c r="L472" s="2" t="s">
        <v>414</v>
      </c>
    </row>
    <row r="473" spans="1:14" x14ac:dyDescent="0.2">
      <c r="B473" s="2" t="s">
        <v>415</v>
      </c>
      <c r="F473" s="2" t="s">
        <v>415</v>
      </c>
      <c r="L473" s="2" t="s">
        <v>415</v>
      </c>
    </row>
    <row r="474" spans="1:14" x14ac:dyDescent="0.2">
      <c r="B474" s="2" t="s">
        <v>416</v>
      </c>
      <c r="F474" s="2" t="s">
        <v>416</v>
      </c>
      <c r="L474" s="2" t="s">
        <v>416</v>
      </c>
    </row>
    <row r="475" spans="1:14" x14ac:dyDescent="0.2">
      <c r="B475" s="2" t="s">
        <v>417</v>
      </c>
      <c r="F475" s="2" t="s">
        <v>417</v>
      </c>
      <c r="L475" s="2" t="s">
        <v>417</v>
      </c>
    </row>
    <row r="476" spans="1:14" x14ac:dyDescent="0.2">
      <c r="B476" s="2" t="s">
        <v>418</v>
      </c>
      <c r="F476" s="2" t="s">
        <v>418</v>
      </c>
      <c r="L476" s="2" t="s">
        <v>418</v>
      </c>
    </row>
    <row r="477" spans="1:14" x14ac:dyDescent="0.2">
      <c r="F477" s="2" t="s">
        <v>280</v>
      </c>
      <c r="L477" s="2" t="s">
        <v>2589</v>
      </c>
    </row>
    <row r="478" spans="1:14" s="25" customFormat="1" ht="22.5" x14ac:dyDescent="0.2">
      <c r="B478" s="23" t="s">
        <v>114</v>
      </c>
      <c r="F478" s="23" t="s">
        <v>114</v>
      </c>
      <c r="K478" s="4"/>
      <c r="L478" s="23" t="s">
        <v>114</v>
      </c>
      <c r="M478" s="4"/>
      <c r="N478" s="9"/>
    </row>
    <row r="479" spans="1:14" s="25" customFormat="1" x14ac:dyDescent="0.2">
      <c r="B479" s="23" t="s">
        <v>1323</v>
      </c>
      <c r="F479" s="23"/>
      <c r="K479" s="4"/>
      <c r="L479" s="23"/>
      <c r="M479" s="4"/>
      <c r="N479" s="9"/>
    </row>
    <row r="480" spans="1:14" s="4" customFormat="1" ht="45" x14ac:dyDescent="0.2">
      <c r="A480" s="4" t="s">
        <v>1330</v>
      </c>
      <c r="B480" s="9" t="s">
        <v>420</v>
      </c>
      <c r="C480" s="4" t="s">
        <v>1180</v>
      </c>
      <c r="D480" s="4" t="s">
        <v>408</v>
      </c>
      <c r="F480" s="9"/>
      <c r="L480" s="9"/>
      <c r="N480" s="9"/>
    </row>
    <row r="481" spans="2:14" x14ac:dyDescent="0.2">
      <c r="B481" s="2" t="s">
        <v>421</v>
      </c>
    </row>
    <row r="482" spans="2:14" x14ac:dyDescent="0.2">
      <c r="B482" s="2" t="s">
        <v>422</v>
      </c>
    </row>
    <row r="483" spans="2:14" x14ac:dyDescent="0.2">
      <c r="B483" s="2" t="s">
        <v>423</v>
      </c>
    </row>
    <row r="484" spans="2:14" x14ac:dyDescent="0.2">
      <c r="B484" s="2" t="s">
        <v>424</v>
      </c>
    </row>
    <row r="485" spans="2:14" x14ac:dyDescent="0.2">
      <c r="B485" s="2" t="s">
        <v>425</v>
      </c>
    </row>
    <row r="486" spans="2:14" x14ac:dyDescent="0.2">
      <c r="B486" s="2" t="s">
        <v>426</v>
      </c>
    </row>
    <row r="487" spans="2:14" x14ac:dyDescent="0.2">
      <c r="B487" s="2" t="s">
        <v>427</v>
      </c>
    </row>
    <row r="488" spans="2:14" ht="22.5" x14ac:dyDescent="0.2">
      <c r="B488" s="2" t="s">
        <v>428</v>
      </c>
    </row>
    <row r="489" spans="2:14" x14ac:dyDescent="0.2">
      <c r="B489" s="2" t="s">
        <v>429</v>
      </c>
    </row>
    <row r="490" spans="2:14" x14ac:dyDescent="0.2">
      <c r="B490" s="2" t="s">
        <v>430</v>
      </c>
    </row>
    <row r="491" spans="2:14" s="25" customFormat="1" ht="22.5" x14ac:dyDescent="0.2">
      <c r="B491" s="23" t="s">
        <v>114</v>
      </c>
      <c r="F491" s="23"/>
      <c r="K491" s="4"/>
      <c r="L491" s="23"/>
      <c r="M491" s="4"/>
      <c r="N491" s="9"/>
    </row>
    <row r="492" spans="2:14" x14ac:dyDescent="0.2">
      <c r="B492" s="2" t="s">
        <v>431</v>
      </c>
      <c r="F492" s="2" t="s">
        <v>431</v>
      </c>
    </row>
    <row r="493" spans="2:14" x14ac:dyDescent="0.2">
      <c r="B493" s="2" t="s">
        <v>432</v>
      </c>
      <c r="F493" s="2" t="s">
        <v>433</v>
      </c>
      <c r="L493" s="2" t="s">
        <v>433</v>
      </c>
    </row>
    <row r="494" spans="2:14" s="4" customFormat="1" ht="22.5" x14ac:dyDescent="0.2">
      <c r="B494" s="9"/>
      <c r="E494" s="4" t="s">
        <v>1331</v>
      </c>
      <c r="F494" s="9" t="s">
        <v>435</v>
      </c>
      <c r="H494" s="4" t="s">
        <v>5</v>
      </c>
      <c r="I494" s="4">
        <v>2</v>
      </c>
      <c r="K494" s="4" t="s">
        <v>1331</v>
      </c>
      <c r="L494" s="9" t="s">
        <v>1603</v>
      </c>
      <c r="M494" s="4" t="s">
        <v>1180</v>
      </c>
      <c r="N494" s="9" t="s">
        <v>1551</v>
      </c>
    </row>
    <row r="495" spans="2:14" x14ac:dyDescent="0.2">
      <c r="F495" s="2" t="s">
        <v>107</v>
      </c>
      <c r="L495" s="2" t="s">
        <v>107</v>
      </c>
    </row>
    <row r="496" spans="2:14" x14ac:dyDescent="0.2">
      <c r="F496" s="2" t="s">
        <v>108</v>
      </c>
      <c r="L496" s="2" t="s">
        <v>108</v>
      </c>
    </row>
    <row r="497" spans="2:14" x14ac:dyDescent="0.2">
      <c r="F497" s="2" t="s">
        <v>280</v>
      </c>
      <c r="L497" s="2" t="s">
        <v>2589</v>
      </c>
    </row>
    <row r="498" spans="2:14" s="25" customFormat="1" ht="22.5" x14ac:dyDescent="0.2">
      <c r="B498" s="23"/>
      <c r="F498" s="23" t="s">
        <v>114</v>
      </c>
      <c r="K498" s="4"/>
      <c r="L498" s="23" t="s">
        <v>114</v>
      </c>
      <c r="M498" s="4"/>
      <c r="N498" s="9"/>
    </row>
    <row r="499" spans="2:14" s="4" customFormat="1" ht="22.5" x14ac:dyDescent="0.2">
      <c r="B499" s="9"/>
      <c r="E499" s="4" t="s">
        <v>1332</v>
      </c>
      <c r="F499" s="9" t="s">
        <v>437</v>
      </c>
      <c r="H499" s="4" t="s">
        <v>438</v>
      </c>
      <c r="I499" s="4">
        <v>2</v>
      </c>
      <c r="K499" s="4" t="s">
        <v>1332</v>
      </c>
      <c r="L499" s="9" t="s">
        <v>1604</v>
      </c>
      <c r="M499" s="4" t="s">
        <v>1180</v>
      </c>
      <c r="N499" s="9" t="s">
        <v>1605</v>
      </c>
    </row>
    <row r="500" spans="2:14" x14ac:dyDescent="0.2">
      <c r="F500" s="2" t="s">
        <v>439</v>
      </c>
      <c r="L500" s="2" t="s">
        <v>439</v>
      </c>
    </row>
    <row r="501" spans="2:14" x14ac:dyDescent="0.2">
      <c r="F501" s="2" t="s">
        <v>440</v>
      </c>
      <c r="L501" s="2" t="s">
        <v>440</v>
      </c>
    </row>
    <row r="502" spans="2:14" ht="22.5" x14ac:dyDescent="0.2">
      <c r="F502" s="2" t="s">
        <v>441</v>
      </c>
      <c r="L502" s="2" t="s">
        <v>441</v>
      </c>
    </row>
    <row r="503" spans="2:14" x14ac:dyDescent="0.2">
      <c r="F503" s="2" t="s">
        <v>280</v>
      </c>
      <c r="L503" s="2" t="s">
        <v>2589</v>
      </c>
    </row>
    <row r="504" spans="2:14" ht="22.5" x14ac:dyDescent="0.2">
      <c r="F504" s="2" t="s">
        <v>114</v>
      </c>
      <c r="L504" s="23" t="s">
        <v>114</v>
      </c>
    </row>
    <row r="505" spans="2:14" s="4" customFormat="1" ht="22.5" x14ac:dyDescent="0.2">
      <c r="B505" s="9"/>
      <c r="E505" s="4" t="s">
        <v>1333</v>
      </c>
      <c r="F505" s="9" t="s">
        <v>1334</v>
      </c>
      <c r="H505" s="4" t="s">
        <v>444</v>
      </c>
      <c r="I505" s="4">
        <v>2</v>
      </c>
      <c r="K505" s="4" t="s">
        <v>1333</v>
      </c>
      <c r="L505" s="9" t="s">
        <v>443</v>
      </c>
      <c r="M505" s="4" t="s">
        <v>1180</v>
      </c>
      <c r="N505" s="9" t="s">
        <v>1607</v>
      </c>
    </row>
    <row r="506" spans="2:14" s="4" customFormat="1" x14ac:dyDescent="0.2">
      <c r="B506" s="9"/>
      <c r="F506" s="9"/>
      <c r="L506" s="95" t="s">
        <v>1606</v>
      </c>
      <c r="N506" s="9"/>
    </row>
    <row r="507" spans="2:14" x14ac:dyDescent="0.2">
      <c r="F507" s="2" t="s">
        <v>445</v>
      </c>
      <c r="L507" s="2" t="s">
        <v>445</v>
      </c>
    </row>
    <row r="508" spans="2:14" x14ac:dyDescent="0.2">
      <c r="F508" s="2" t="s">
        <v>446</v>
      </c>
      <c r="L508" s="2" t="s">
        <v>446</v>
      </c>
    </row>
    <row r="509" spans="2:14" x14ac:dyDescent="0.2">
      <c r="F509" s="2" t="s">
        <v>447</v>
      </c>
      <c r="L509" s="2" t="s">
        <v>447</v>
      </c>
    </row>
    <row r="510" spans="2:14" ht="22.5" x14ac:dyDescent="0.2">
      <c r="F510" s="2" t="s">
        <v>448</v>
      </c>
      <c r="L510" s="2" t="s">
        <v>448</v>
      </c>
    </row>
    <row r="511" spans="2:14" x14ac:dyDescent="0.2">
      <c r="F511" s="2" t="s">
        <v>449</v>
      </c>
      <c r="L511" s="2" t="s">
        <v>449</v>
      </c>
    </row>
    <row r="512" spans="2:14" x14ac:dyDescent="0.2">
      <c r="F512" s="2" t="s">
        <v>450</v>
      </c>
      <c r="L512" s="2" t="s">
        <v>450</v>
      </c>
    </row>
    <row r="513" spans="1:14" x14ac:dyDescent="0.2">
      <c r="F513" s="2" t="s">
        <v>280</v>
      </c>
      <c r="L513" s="2" t="s">
        <v>2589</v>
      </c>
    </row>
    <row r="514" spans="1:14" s="25" customFormat="1" ht="22.5" x14ac:dyDescent="0.2">
      <c r="B514" s="23"/>
      <c r="F514" s="23" t="s">
        <v>114</v>
      </c>
      <c r="K514" s="4"/>
      <c r="L514" s="23" t="s">
        <v>114</v>
      </c>
      <c r="M514" s="4"/>
      <c r="N514" s="9"/>
    </row>
    <row r="515" spans="1:14" s="4" customFormat="1" ht="22.5" x14ac:dyDescent="0.2">
      <c r="A515" s="4" t="s">
        <v>1335</v>
      </c>
      <c r="B515" s="9" t="s">
        <v>452</v>
      </c>
      <c r="C515" s="4" t="s">
        <v>1180</v>
      </c>
      <c r="D515" s="4" t="s">
        <v>5</v>
      </c>
      <c r="E515" s="4" t="s">
        <v>1336</v>
      </c>
      <c r="F515" s="9" t="s">
        <v>1337</v>
      </c>
      <c r="H515" s="4" t="s">
        <v>1183</v>
      </c>
      <c r="I515" s="4" t="s">
        <v>1254</v>
      </c>
      <c r="K515" s="4" t="s">
        <v>1336</v>
      </c>
      <c r="L515" s="9" t="s">
        <v>1337</v>
      </c>
      <c r="M515" s="4" t="s">
        <v>1180</v>
      </c>
      <c r="N515" s="9" t="s">
        <v>1551</v>
      </c>
    </row>
    <row r="516" spans="1:14" x14ac:dyDescent="0.2">
      <c r="B516" s="2" t="s">
        <v>107</v>
      </c>
      <c r="F516" s="2" t="s">
        <v>107</v>
      </c>
      <c r="L516" s="2" t="s">
        <v>107</v>
      </c>
    </row>
    <row r="517" spans="1:14" x14ac:dyDescent="0.2">
      <c r="B517" s="2" t="s">
        <v>108</v>
      </c>
      <c r="F517" s="2" t="s">
        <v>108</v>
      </c>
      <c r="I517" s="1" t="s">
        <v>1338</v>
      </c>
      <c r="L517" s="2" t="s">
        <v>108</v>
      </c>
    </row>
    <row r="518" spans="1:14" x14ac:dyDescent="0.2">
      <c r="F518" s="2" t="s">
        <v>280</v>
      </c>
      <c r="L518" s="2" t="s">
        <v>2589</v>
      </c>
    </row>
    <row r="519" spans="1:14" s="25" customFormat="1" ht="22.5" x14ac:dyDescent="0.2">
      <c r="B519" s="23" t="s">
        <v>114</v>
      </c>
      <c r="F519" s="23" t="s">
        <v>979</v>
      </c>
      <c r="K519" s="4"/>
      <c r="L519" s="23" t="s">
        <v>979</v>
      </c>
      <c r="M519" s="4"/>
      <c r="N519" s="9"/>
    </row>
    <row r="520" spans="1:14" s="25" customFormat="1" x14ac:dyDescent="0.2">
      <c r="B520" s="23" t="s">
        <v>1339</v>
      </c>
      <c r="F520" s="23"/>
      <c r="K520" s="4"/>
      <c r="L520" s="23"/>
      <c r="M520" s="4"/>
      <c r="N520" s="9"/>
    </row>
    <row r="521" spans="1:14" s="4" customFormat="1" ht="22.5" x14ac:dyDescent="0.2">
      <c r="A521" s="4" t="s">
        <v>1340</v>
      </c>
      <c r="B521" s="9" t="s">
        <v>454</v>
      </c>
      <c r="C521" s="4" t="s">
        <v>1180</v>
      </c>
      <c r="D521" s="4" t="s">
        <v>455</v>
      </c>
      <c r="E521" s="4" t="s">
        <v>1341</v>
      </c>
      <c r="F521" s="9" t="s">
        <v>454</v>
      </c>
      <c r="G521" s="4" t="s">
        <v>1180</v>
      </c>
      <c r="H521" s="4" t="s">
        <v>1342</v>
      </c>
      <c r="I521" s="4">
        <v>0</v>
      </c>
      <c r="K521" s="4" t="s">
        <v>1341</v>
      </c>
      <c r="L521" s="9" t="s">
        <v>454</v>
      </c>
      <c r="M521" s="4" t="s">
        <v>1180</v>
      </c>
      <c r="N521" s="9" t="s">
        <v>1608</v>
      </c>
    </row>
    <row r="522" spans="1:14" x14ac:dyDescent="0.2">
      <c r="B522" s="2" t="s">
        <v>107</v>
      </c>
      <c r="F522" s="2" t="s">
        <v>107</v>
      </c>
      <c r="L522" s="2" t="s">
        <v>107</v>
      </c>
    </row>
    <row r="523" spans="1:14" x14ac:dyDescent="0.2">
      <c r="B523" s="2" t="s">
        <v>108</v>
      </c>
      <c r="F523" s="2" t="s">
        <v>108</v>
      </c>
      <c r="L523" s="2" t="s">
        <v>108</v>
      </c>
    </row>
    <row r="524" spans="1:14" x14ac:dyDescent="0.2">
      <c r="F524" s="2" t="s">
        <v>280</v>
      </c>
      <c r="L524" s="2" t="s">
        <v>2589</v>
      </c>
    </row>
    <row r="525" spans="1:14" s="25" customFormat="1" ht="22.5" x14ac:dyDescent="0.2">
      <c r="B525" s="23" t="s">
        <v>114</v>
      </c>
      <c r="F525" s="23" t="s">
        <v>114</v>
      </c>
      <c r="K525" s="4"/>
      <c r="L525" s="23" t="s">
        <v>114</v>
      </c>
      <c r="M525" s="4"/>
      <c r="N525" s="9"/>
    </row>
    <row r="526" spans="1:14" s="25" customFormat="1" ht="22.5" x14ac:dyDescent="0.2">
      <c r="B526" s="23"/>
      <c r="E526" s="4"/>
      <c r="F526" s="9"/>
      <c r="H526" s="9"/>
      <c r="K526" s="97" t="s">
        <v>1610</v>
      </c>
      <c r="L526" s="101" t="s">
        <v>1609</v>
      </c>
      <c r="M526" s="102" t="s">
        <v>1180</v>
      </c>
      <c r="N526" s="101" t="s">
        <v>1611</v>
      </c>
    </row>
    <row r="527" spans="1:14" s="25" customFormat="1" x14ac:dyDescent="0.2">
      <c r="B527" s="23"/>
      <c r="F527" s="23"/>
      <c r="K527" s="4"/>
      <c r="L527" s="2" t="s">
        <v>1847</v>
      </c>
      <c r="M527" s="4"/>
      <c r="N527" s="9"/>
    </row>
    <row r="528" spans="1:14" s="25" customFormat="1" ht="22.5" x14ac:dyDescent="0.2">
      <c r="B528" s="23"/>
      <c r="F528" s="23"/>
      <c r="K528" s="4"/>
      <c r="L528" s="2" t="s">
        <v>1848</v>
      </c>
      <c r="M528" s="4"/>
      <c r="N528" s="9"/>
    </row>
    <row r="529" spans="1:14" s="25" customFormat="1" ht="22.5" x14ac:dyDescent="0.2">
      <c r="B529" s="23"/>
      <c r="F529" s="23"/>
      <c r="K529" s="4"/>
      <c r="L529" s="2" t="s">
        <v>1849</v>
      </c>
      <c r="M529" s="4"/>
      <c r="N529" s="9"/>
    </row>
    <row r="530" spans="1:14" s="25" customFormat="1" x14ac:dyDescent="0.2">
      <c r="B530" s="23"/>
      <c r="F530" s="23"/>
      <c r="K530" s="4"/>
      <c r="L530" s="2" t="s">
        <v>1850</v>
      </c>
      <c r="M530" s="4"/>
      <c r="N530" s="9"/>
    </row>
    <row r="531" spans="1:14" s="25" customFormat="1" x14ac:dyDescent="0.2">
      <c r="B531" s="23"/>
      <c r="F531" s="23"/>
      <c r="K531" s="4"/>
      <c r="L531" s="112" t="s">
        <v>2589</v>
      </c>
      <c r="M531" s="4"/>
      <c r="N531" s="9"/>
    </row>
    <row r="532" spans="1:14" s="25" customFormat="1" ht="22.5" x14ac:dyDescent="0.2">
      <c r="B532" s="23"/>
      <c r="F532" s="23"/>
      <c r="K532" s="4"/>
      <c r="L532" s="23" t="s">
        <v>114</v>
      </c>
      <c r="M532" s="4"/>
      <c r="N532" s="9"/>
    </row>
    <row r="533" spans="1:14" s="25" customFormat="1" ht="45" x14ac:dyDescent="0.2">
      <c r="B533" s="23"/>
      <c r="F533" s="23"/>
      <c r="K533" s="97" t="s">
        <v>1616</v>
      </c>
      <c r="L533" s="9" t="s">
        <v>1617</v>
      </c>
      <c r="M533" s="4" t="s">
        <v>1180</v>
      </c>
      <c r="N533" s="101" t="s">
        <v>1611</v>
      </c>
    </row>
    <row r="534" spans="1:14" s="25" customFormat="1" x14ac:dyDescent="0.2">
      <c r="B534" s="23"/>
      <c r="F534" s="23"/>
      <c r="K534" s="4"/>
      <c r="L534" s="2" t="s">
        <v>1851</v>
      </c>
      <c r="M534" s="4"/>
      <c r="N534" s="9"/>
    </row>
    <row r="535" spans="1:14" s="25" customFormat="1" x14ac:dyDescent="0.2">
      <c r="B535" s="23"/>
      <c r="F535" s="23"/>
      <c r="K535" s="4"/>
      <c r="L535" s="2" t="s">
        <v>1852</v>
      </c>
      <c r="M535" s="4"/>
      <c r="N535" s="9"/>
    </row>
    <row r="536" spans="1:14" s="25" customFormat="1" x14ac:dyDescent="0.2">
      <c r="B536" s="23"/>
      <c r="F536" s="23"/>
      <c r="K536" s="4"/>
      <c r="L536" s="2" t="s">
        <v>1853</v>
      </c>
      <c r="M536" s="4"/>
      <c r="N536" s="9"/>
    </row>
    <row r="537" spans="1:14" s="25" customFormat="1" x14ac:dyDescent="0.2">
      <c r="B537" s="23"/>
      <c r="F537" s="23"/>
      <c r="K537" s="4"/>
      <c r="L537" s="112" t="s">
        <v>2589</v>
      </c>
      <c r="M537" s="4"/>
      <c r="N537" s="9"/>
    </row>
    <row r="538" spans="1:14" s="25" customFormat="1" ht="22.5" x14ac:dyDescent="0.2">
      <c r="B538" s="23"/>
      <c r="F538" s="23"/>
      <c r="K538" s="4"/>
      <c r="L538" s="23" t="s">
        <v>114</v>
      </c>
      <c r="M538" s="4"/>
      <c r="N538" s="9"/>
    </row>
    <row r="539" spans="1:14" s="4" customFormat="1" ht="22.5" x14ac:dyDescent="0.2">
      <c r="A539" s="4" t="s">
        <v>1343</v>
      </c>
      <c r="B539" s="9" t="s">
        <v>458</v>
      </c>
      <c r="C539" s="4" t="s">
        <v>1180</v>
      </c>
      <c r="D539" s="4" t="s">
        <v>5</v>
      </c>
      <c r="F539" s="9"/>
      <c r="L539" s="9"/>
      <c r="N539" s="9"/>
    </row>
    <row r="540" spans="1:14" x14ac:dyDescent="0.2">
      <c r="B540" s="2" t="s">
        <v>34</v>
      </c>
    </row>
    <row r="541" spans="1:14" x14ac:dyDescent="0.2">
      <c r="B541" s="2" t="s">
        <v>459</v>
      </c>
    </row>
    <row r="542" spans="1:14" x14ac:dyDescent="0.2">
      <c r="B542" s="2" t="s">
        <v>460</v>
      </c>
    </row>
    <row r="543" spans="1:14" x14ac:dyDescent="0.2">
      <c r="B543" s="2" t="s">
        <v>461</v>
      </c>
    </row>
    <row r="544" spans="1:14" ht="22.5" x14ac:dyDescent="0.2">
      <c r="B544" s="2" t="s">
        <v>462</v>
      </c>
    </row>
    <row r="545" spans="1:14" x14ac:dyDescent="0.2">
      <c r="B545" s="2" t="s">
        <v>463</v>
      </c>
    </row>
    <row r="546" spans="1:14" x14ac:dyDescent="0.2">
      <c r="B546" s="2" t="s">
        <v>464</v>
      </c>
    </row>
    <row r="547" spans="1:14" s="25" customFormat="1" ht="22.5" x14ac:dyDescent="0.2">
      <c r="B547" s="23" t="s">
        <v>114</v>
      </c>
      <c r="F547" s="23"/>
      <c r="K547" s="4"/>
      <c r="L547" s="23"/>
      <c r="M547" s="4"/>
      <c r="N547" s="9"/>
    </row>
    <row r="548" spans="1:14" s="25" customFormat="1" x14ac:dyDescent="0.2">
      <c r="B548" s="23" t="s">
        <v>1344</v>
      </c>
      <c r="F548" s="23"/>
      <c r="K548" s="4"/>
      <c r="L548" s="23"/>
      <c r="M548" s="4"/>
      <c r="N548" s="9"/>
    </row>
    <row r="549" spans="1:14" s="25" customFormat="1" x14ac:dyDescent="0.2">
      <c r="B549" s="23" t="s">
        <v>1323</v>
      </c>
      <c r="F549" s="23"/>
      <c r="K549" s="4"/>
      <c r="L549" s="23"/>
      <c r="M549" s="4"/>
      <c r="N549" s="9"/>
    </row>
    <row r="550" spans="1:14" s="4" customFormat="1" x14ac:dyDescent="0.2">
      <c r="A550" s="4" t="s">
        <v>1345</v>
      </c>
      <c r="B550" s="9" t="s">
        <v>467</v>
      </c>
      <c r="C550" s="4" t="s">
        <v>1180</v>
      </c>
      <c r="D550" s="4" t="s">
        <v>468</v>
      </c>
      <c r="F550" s="9"/>
      <c r="L550" s="9"/>
      <c r="N550" s="9"/>
    </row>
    <row r="551" spans="1:14" x14ac:dyDescent="0.2">
      <c r="B551" s="2" t="s">
        <v>34</v>
      </c>
    </row>
    <row r="552" spans="1:14" x14ac:dyDescent="0.2">
      <c r="B552" s="2" t="s">
        <v>469</v>
      </c>
    </row>
    <row r="553" spans="1:14" ht="22.5" x14ac:dyDescent="0.2">
      <c r="B553" s="2" t="s">
        <v>470</v>
      </c>
    </row>
    <row r="554" spans="1:14" x14ac:dyDescent="0.2">
      <c r="B554" s="2" t="s">
        <v>471</v>
      </c>
    </row>
    <row r="555" spans="1:14" x14ac:dyDescent="0.2">
      <c r="B555" s="2" t="s">
        <v>472</v>
      </c>
    </row>
    <row r="556" spans="1:14" x14ac:dyDescent="0.2">
      <c r="B556" s="2" t="s">
        <v>473</v>
      </c>
    </row>
    <row r="557" spans="1:14" x14ac:dyDescent="0.2">
      <c r="B557" s="2" t="s">
        <v>474</v>
      </c>
    </row>
    <row r="558" spans="1:14" x14ac:dyDescent="0.2">
      <c r="B558" s="2" t="s">
        <v>475</v>
      </c>
    </row>
    <row r="559" spans="1:14" x14ac:dyDescent="0.2">
      <c r="B559" s="2" t="s">
        <v>476</v>
      </c>
    </row>
    <row r="560" spans="1:14" x14ac:dyDescent="0.2">
      <c r="B560" s="2" t="s">
        <v>477</v>
      </c>
    </row>
    <row r="561" spans="1:14" x14ac:dyDescent="0.2">
      <c r="B561" s="2" t="s">
        <v>478</v>
      </c>
    </row>
    <row r="562" spans="1:14" s="25" customFormat="1" ht="22.5" x14ac:dyDescent="0.2">
      <c r="B562" s="23" t="s">
        <v>114</v>
      </c>
      <c r="F562" s="23"/>
      <c r="K562" s="4"/>
      <c r="L562" s="23"/>
      <c r="M562" s="4"/>
      <c r="N562" s="9"/>
    </row>
    <row r="563" spans="1:14" s="25" customFormat="1" x14ac:dyDescent="0.2">
      <c r="B563" s="23" t="s">
        <v>479</v>
      </c>
      <c r="F563" s="23"/>
      <c r="K563" s="4"/>
      <c r="L563" s="23"/>
      <c r="M563" s="4"/>
      <c r="N563" s="9"/>
    </row>
    <row r="564" spans="1:14" s="4" customFormat="1" ht="22.5" x14ac:dyDescent="0.2">
      <c r="A564" s="4" t="s">
        <v>1346</v>
      </c>
      <c r="B564" s="9" t="s">
        <v>481</v>
      </c>
      <c r="C564" s="4" t="s">
        <v>1180</v>
      </c>
      <c r="D564" s="4" t="s">
        <v>468</v>
      </c>
      <c r="F564" s="9"/>
      <c r="L564" s="9"/>
      <c r="N564" s="9"/>
    </row>
    <row r="565" spans="1:14" x14ac:dyDescent="0.2">
      <c r="B565" s="2" t="s">
        <v>482</v>
      </c>
    </row>
    <row r="566" spans="1:14" x14ac:dyDescent="0.2">
      <c r="B566" s="2" t="s">
        <v>107</v>
      </c>
    </row>
    <row r="567" spans="1:14" x14ac:dyDescent="0.2">
      <c r="B567" s="2" t="s">
        <v>108</v>
      </c>
    </row>
    <row r="568" spans="1:14" x14ac:dyDescent="0.2">
      <c r="B568" s="2" t="s">
        <v>1347</v>
      </c>
    </row>
    <row r="569" spans="1:14" s="25" customFormat="1" ht="22.5" x14ac:dyDescent="0.2">
      <c r="B569" s="23" t="s">
        <v>114</v>
      </c>
      <c r="F569" s="23"/>
      <c r="K569" s="4"/>
      <c r="L569" s="23"/>
      <c r="M569" s="4"/>
      <c r="N569" s="9"/>
    </row>
    <row r="570" spans="1:14" s="25" customFormat="1" x14ac:dyDescent="0.2">
      <c r="B570" s="23" t="s">
        <v>493</v>
      </c>
      <c r="F570" s="23"/>
      <c r="K570" s="4"/>
      <c r="L570" s="23"/>
      <c r="M570" s="4"/>
      <c r="N570" s="9"/>
    </row>
    <row r="571" spans="1:14" x14ac:dyDescent="0.2">
      <c r="B571" s="2" t="s">
        <v>484</v>
      </c>
    </row>
    <row r="572" spans="1:14" x14ac:dyDescent="0.2">
      <c r="B572" s="2" t="s">
        <v>485</v>
      </c>
    </row>
    <row r="573" spans="1:14" x14ac:dyDescent="0.2">
      <c r="B573" s="2" t="s">
        <v>486</v>
      </c>
    </row>
    <row r="574" spans="1:14" x14ac:dyDescent="0.2">
      <c r="B574" s="2" t="s">
        <v>487</v>
      </c>
    </row>
    <row r="575" spans="1:14" x14ac:dyDescent="0.2">
      <c r="B575" s="2" t="s">
        <v>488</v>
      </c>
    </row>
    <row r="576" spans="1:14" x14ac:dyDescent="0.2">
      <c r="B576" s="2" t="s">
        <v>489</v>
      </c>
    </row>
    <row r="577" spans="1:14" x14ac:dyDescent="0.2">
      <c r="B577" s="2" t="s">
        <v>490</v>
      </c>
    </row>
    <row r="578" spans="1:14" x14ac:dyDescent="0.2">
      <c r="B578" s="2" t="s">
        <v>491</v>
      </c>
    </row>
    <row r="579" spans="1:14" x14ac:dyDescent="0.2">
      <c r="B579" s="2" t="s">
        <v>492</v>
      </c>
    </row>
    <row r="580" spans="1:14" s="4" customFormat="1" ht="22.5" x14ac:dyDescent="0.2">
      <c r="A580" s="4" t="s">
        <v>494</v>
      </c>
      <c r="B580" s="9" t="s">
        <v>495</v>
      </c>
      <c r="C580" s="4" t="s">
        <v>1180</v>
      </c>
      <c r="D580" s="4" t="s">
        <v>496</v>
      </c>
      <c r="F580" s="9"/>
      <c r="L580" s="9"/>
      <c r="N580" s="9"/>
    </row>
    <row r="581" spans="1:14" x14ac:dyDescent="0.2">
      <c r="B581" s="2" t="s">
        <v>34</v>
      </c>
      <c r="D581" s="1" t="s">
        <v>1348</v>
      </c>
    </row>
    <row r="582" spans="1:14" ht="22.5" x14ac:dyDescent="0.2">
      <c r="B582" s="2" t="s">
        <v>497</v>
      </c>
    </row>
    <row r="583" spans="1:14" x14ac:dyDescent="0.2">
      <c r="B583" s="2" t="s">
        <v>498</v>
      </c>
    </row>
    <row r="584" spans="1:14" x14ac:dyDescent="0.2">
      <c r="B584" s="2" t="s">
        <v>499</v>
      </c>
    </row>
    <row r="585" spans="1:14" x14ac:dyDescent="0.2">
      <c r="B585" s="2" t="s">
        <v>500</v>
      </c>
    </row>
    <row r="586" spans="1:14" x14ac:dyDescent="0.2">
      <c r="B586" s="2" t="s">
        <v>501</v>
      </c>
    </row>
    <row r="587" spans="1:14" x14ac:dyDescent="0.2">
      <c r="B587" s="2" t="s">
        <v>502</v>
      </c>
    </row>
    <row r="588" spans="1:14" x14ac:dyDescent="0.2">
      <c r="B588" s="2" t="s">
        <v>503</v>
      </c>
    </row>
    <row r="589" spans="1:14" x14ac:dyDescent="0.2">
      <c r="B589" s="2" t="s">
        <v>504</v>
      </c>
    </row>
    <row r="590" spans="1:14" s="25" customFormat="1" ht="22.5" x14ac:dyDescent="0.2">
      <c r="B590" s="23" t="s">
        <v>114</v>
      </c>
      <c r="F590" s="23"/>
      <c r="K590" s="4"/>
      <c r="L590" s="23"/>
      <c r="M590" s="4"/>
      <c r="N590" s="9"/>
    </row>
    <row r="591" spans="1:14" s="25" customFormat="1" x14ac:dyDescent="0.2">
      <c r="B591" s="23" t="s">
        <v>505</v>
      </c>
      <c r="F591" s="23"/>
      <c r="K591" s="4"/>
      <c r="L591" s="23"/>
      <c r="M591" s="4"/>
      <c r="N591" s="9"/>
    </row>
    <row r="592" spans="1:14" s="4" customFormat="1" ht="22.5" x14ac:dyDescent="0.2">
      <c r="A592" s="4" t="s">
        <v>506</v>
      </c>
      <c r="B592" s="9" t="s">
        <v>507</v>
      </c>
      <c r="C592" s="4" t="s">
        <v>1180</v>
      </c>
      <c r="D592" s="4" t="s">
        <v>508</v>
      </c>
      <c r="F592" s="9"/>
      <c r="L592" s="9"/>
      <c r="N592" s="9"/>
    </row>
    <row r="593" spans="1:14" x14ac:dyDescent="0.2">
      <c r="B593" s="2" t="s">
        <v>509</v>
      </c>
    </row>
    <row r="594" spans="1:14" x14ac:dyDescent="0.2">
      <c r="B594" s="2" t="s">
        <v>510</v>
      </c>
    </row>
    <row r="595" spans="1:14" x14ac:dyDescent="0.2">
      <c r="B595" s="2" t="s">
        <v>511</v>
      </c>
    </row>
    <row r="596" spans="1:14" x14ac:dyDescent="0.2">
      <c r="B596" s="2" t="s">
        <v>512</v>
      </c>
    </row>
    <row r="597" spans="1:14" s="25" customFormat="1" ht="22.5" x14ac:dyDescent="0.2">
      <c r="B597" s="23" t="s">
        <v>114</v>
      </c>
      <c r="F597" s="23"/>
      <c r="K597" s="4"/>
      <c r="L597" s="23"/>
      <c r="M597" s="4"/>
      <c r="N597" s="9"/>
    </row>
    <row r="598" spans="1:14" s="25" customFormat="1" x14ac:dyDescent="0.2">
      <c r="B598" s="23" t="s">
        <v>1349</v>
      </c>
      <c r="F598" s="23"/>
      <c r="K598" s="4"/>
      <c r="L598" s="23"/>
      <c r="M598" s="4"/>
      <c r="N598" s="9"/>
    </row>
    <row r="599" spans="1:14" s="4" customFormat="1" ht="22.5" x14ac:dyDescent="0.2">
      <c r="A599" s="4" t="s">
        <v>513</v>
      </c>
      <c r="B599" s="9" t="s">
        <v>514</v>
      </c>
      <c r="C599" s="4" t="s">
        <v>1180</v>
      </c>
      <c r="D599" s="4" t="s">
        <v>5</v>
      </c>
      <c r="E599" s="4" t="s">
        <v>1350</v>
      </c>
      <c r="F599" s="9" t="s">
        <v>515</v>
      </c>
      <c r="G599" s="4" t="s">
        <v>1153</v>
      </c>
      <c r="H599" s="4" t="s">
        <v>1183</v>
      </c>
      <c r="K599" s="4" t="s">
        <v>1350</v>
      </c>
      <c r="L599" s="9" t="s">
        <v>1620</v>
      </c>
      <c r="M599" s="4" t="s">
        <v>1153</v>
      </c>
      <c r="N599" s="4" t="s">
        <v>1551</v>
      </c>
    </row>
    <row r="600" spans="1:14" ht="22.5" x14ac:dyDescent="0.2">
      <c r="B600" s="2" t="s">
        <v>516</v>
      </c>
      <c r="F600" s="2" t="s">
        <v>517</v>
      </c>
      <c r="L600" s="95"/>
    </row>
    <row r="601" spans="1:14" x14ac:dyDescent="0.2">
      <c r="B601" s="2" t="s">
        <v>34</v>
      </c>
      <c r="F601" s="2" t="s">
        <v>34</v>
      </c>
      <c r="L601" s="95" t="s">
        <v>1558</v>
      </c>
    </row>
    <row r="602" spans="1:14" x14ac:dyDescent="0.2">
      <c r="B602" s="2" t="s">
        <v>381</v>
      </c>
      <c r="F602" s="2" t="s">
        <v>381</v>
      </c>
      <c r="L602" s="2" t="s">
        <v>382</v>
      </c>
    </row>
    <row r="603" spans="1:14" x14ac:dyDescent="0.2">
      <c r="B603" s="2" t="s">
        <v>383</v>
      </c>
      <c r="F603" s="2" t="s">
        <v>384</v>
      </c>
      <c r="L603" s="2" t="s">
        <v>384</v>
      </c>
    </row>
    <row r="604" spans="1:14" x14ac:dyDescent="0.2">
      <c r="B604" s="2" t="s">
        <v>385</v>
      </c>
      <c r="F604" s="2" t="s">
        <v>518</v>
      </c>
      <c r="L604" s="2" t="s">
        <v>385</v>
      </c>
    </row>
    <row r="605" spans="1:14" ht="33.75" x14ac:dyDescent="0.2">
      <c r="B605" s="2" t="s">
        <v>386</v>
      </c>
      <c r="F605" s="2" t="s">
        <v>387</v>
      </c>
      <c r="L605" s="2" t="s">
        <v>387</v>
      </c>
    </row>
    <row r="606" spans="1:14" ht="22.5" x14ac:dyDescent="0.2">
      <c r="B606" s="2" t="s">
        <v>388</v>
      </c>
      <c r="F606" s="2" t="s">
        <v>388</v>
      </c>
      <c r="L606" s="2" t="s">
        <v>388</v>
      </c>
    </row>
    <row r="607" spans="1:14" x14ac:dyDescent="0.2">
      <c r="B607" s="2" t="s">
        <v>389</v>
      </c>
      <c r="F607" s="2" t="s">
        <v>389</v>
      </c>
      <c r="I607" s="1" t="s">
        <v>1351</v>
      </c>
      <c r="L607" s="2" t="s">
        <v>389</v>
      </c>
    </row>
    <row r="608" spans="1:14" x14ac:dyDescent="0.2">
      <c r="B608" s="2" t="s">
        <v>390</v>
      </c>
      <c r="F608" s="2" t="s">
        <v>390</v>
      </c>
      <c r="I608" s="1" t="s">
        <v>1352</v>
      </c>
      <c r="L608" s="2" t="s">
        <v>390</v>
      </c>
    </row>
    <row r="609" spans="1:14" x14ac:dyDescent="0.2">
      <c r="B609" s="2" t="s">
        <v>391</v>
      </c>
      <c r="F609" s="2" t="s">
        <v>391</v>
      </c>
      <c r="L609" s="2" t="s">
        <v>391</v>
      </c>
    </row>
    <row r="610" spans="1:14" x14ac:dyDescent="0.2">
      <c r="B610" s="2" t="s">
        <v>392</v>
      </c>
      <c r="F610" s="2" t="s">
        <v>392</v>
      </c>
      <c r="L610" s="2" t="s">
        <v>392</v>
      </c>
    </row>
    <row r="611" spans="1:14" x14ac:dyDescent="0.2">
      <c r="B611" s="2" t="s">
        <v>393</v>
      </c>
      <c r="F611" s="2" t="s">
        <v>393</v>
      </c>
      <c r="L611" s="2" t="s">
        <v>393</v>
      </c>
    </row>
    <row r="612" spans="1:14" x14ac:dyDescent="0.2">
      <c r="B612" s="2" t="s">
        <v>394</v>
      </c>
      <c r="F612" s="2" t="s">
        <v>394</v>
      </c>
      <c r="L612" s="2" t="s">
        <v>394</v>
      </c>
    </row>
    <row r="613" spans="1:14" ht="22.5" x14ac:dyDescent="0.2">
      <c r="B613" s="2" t="s">
        <v>519</v>
      </c>
      <c r="F613" s="2" t="s">
        <v>395</v>
      </c>
      <c r="L613" s="2" t="s">
        <v>395</v>
      </c>
    </row>
    <row r="614" spans="1:14" ht="22.5" x14ac:dyDescent="0.2">
      <c r="B614" s="2" t="s">
        <v>520</v>
      </c>
      <c r="F614" s="2" t="s">
        <v>396</v>
      </c>
      <c r="L614" s="2" t="s">
        <v>396</v>
      </c>
    </row>
    <row r="615" spans="1:14" x14ac:dyDescent="0.2">
      <c r="B615" s="2" t="s">
        <v>397</v>
      </c>
      <c r="F615" s="2" t="s">
        <v>397</v>
      </c>
      <c r="L615" s="2" t="s">
        <v>397</v>
      </c>
    </row>
    <row r="616" spans="1:14" x14ac:dyDescent="0.2">
      <c r="F616" s="2" t="s">
        <v>280</v>
      </c>
    </row>
    <row r="617" spans="1:14" s="25" customFormat="1" ht="22.5" x14ac:dyDescent="0.2">
      <c r="B617" s="23" t="s">
        <v>114</v>
      </c>
      <c r="F617" s="23" t="s">
        <v>114</v>
      </c>
      <c r="K617" s="4"/>
      <c r="L617" s="95" t="s">
        <v>1828</v>
      </c>
      <c r="M617" s="4"/>
      <c r="N617" s="9"/>
    </row>
    <row r="618" spans="1:14" s="25" customFormat="1" x14ac:dyDescent="0.2">
      <c r="B618" s="23" t="s">
        <v>1349</v>
      </c>
      <c r="F618" s="23"/>
      <c r="K618" s="4"/>
      <c r="L618" s="23"/>
      <c r="M618" s="4"/>
      <c r="N618" s="9"/>
    </row>
    <row r="619" spans="1:14" s="4" customFormat="1" ht="33.75" x14ac:dyDescent="0.2">
      <c r="A619" s="4" t="s">
        <v>521</v>
      </c>
      <c r="B619" s="9" t="s">
        <v>522</v>
      </c>
      <c r="C619" s="4" t="s">
        <v>1180</v>
      </c>
      <c r="D619" s="4" t="s">
        <v>523</v>
      </c>
      <c r="E619" s="4" t="s">
        <v>1353</v>
      </c>
      <c r="F619" s="9" t="s">
        <v>522</v>
      </c>
      <c r="G619" s="4" t="s">
        <v>1180</v>
      </c>
      <c r="H619" s="4" t="s">
        <v>1183</v>
      </c>
      <c r="I619" s="4" t="s">
        <v>1254</v>
      </c>
      <c r="K619" s="4" t="s">
        <v>1353</v>
      </c>
      <c r="L619" s="9" t="s">
        <v>1621</v>
      </c>
      <c r="M619" s="4" t="s">
        <v>1180</v>
      </c>
      <c r="N619" s="9" t="s">
        <v>1622</v>
      </c>
    </row>
    <row r="620" spans="1:14" x14ac:dyDescent="0.2">
      <c r="B620" s="2" t="s">
        <v>411</v>
      </c>
      <c r="F620" s="2" t="s">
        <v>411</v>
      </c>
      <c r="I620" s="1" t="s">
        <v>1354</v>
      </c>
      <c r="L620" s="2" t="s">
        <v>411</v>
      </c>
    </row>
    <row r="621" spans="1:14" x14ac:dyDescent="0.2">
      <c r="B621" s="2" t="s">
        <v>412</v>
      </c>
      <c r="F621" s="2" t="s">
        <v>412</v>
      </c>
      <c r="L621" s="2" t="s">
        <v>412</v>
      </c>
    </row>
    <row r="622" spans="1:14" x14ac:dyDescent="0.2">
      <c r="B622" s="2" t="s">
        <v>413</v>
      </c>
      <c r="F622" s="2" t="s">
        <v>413</v>
      </c>
      <c r="L622" s="2" t="s">
        <v>413</v>
      </c>
    </row>
    <row r="623" spans="1:14" ht="22.5" x14ac:dyDescent="0.2">
      <c r="B623" s="2" t="s">
        <v>525</v>
      </c>
      <c r="F623" s="2" t="s">
        <v>414</v>
      </c>
      <c r="L623" s="2" t="s">
        <v>414</v>
      </c>
    </row>
    <row r="624" spans="1:14" x14ac:dyDescent="0.2">
      <c r="B624" s="2" t="s">
        <v>415</v>
      </c>
      <c r="F624" s="2" t="s">
        <v>415</v>
      </c>
      <c r="L624" s="2" t="s">
        <v>415</v>
      </c>
    </row>
    <row r="625" spans="1:14" x14ac:dyDescent="0.2">
      <c r="B625" s="2" t="s">
        <v>416</v>
      </c>
      <c r="F625" s="2" t="s">
        <v>416</v>
      </c>
      <c r="L625" s="2" t="s">
        <v>416</v>
      </c>
    </row>
    <row r="626" spans="1:14" x14ac:dyDescent="0.2">
      <c r="B626" s="2" t="s">
        <v>417</v>
      </c>
      <c r="F626" s="2" t="s">
        <v>417</v>
      </c>
      <c r="L626" s="2" t="s">
        <v>417</v>
      </c>
    </row>
    <row r="627" spans="1:14" x14ac:dyDescent="0.2">
      <c r="B627" s="2" t="s">
        <v>418</v>
      </c>
      <c r="F627" s="2" t="s">
        <v>418</v>
      </c>
      <c r="L627" s="2" t="s">
        <v>418</v>
      </c>
    </row>
    <row r="628" spans="1:14" x14ac:dyDescent="0.2">
      <c r="B628" s="1"/>
      <c r="F628" s="2" t="s">
        <v>280</v>
      </c>
      <c r="L628" s="2" t="s">
        <v>2589</v>
      </c>
    </row>
    <row r="629" spans="1:14" s="25" customFormat="1" ht="22.5" x14ac:dyDescent="0.2">
      <c r="B629" s="23" t="s">
        <v>114</v>
      </c>
      <c r="F629" s="23" t="s">
        <v>88</v>
      </c>
      <c r="K629" s="4"/>
      <c r="L629" s="23" t="s">
        <v>88</v>
      </c>
      <c r="M629" s="4"/>
      <c r="N629" s="9"/>
    </row>
    <row r="630" spans="1:14" s="4" customFormat="1" ht="45" x14ac:dyDescent="0.2">
      <c r="A630" s="4" t="s">
        <v>526</v>
      </c>
      <c r="B630" s="9" t="s">
        <v>527</v>
      </c>
      <c r="C630" s="4" t="s">
        <v>1180</v>
      </c>
      <c r="D630" s="4" t="s">
        <v>523</v>
      </c>
      <c r="F630" s="9"/>
      <c r="L630" s="9"/>
      <c r="N630" s="9"/>
    </row>
    <row r="631" spans="1:14" x14ac:dyDescent="0.2">
      <c r="B631" s="2" t="s">
        <v>421</v>
      </c>
    </row>
    <row r="632" spans="1:14" x14ac:dyDescent="0.2">
      <c r="B632" s="2" t="s">
        <v>422</v>
      </c>
    </row>
    <row r="633" spans="1:14" x14ac:dyDescent="0.2">
      <c r="B633" s="2" t="s">
        <v>423</v>
      </c>
    </row>
    <row r="634" spans="1:14" x14ac:dyDescent="0.2">
      <c r="B634" s="2" t="s">
        <v>424</v>
      </c>
    </row>
    <row r="635" spans="1:14" x14ac:dyDescent="0.2">
      <c r="B635" s="2" t="s">
        <v>425</v>
      </c>
    </row>
    <row r="636" spans="1:14" x14ac:dyDescent="0.2">
      <c r="B636" s="2" t="s">
        <v>426</v>
      </c>
    </row>
    <row r="637" spans="1:14" x14ac:dyDescent="0.2">
      <c r="B637" s="2" t="s">
        <v>427</v>
      </c>
    </row>
    <row r="638" spans="1:14" ht="22.5" x14ac:dyDescent="0.2">
      <c r="B638" s="2" t="s">
        <v>428</v>
      </c>
    </row>
    <row r="639" spans="1:14" x14ac:dyDescent="0.2">
      <c r="B639" s="2" t="s">
        <v>528</v>
      </c>
    </row>
    <row r="640" spans="1:14" x14ac:dyDescent="0.2">
      <c r="B640" s="2" t="s">
        <v>430</v>
      </c>
    </row>
    <row r="641" spans="1:14" s="103" customFormat="1" ht="22.5" x14ac:dyDescent="0.2">
      <c r="B641" s="23" t="s">
        <v>114</v>
      </c>
      <c r="F641" s="104"/>
      <c r="K641" s="105"/>
      <c r="L641" s="104"/>
      <c r="M641" s="105"/>
      <c r="N641" s="106"/>
    </row>
    <row r="642" spans="1:14" s="103" customFormat="1" x14ac:dyDescent="0.2">
      <c r="B642" s="23" t="s">
        <v>1349</v>
      </c>
      <c r="F642" s="104"/>
      <c r="K642" s="105"/>
      <c r="L642" s="104"/>
      <c r="M642" s="105"/>
      <c r="N642" s="106"/>
    </row>
    <row r="643" spans="1:14" x14ac:dyDescent="0.2">
      <c r="B643" s="1" t="s">
        <v>529</v>
      </c>
      <c r="C643" s="2"/>
      <c r="F643" s="1" t="s">
        <v>529</v>
      </c>
    </row>
    <row r="644" spans="1:14" x14ac:dyDescent="0.2">
      <c r="B644" s="2" t="s">
        <v>530</v>
      </c>
      <c r="F644" s="1" t="s">
        <v>531</v>
      </c>
      <c r="G644" s="2" t="s">
        <v>1355</v>
      </c>
      <c r="L644" s="1" t="s">
        <v>531</v>
      </c>
    </row>
    <row r="645" spans="1:14" s="4" customFormat="1" ht="33.75" x14ac:dyDescent="0.2">
      <c r="A645" s="4" t="s">
        <v>532</v>
      </c>
      <c r="B645" s="9" t="s">
        <v>533</v>
      </c>
      <c r="C645" s="4" t="s">
        <v>1180</v>
      </c>
      <c r="D645" s="4" t="s">
        <v>5</v>
      </c>
      <c r="F645" s="9"/>
      <c r="L645" s="9"/>
      <c r="N645" s="9"/>
    </row>
    <row r="646" spans="1:14" x14ac:dyDescent="0.2">
      <c r="B646" s="2" t="s">
        <v>534</v>
      </c>
    </row>
    <row r="647" spans="1:14" x14ac:dyDescent="0.2">
      <c r="B647" s="2" t="s">
        <v>1356</v>
      </c>
    </row>
    <row r="648" spans="1:14" ht="22.5" x14ac:dyDescent="0.2">
      <c r="B648" s="2" t="s">
        <v>114</v>
      </c>
    </row>
    <row r="649" spans="1:14" x14ac:dyDescent="0.2">
      <c r="B649" s="2" t="s">
        <v>1357</v>
      </c>
    </row>
    <row r="651" spans="1:14" s="4" customFormat="1" ht="22.5" x14ac:dyDescent="0.2">
      <c r="A651" s="4" t="s">
        <v>537</v>
      </c>
      <c r="B651" s="9" t="s">
        <v>538</v>
      </c>
      <c r="C651" s="4" t="s">
        <v>1180</v>
      </c>
      <c r="D651" s="4" t="s">
        <v>539</v>
      </c>
      <c r="E651" s="4" t="s">
        <v>1358</v>
      </c>
      <c r="F651" s="9" t="s">
        <v>538</v>
      </c>
      <c r="G651" s="4" t="s">
        <v>1180</v>
      </c>
      <c r="H651" s="4" t="s">
        <v>540</v>
      </c>
      <c r="I651" s="4">
        <v>0</v>
      </c>
      <c r="K651" s="4" t="s">
        <v>1358</v>
      </c>
      <c r="L651" s="9" t="s">
        <v>1623</v>
      </c>
      <c r="M651" s="4" t="s">
        <v>1180</v>
      </c>
      <c r="N651" s="9" t="s">
        <v>1622</v>
      </c>
    </row>
    <row r="652" spans="1:14" x14ac:dyDescent="0.2">
      <c r="B652" s="2" t="s">
        <v>107</v>
      </c>
      <c r="F652" s="2" t="s">
        <v>107</v>
      </c>
      <c r="L652" s="2" t="s">
        <v>107</v>
      </c>
    </row>
    <row r="653" spans="1:14" x14ac:dyDescent="0.2">
      <c r="B653" s="2" t="s">
        <v>108</v>
      </c>
      <c r="D653" s="1" t="s">
        <v>541</v>
      </c>
      <c r="F653" s="2" t="s">
        <v>108</v>
      </c>
      <c r="L653" s="2" t="s">
        <v>108</v>
      </c>
    </row>
    <row r="654" spans="1:14" x14ac:dyDescent="0.2">
      <c r="F654" s="2" t="s">
        <v>280</v>
      </c>
      <c r="L654" s="2" t="s">
        <v>2589</v>
      </c>
    </row>
    <row r="655" spans="1:14" s="25" customFormat="1" ht="22.5" x14ac:dyDescent="0.2">
      <c r="B655" s="23" t="s">
        <v>114</v>
      </c>
      <c r="F655" s="23" t="s">
        <v>114</v>
      </c>
      <c r="K655" s="4"/>
      <c r="L655" s="23" t="s">
        <v>114</v>
      </c>
      <c r="M655" s="4"/>
      <c r="N655" s="9"/>
    </row>
    <row r="656" spans="1:14" s="4" customFormat="1" x14ac:dyDescent="0.2">
      <c r="A656" s="4" t="s">
        <v>542</v>
      </c>
      <c r="B656" s="9" t="s">
        <v>543</v>
      </c>
      <c r="C656" s="4" t="s">
        <v>1180</v>
      </c>
      <c r="D656" s="4" t="s">
        <v>5</v>
      </c>
      <c r="E656" s="4" t="s">
        <v>1359</v>
      </c>
      <c r="F656" s="9" t="s">
        <v>543</v>
      </c>
      <c r="G656" s="4" t="s">
        <v>1153</v>
      </c>
      <c r="H656" s="4" t="s">
        <v>544</v>
      </c>
      <c r="I656" s="4">
        <v>1</v>
      </c>
      <c r="K656" s="4" t="s">
        <v>1359</v>
      </c>
      <c r="L656" s="9" t="s">
        <v>543</v>
      </c>
      <c r="M656" s="4" t="s">
        <v>1153</v>
      </c>
      <c r="N656" s="9" t="s">
        <v>1624</v>
      </c>
    </row>
    <row r="657" spans="2:14" x14ac:dyDescent="0.2">
      <c r="B657" s="2" t="s">
        <v>545</v>
      </c>
      <c r="D657" s="1" t="s">
        <v>546</v>
      </c>
      <c r="F657" s="2" t="s">
        <v>545</v>
      </c>
      <c r="L657" s="95" t="s">
        <v>1558</v>
      </c>
    </row>
    <row r="658" spans="2:14" x14ac:dyDescent="0.2">
      <c r="B658" s="2" t="s">
        <v>381</v>
      </c>
      <c r="D658" s="1" t="s">
        <v>548</v>
      </c>
      <c r="F658" s="2" t="s">
        <v>382</v>
      </c>
      <c r="L658" s="2" t="s">
        <v>382</v>
      </c>
    </row>
    <row r="659" spans="2:14" x14ac:dyDescent="0.2">
      <c r="B659" s="2" t="s">
        <v>549</v>
      </c>
      <c r="F659" s="2" t="s">
        <v>550</v>
      </c>
      <c r="I659" s="1" t="s">
        <v>1360</v>
      </c>
      <c r="L659" s="2" t="s">
        <v>384</v>
      </c>
    </row>
    <row r="660" spans="2:14" x14ac:dyDescent="0.2">
      <c r="B660" s="2" t="s">
        <v>551</v>
      </c>
      <c r="F660" s="2" t="s">
        <v>552</v>
      </c>
      <c r="L660" s="2" t="s">
        <v>385</v>
      </c>
    </row>
    <row r="661" spans="2:14" ht="33.75" x14ac:dyDescent="0.2">
      <c r="B661" s="2" t="s">
        <v>553</v>
      </c>
      <c r="F661" s="2" t="s">
        <v>554</v>
      </c>
      <c r="L661" s="2" t="s">
        <v>387</v>
      </c>
    </row>
    <row r="662" spans="2:14" ht="22.5" x14ac:dyDescent="0.2">
      <c r="B662" s="2" t="s">
        <v>388</v>
      </c>
      <c r="F662" s="2" t="s">
        <v>388</v>
      </c>
      <c r="L662" s="2" t="s">
        <v>388</v>
      </c>
    </row>
    <row r="663" spans="2:14" x14ac:dyDescent="0.2">
      <c r="B663" s="2" t="s">
        <v>555</v>
      </c>
      <c r="F663" s="2" t="s">
        <v>555</v>
      </c>
      <c r="L663" s="2" t="s">
        <v>389</v>
      </c>
    </row>
    <row r="664" spans="2:14" x14ac:dyDescent="0.2">
      <c r="B664" s="2" t="s">
        <v>390</v>
      </c>
      <c r="F664" s="2" t="s">
        <v>390</v>
      </c>
      <c r="L664" s="2" t="s">
        <v>390</v>
      </c>
    </row>
    <row r="665" spans="2:14" x14ac:dyDescent="0.2">
      <c r="B665" s="2" t="s">
        <v>391</v>
      </c>
      <c r="F665" s="2" t="s">
        <v>391</v>
      </c>
      <c r="L665" s="2" t="s">
        <v>391</v>
      </c>
    </row>
    <row r="666" spans="2:14" x14ac:dyDescent="0.2">
      <c r="B666" s="2" t="s">
        <v>392</v>
      </c>
      <c r="F666" s="2" t="s">
        <v>392</v>
      </c>
      <c r="L666" s="2" t="s">
        <v>392</v>
      </c>
    </row>
    <row r="667" spans="2:14" x14ac:dyDescent="0.2">
      <c r="B667" s="2" t="s">
        <v>393</v>
      </c>
      <c r="F667" s="2" t="s">
        <v>393</v>
      </c>
      <c r="L667" s="2" t="s">
        <v>393</v>
      </c>
    </row>
    <row r="668" spans="2:14" x14ac:dyDescent="0.2">
      <c r="B668" s="2" t="s">
        <v>394</v>
      </c>
      <c r="F668" s="2" t="s">
        <v>394</v>
      </c>
      <c r="L668" s="2" t="s">
        <v>394</v>
      </c>
    </row>
    <row r="669" spans="2:14" ht="22.5" x14ac:dyDescent="0.2">
      <c r="B669" s="2" t="s">
        <v>519</v>
      </c>
      <c r="F669" s="2" t="s">
        <v>395</v>
      </c>
      <c r="L669" s="2" t="s">
        <v>395</v>
      </c>
    </row>
    <row r="670" spans="2:14" ht="22.5" x14ac:dyDescent="0.2">
      <c r="B670" s="2" t="s">
        <v>520</v>
      </c>
      <c r="F670" s="2" t="s">
        <v>396</v>
      </c>
      <c r="L670" s="2" t="s">
        <v>396</v>
      </c>
    </row>
    <row r="671" spans="2:14" x14ac:dyDescent="0.2">
      <c r="B671" s="2" t="s">
        <v>397</v>
      </c>
      <c r="F671" s="2" t="s">
        <v>397</v>
      </c>
      <c r="L671" s="2" t="s">
        <v>397</v>
      </c>
    </row>
    <row r="672" spans="2:14" s="25" customFormat="1" ht="22.5" x14ac:dyDescent="0.2">
      <c r="B672" s="23" t="s">
        <v>114</v>
      </c>
      <c r="F672" s="23" t="s">
        <v>88</v>
      </c>
      <c r="K672" s="4"/>
      <c r="L672" s="95" t="s">
        <v>1828</v>
      </c>
      <c r="M672" s="4"/>
      <c r="N672" s="9"/>
    </row>
    <row r="673" spans="1:14" s="4" customFormat="1" x14ac:dyDescent="0.2">
      <c r="B673" s="9" t="s">
        <v>1361</v>
      </c>
      <c r="E673" s="4" t="s">
        <v>1362</v>
      </c>
      <c r="F673" s="9" t="s">
        <v>557</v>
      </c>
      <c r="H673" s="4" t="s">
        <v>558</v>
      </c>
      <c r="I673" s="4">
        <v>2</v>
      </c>
      <c r="L673" s="9"/>
      <c r="N673" s="9"/>
    </row>
    <row r="674" spans="1:14" x14ac:dyDescent="0.2">
      <c r="F674" s="2" t="s">
        <v>559</v>
      </c>
    </row>
    <row r="675" spans="1:14" x14ac:dyDescent="0.2">
      <c r="F675" s="2" t="s">
        <v>560</v>
      </c>
    </row>
    <row r="676" spans="1:14" x14ac:dyDescent="0.2">
      <c r="F676" s="2" t="s">
        <v>561</v>
      </c>
    </row>
    <row r="677" spans="1:14" x14ac:dyDescent="0.2">
      <c r="F677" s="2" t="s">
        <v>280</v>
      </c>
    </row>
    <row r="678" spans="1:14" s="4" customFormat="1" ht="22.5" x14ac:dyDescent="0.2">
      <c r="B678" s="9"/>
      <c r="E678" s="4" t="s">
        <v>1363</v>
      </c>
      <c r="F678" s="9" t="s">
        <v>563</v>
      </c>
      <c r="H678" s="4" t="s">
        <v>558</v>
      </c>
      <c r="I678" s="4">
        <v>2</v>
      </c>
      <c r="L678" s="9"/>
      <c r="N678" s="9"/>
    </row>
    <row r="679" spans="1:14" x14ac:dyDescent="0.2">
      <c r="F679" s="2" t="s">
        <v>564</v>
      </c>
    </row>
    <row r="680" spans="1:14" x14ac:dyDescent="0.2">
      <c r="F680" s="2" t="s">
        <v>565</v>
      </c>
    </row>
    <row r="681" spans="1:14" x14ac:dyDescent="0.2">
      <c r="F681" s="2" t="s">
        <v>566</v>
      </c>
    </row>
    <row r="682" spans="1:14" x14ac:dyDescent="0.2">
      <c r="F682" s="2" t="s">
        <v>567</v>
      </c>
    </row>
    <row r="683" spans="1:14" x14ac:dyDescent="0.2">
      <c r="F683" s="2" t="s">
        <v>568</v>
      </c>
    </row>
    <row r="684" spans="1:14" x14ac:dyDescent="0.2">
      <c r="F684" s="2" t="s">
        <v>569</v>
      </c>
    </row>
    <row r="685" spans="1:14" x14ac:dyDescent="0.2">
      <c r="F685" s="2" t="s">
        <v>280</v>
      </c>
    </row>
    <row r="686" spans="1:14" s="4" customFormat="1" ht="22.5" x14ac:dyDescent="0.2">
      <c r="A686" s="4" t="s">
        <v>570</v>
      </c>
      <c r="B686" s="9" t="s">
        <v>571</v>
      </c>
      <c r="C686" s="4" t="s">
        <v>1180</v>
      </c>
      <c r="D686" s="4" t="s">
        <v>1364</v>
      </c>
      <c r="F686" s="9"/>
      <c r="L686" s="9"/>
      <c r="N686" s="9"/>
    </row>
    <row r="687" spans="1:14" x14ac:dyDescent="0.2">
      <c r="B687" s="2" t="s">
        <v>572</v>
      </c>
      <c r="D687" s="1" t="s">
        <v>539</v>
      </c>
    </row>
    <row r="688" spans="1:14" s="25" customFormat="1" ht="22.5" x14ac:dyDescent="0.2">
      <c r="B688" s="23" t="s">
        <v>114</v>
      </c>
      <c r="F688" s="23"/>
      <c r="K688" s="4"/>
      <c r="L688" s="23"/>
      <c r="M688" s="4"/>
      <c r="N688" s="9"/>
    </row>
    <row r="689" spans="1:14" s="25" customFormat="1" x14ac:dyDescent="0.2">
      <c r="B689" s="23" t="s">
        <v>737</v>
      </c>
      <c r="F689" s="23"/>
      <c r="K689" s="4"/>
      <c r="L689" s="23"/>
      <c r="M689" s="4"/>
      <c r="N689" s="9"/>
    </row>
    <row r="690" spans="1:14" s="4" customFormat="1" ht="22.5" x14ac:dyDescent="0.2">
      <c r="A690" s="4" t="s">
        <v>575</v>
      </c>
      <c r="B690" s="9" t="s">
        <v>576</v>
      </c>
      <c r="C690" s="4" t="s">
        <v>1180</v>
      </c>
      <c r="D690" s="4" t="s">
        <v>1364</v>
      </c>
      <c r="E690" s="4" t="s">
        <v>1365</v>
      </c>
      <c r="F690" s="9" t="s">
        <v>576</v>
      </c>
      <c r="H690" s="4" t="s">
        <v>577</v>
      </c>
      <c r="I690" s="4">
        <v>0</v>
      </c>
      <c r="K690" s="4" t="s">
        <v>1365</v>
      </c>
      <c r="L690" s="9" t="s">
        <v>576</v>
      </c>
      <c r="M690" s="4" t="s">
        <v>1153</v>
      </c>
      <c r="N690" s="9" t="s">
        <v>1631</v>
      </c>
    </row>
    <row r="691" spans="1:14" x14ac:dyDescent="0.2">
      <c r="B691" s="2" t="s">
        <v>578</v>
      </c>
      <c r="F691" s="2" t="s">
        <v>578</v>
      </c>
      <c r="L691" s="2" t="s">
        <v>578</v>
      </c>
    </row>
    <row r="692" spans="1:14" x14ac:dyDescent="0.2">
      <c r="B692" s="2" t="s">
        <v>412</v>
      </c>
      <c r="D692" s="1" t="s">
        <v>539</v>
      </c>
      <c r="F692" s="2" t="s">
        <v>412</v>
      </c>
      <c r="L692" s="2" t="s">
        <v>412</v>
      </c>
    </row>
    <row r="693" spans="1:14" x14ac:dyDescent="0.2">
      <c r="B693" s="2" t="s">
        <v>413</v>
      </c>
      <c r="F693" s="2" t="s">
        <v>413</v>
      </c>
      <c r="L693" s="2" t="s">
        <v>413</v>
      </c>
    </row>
    <row r="694" spans="1:14" ht="22.5" x14ac:dyDescent="0.2">
      <c r="B694" s="2" t="s">
        <v>414</v>
      </c>
      <c r="F694" s="2" t="s">
        <v>414</v>
      </c>
      <c r="L694" s="2" t="s">
        <v>414</v>
      </c>
    </row>
    <row r="695" spans="1:14" x14ac:dyDescent="0.2">
      <c r="B695" s="2" t="s">
        <v>415</v>
      </c>
      <c r="F695" s="2" t="s">
        <v>415</v>
      </c>
      <c r="L695" s="2" t="s">
        <v>415</v>
      </c>
    </row>
    <row r="696" spans="1:14" x14ac:dyDescent="0.2">
      <c r="B696" s="2" t="s">
        <v>416</v>
      </c>
      <c r="F696" s="2" t="s">
        <v>416</v>
      </c>
      <c r="L696" s="2" t="s">
        <v>416</v>
      </c>
    </row>
    <row r="697" spans="1:14" x14ac:dyDescent="0.2">
      <c r="B697" s="2" t="s">
        <v>417</v>
      </c>
      <c r="F697" s="2" t="s">
        <v>417</v>
      </c>
      <c r="L697" s="2" t="s">
        <v>417</v>
      </c>
    </row>
    <row r="698" spans="1:14" x14ac:dyDescent="0.2">
      <c r="B698" s="2" t="s">
        <v>418</v>
      </c>
      <c r="F698" s="2" t="s">
        <v>418</v>
      </c>
      <c r="L698" s="2" t="s">
        <v>418</v>
      </c>
    </row>
    <row r="699" spans="1:14" x14ac:dyDescent="0.2">
      <c r="B699" s="1"/>
      <c r="F699" s="2" t="s">
        <v>280</v>
      </c>
    </row>
    <row r="700" spans="1:14" s="25" customFormat="1" ht="22.5" x14ac:dyDescent="0.2">
      <c r="B700" s="23" t="s">
        <v>114</v>
      </c>
      <c r="F700" s="23" t="s">
        <v>114</v>
      </c>
      <c r="K700" s="4"/>
      <c r="L700" s="95" t="s">
        <v>1828</v>
      </c>
      <c r="M700" s="4"/>
      <c r="N700" s="9"/>
    </row>
    <row r="701" spans="1:14" s="4" customFormat="1" ht="33.75" x14ac:dyDescent="0.2">
      <c r="A701" s="4" t="s">
        <v>579</v>
      </c>
      <c r="B701" s="9" t="s">
        <v>580</v>
      </c>
      <c r="C701" s="4" t="s">
        <v>1180</v>
      </c>
      <c r="D701" s="4" t="s">
        <v>1364</v>
      </c>
      <c r="F701" s="9"/>
      <c r="L701" s="9"/>
      <c r="N701" s="9"/>
    </row>
    <row r="702" spans="1:14" x14ac:dyDescent="0.2">
      <c r="B702" s="2" t="s">
        <v>421</v>
      </c>
    </row>
    <row r="703" spans="1:14" x14ac:dyDescent="0.2">
      <c r="B703" s="2" t="s">
        <v>422</v>
      </c>
      <c r="D703" s="1" t="s">
        <v>539</v>
      </c>
    </row>
    <row r="704" spans="1:14" x14ac:dyDescent="0.2">
      <c r="B704" s="2" t="s">
        <v>423</v>
      </c>
    </row>
    <row r="705" spans="1:14" x14ac:dyDescent="0.2">
      <c r="B705" s="2" t="s">
        <v>424</v>
      </c>
    </row>
    <row r="706" spans="1:14" x14ac:dyDescent="0.2">
      <c r="B706" s="2" t="s">
        <v>425</v>
      </c>
    </row>
    <row r="707" spans="1:14" x14ac:dyDescent="0.2">
      <c r="B707" s="2" t="s">
        <v>426</v>
      </c>
    </row>
    <row r="708" spans="1:14" x14ac:dyDescent="0.2">
      <c r="B708" s="2" t="s">
        <v>427</v>
      </c>
    </row>
    <row r="709" spans="1:14" ht="22.5" x14ac:dyDescent="0.2">
      <c r="B709" s="2" t="s">
        <v>428</v>
      </c>
    </row>
    <row r="710" spans="1:14" x14ac:dyDescent="0.2">
      <c r="B710" s="2" t="s">
        <v>528</v>
      </c>
    </row>
    <row r="711" spans="1:14" x14ac:dyDescent="0.2">
      <c r="B711" s="2" t="s">
        <v>581</v>
      </c>
    </row>
    <row r="712" spans="1:14" ht="22.5" x14ac:dyDescent="0.2">
      <c r="B712" s="2" t="s">
        <v>114</v>
      </c>
    </row>
    <row r="713" spans="1:14" s="4" customFormat="1" x14ac:dyDescent="0.2">
      <c r="A713" s="4" t="s">
        <v>582</v>
      </c>
      <c r="B713" s="9" t="s">
        <v>583</v>
      </c>
      <c r="C713" s="4" t="s">
        <v>1180</v>
      </c>
      <c r="D713" s="4" t="s">
        <v>595</v>
      </c>
      <c r="F713" s="9"/>
      <c r="L713" s="9"/>
      <c r="N713" s="9"/>
    </row>
    <row r="714" spans="1:14" ht="78.75" x14ac:dyDescent="0.2">
      <c r="B714" s="2" t="s">
        <v>584</v>
      </c>
      <c r="D714" s="1" t="s">
        <v>611</v>
      </c>
    </row>
    <row r="715" spans="1:14" ht="33.75" x14ac:dyDescent="0.2">
      <c r="B715" s="2" t="s">
        <v>1366</v>
      </c>
    </row>
    <row r="716" spans="1:14" s="25" customFormat="1" ht="22.5" x14ac:dyDescent="0.2">
      <c r="B716" s="23" t="s">
        <v>114</v>
      </c>
      <c r="F716" s="23"/>
      <c r="K716" s="4"/>
      <c r="L716" s="23"/>
      <c r="M716" s="4"/>
      <c r="N716" s="9"/>
    </row>
    <row r="717" spans="1:14" s="4" customFormat="1" ht="33.75" x14ac:dyDescent="0.2">
      <c r="A717" s="4" t="s">
        <v>586</v>
      </c>
      <c r="B717" s="9" t="s">
        <v>587</v>
      </c>
      <c r="C717" s="4" t="s">
        <v>1180</v>
      </c>
      <c r="D717" s="4" t="s">
        <v>1367</v>
      </c>
      <c r="E717" s="4" t="s">
        <v>1368</v>
      </c>
      <c r="F717" s="9" t="s">
        <v>587</v>
      </c>
      <c r="G717" s="4" t="s">
        <v>1180</v>
      </c>
      <c r="H717" s="4" t="s">
        <v>1369</v>
      </c>
      <c r="I717" s="4">
        <v>0</v>
      </c>
      <c r="K717" s="4" t="s">
        <v>1368</v>
      </c>
      <c r="L717" s="9" t="s">
        <v>587</v>
      </c>
      <c r="M717" s="4" t="s">
        <v>1180</v>
      </c>
      <c r="N717" s="9" t="s">
        <v>1625</v>
      </c>
    </row>
    <row r="718" spans="1:14" x14ac:dyDescent="0.2">
      <c r="B718" s="2" t="s">
        <v>588</v>
      </c>
      <c r="F718" s="2" t="s">
        <v>588</v>
      </c>
      <c r="L718" s="2" t="s">
        <v>588</v>
      </c>
    </row>
    <row r="719" spans="1:14" x14ac:dyDescent="0.2">
      <c r="B719" s="2" t="s">
        <v>589</v>
      </c>
      <c r="D719" s="1" t="s">
        <v>590</v>
      </c>
      <c r="F719" s="2" t="s">
        <v>589</v>
      </c>
      <c r="H719" s="1" t="s">
        <v>1370</v>
      </c>
      <c r="L719" s="2" t="s">
        <v>589</v>
      </c>
    </row>
    <row r="720" spans="1:14" x14ac:dyDescent="0.2">
      <c r="B720" s="2" t="s">
        <v>591</v>
      </c>
      <c r="F720" s="2" t="s">
        <v>592</v>
      </c>
      <c r="L720" s="2" t="s">
        <v>592</v>
      </c>
    </row>
    <row r="721" spans="1:14" x14ac:dyDescent="0.2">
      <c r="B721" s="1"/>
      <c r="F721" s="2" t="s">
        <v>280</v>
      </c>
      <c r="L721" s="2" t="s">
        <v>2589</v>
      </c>
    </row>
    <row r="722" spans="1:14" s="25" customFormat="1" ht="22.5" x14ac:dyDescent="0.2">
      <c r="B722" s="23" t="s">
        <v>114</v>
      </c>
      <c r="F722" s="23" t="s">
        <v>114</v>
      </c>
      <c r="K722" s="4"/>
      <c r="L722" s="23" t="s">
        <v>114</v>
      </c>
      <c r="M722" s="4"/>
      <c r="N722" s="9"/>
    </row>
    <row r="723" spans="1:14" s="4" customFormat="1" ht="33.75" x14ac:dyDescent="0.2">
      <c r="A723" s="4" t="s">
        <v>593</v>
      </c>
      <c r="B723" s="9" t="s">
        <v>594</v>
      </c>
      <c r="C723" s="4" t="s">
        <v>1180</v>
      </c>
      <c r="D723" s="4" t="s">
        <v>595</v>
      </c>
      <c r="F723" s="9"/>
      <c r="L723" s="9"/>
      <c r="N723" s="9"/>
    </row>
    <row r="724" spans="1:14" x14ac:dyDescent="0.2">
      <c r="B724" s="1" t="s">
        <v>596</v>
      </c>
    </row>
    <row r="725" spans="1:14" x14ac:dyDescent="0.2">
      <c r="B725" s="1" t="s">
        <v>597</v>
      </c>
      <c r="D725" s="1" t="s">
        <v>598</v>
      </c>
    </row>
    <row r="726" spans="1:14" x14ac:dyDescent="0.2">
      <c r="B726" s="1" t="s">
        <v>599</v>
      </c>
    </row>
    <row r="727" spans="1:14" x14ac:dyDescent="0.2">
      <c r="B727" s="1" t="s">
        <v>600</v>
      </c>
      <c r="D727" s="1" t="s">
        <v>539</v>
      </c>
    </row>
    <row r="728" spans="1:14" s="25" customFormat="1" ht="22.5" x14ac:dyDescent="0.2">
      <c r="B728" s="23" t="s">
        <v>114</v>
      </c>
      <c r="F728" s="23"/>
      <c r="K728" s="4"/>
      <c r="L728" s="23"/>
      <c r="M728" s="4"/>
      <c r="N728" s="9"/>
    </row>
    <row r="729" spans="1:14" s="4" customFormat="1" ht="22.5" x14ac:dyDescent="0.2">
      <c r="B729" s="9"/>
      <c r="E729" s="4" t="s">
        <v>1371</v>
      </c>
      <c r="F729" s="9" t="s">
        <v>602</v>
      </c>
      <c r="H729" s="4" t="s">
        <v>603</v>
      </c>
      <c r="I729" s="4">
        <v>2</v>
      </c>
      <c r="K729" s="4" t="s">
        <v>1371</v>
      </c>
      <c r="L729" s="9" t="s">
        <v>1626</v>
      </c>
      <c r="M729" s="4" t="s">
        <v>1180</v>
      </c>
      <c r="N729" s="9" t="s">
        <v>1627</v>
      </c>
    </row>
    <row r="730" spans="1:14" x14ac:dyDescent="0.2">
      <c r="F730" s="2" t="s">
        <v>604</v>
      </c>
      <c r="L730" s="2" t="s">
        <v>604</v>
      </c>
    </row>
    <row r="731" spans="1:14" x14ac:dyDescent="0.2">
      <c r="F731" s="2" t="s">
        <v>605</v>
      </c>
      <c r="L731" s="2" t="s">
        <v>605</v>
      </c>
    </row>
    <row r="732" spans="1:14" x14ac:dyDescent="0.2">
      <c r="F732" s="2" t="s">
        <v>606</v>
      </c>
      <c r="L732" s="2" t="s">
        <v>606</v>
      </c>
    </row>
    <row r="733" spans="1:14" x14ac:dyDescent="0.2">
      <c r="F733" s="2" t="s">
        <v>607</v>
      </c>
      <c r="L733" s="2" t="s">
        <v>607</v>
      </c>
    </row>
    <row r="734" spans="1:14" x14ac:dyDescent="0.2">
      <c r="F734" s="2" t="s">
        <v>280</v>
      </c>
      <c r="L734" s="2" t="s">
        <v>2589</v>
      </c>
    </row>
    <row r="735" spans="1:14" s="4" customFormat="1" ht="22.5" x14ac:dyDescent="0.2">
      <c r="A735" s="4" t="s">
        <v>608</v>
      </c>
      <c r="B735" s="9" t="s">
        <v>609</v>
      </c>
      <c r="C735" s="4" t="s">
        <v>1180</v>
      </c>
      <c r="D735" s="4" t="s">
        <v>5</v>
      </c>
      <c r="E735" s="4" t="s">
        <v>1372</v>
      </c>
      <c r="F735" s="9" t="s">
        <v>609</v>
      </c>
      <c r="G735" s="4" t="s">
        <v>1180</v>
      </c>
      <c r="H735" s="4" t="s">
        <v>603</v>
      </c>
      <c r="I735" s="4">
        <v>0</v>
      </c>
      <c r="L735" s="23" t="s">
        <v>114</v>
      </c>
      <c r="N735" s="9"/>
    </row>
    <row r="736" spans="1:14" x14ac:dyDescent="0.2">
      <c r="B736" s="2" t="s">
        <v>329</v>
      </c>
      <c r="F736" s="2" t="s">
        <v>329</v>
      </c>
    </row>
    <row r="737" spans="1:14" x14ac:dyDescent="0.2">
      <c r="B737" s="2" t="s">
        <v>330</v>
      </c>
      <c r="D737" s="1" t="s">
        <v>595</v>
      </c>
      <c r="F737" s="2" t="s">
        <v>330</v>
      </c>
    </row>
    <row r="738" spans="1:14" x14ac:dyDescent="0.2">
      <c r="B738" s="2" t="s">
        <v>331</v>
      </c>
      <c r="F738" s="2" t="s">
        <v>331</v>
      </c>
    </row>
    <row r="739" spans="1:14" x14ac:dyDescent="0.2">
      <c r="B739" s="2" t="s">
        <v>332</v>
      </c>
      <c r="D739" s="1" t="s">
        <v>611</v>
      </c>
      <c r="F739" s="2" t="s">
        <v>332</v>
      </c>
    </row>
    <row r="740" spans="1:14" x14ac:dyDescent="0.2">
      <c r="B740" s="2" t="s">
        <v>333</v>
      </c>
      <c r="F740" s="2" t="s">
        <v>333</v>
      </c>
    </row>
    <row r="741" spans="1:14" x14ac:dyDescent="0.2">
      <c r="B741" s="2" t="s">
        <v>334</v>
      </c>
      <c r="F741" s="2" t="s">
        <v>334</v>
      </c>
    </row>
    <row r="742" spans="1:14" x14ac:dyDescent="0.2">
      <c r="B742" s="2" t="s">
        <v>335</v>
      </c>
      <c r="F742" s="2" t="s">
        <v>335</v>
      </c>
    </row>
    <row r="743" spans="1:14" x14ac:dyDescent="0.2">
      <c r="B743" s="2" t="s">
        <v>336</v>
      </c>
      <c r="F743" s="2" t="s">
        <v>336</v>
      </c>
    </row>
    <row r="744" spans="1:14" x14ac:dyDescent="0.2">
      <c r="B744" s="2" t="s">
        <v>337</v>
      </c>
      <c r="F744" s="2" t="s">
        <v>612</v>
      </c>
    </row>
    <row r="745" spans="1:14" x14ac:dyDescent="0.2">
      <c r="F745" s="2" t="s">
        <v>280</v>
      </c>
    </row>
    <row r="746" spans="1:14" s="25" customFormat="1" ht="22.5" x14ac:dyDescent="0.2">
      <c r="B746" s="23" t="s">
        <v>114</v>
      </c>
      <c r="F746" s="23" t="s">
        <v>114</v>
      </c>
      <c r="K746" s="4"/>
      <c r="L746" s="23"/>
      <c r="M746" s="4"/>
      <c r="N746" s="9"/>
    </row>
    <row r="747" spans="1:14" s="4" customFormat="1" ht="22.5" x14ac:dyDescent="0.2">
      <c r="A747" s="4" t="s">
        <v>613</v>
      </c>
      <c r="B747" s="9" t="s">
        <v>614</v>
      </c>
      <c r="C747" s="4" t="s">
        <v>1180</v>
      </c>
      <c r="D747" s="4" t="s">
        <v>615</v>
      </c>
      <c r="F747" s="9"/>
      <c r="L747" s="9"/>
      <c r="N747" s="9"/>
    </row>
    <row r="748" spans="1:14" x14ac:dyDescent="0.2">
      <c r="B748" s="2" t="s">
        <v>34</v>
      </c>
    </row>
    <row r="749" spans="1:14" x14ac:dyDescent="0.2">
      <c r="B749" s="2" t="s">
        <v>616</v>
      </c>
    </row>
    <row r="750" spans="1:14" ht="12" customHeight="1" x14ac:dyDescent="0.2">
      <c r="B750" s="2" t="s">
        <v>617</v>
      </c>
    </row>
    <row r="751" spans="1:14" x14ac:dyDescent="0.2">
      <c r="B751" s="2" t="s">
        <v>618</v>
      </c>
    </row>
    <row r="752" spans="1:14" x14ac:dyDescent="0.2">
      <c r="B752" s="2" t="s">
        <v>619</v>
      </c>
    </row>
    <row r="753" spans="1:14" x14ac:dyDescent="0.2">
      <c r="B753" s="2" t="s">
        <v>620</v>
      </c>
    </row>
    <row r="754" spans="1:14" x14ac:dyDescent="0.2">
      <c r="B754" s="2" t="s">
        <v>621</v>
      </c>
    </row>
    <row r="755" spans="1:14" x14ac:dyDescent="0.2">
      <c r="B755" s="2" t="s">
        <v>622</v>
      </c>
    </row>
    <row r="756" spans="1:14" x14ac:dyDescent="0.2">
      <c r="B756" s="2" t="s">
        <v>623</v>
      </c>
    </row>
    <row r="757" spans="1:14" x14ac:dyDescent="0.2">
      <c r="B757" s="2" t="s">
        <v>624</v>
      </c>
    </row>
    <row r="758" spans="1:14" x14ac:dyDescent="0.2">
      <c r="B758" s="2" t="s">
        <v>625</v>
      </c>
    </row>
    <row r="759" spans="1:14" x14ac:dyDescent="0.2">
      <c r="B759" s="2" t="s">
        <v>626</v>
      </c>
    </row>
    <row r="760" spans="1:14" x14ac:dyDescent="0.2">
      <c r="B760" s="2" t="s">
        <v>627</v>
      </c>
    </row>
    <row r="761" spans="1:14" x14ac:dyDescent="0.2">
      <c r="B761" s="2" t="s">
        <v>628</v>
      </c>
    </row>
    <row r="762" spans="1:14" s="25" customFormat="1" ht="22.5" x14ac:dyDescent="0.2">
      <c r="B762" s="23" t="s">
        <v>114</v>
      </c>
      <c r="F762" s="23"/>
      <c r="K762" s="4"/>
      <c r="L762" s="23"/>
      <c r="M762" s="4"/>
      <c r="N762" s="9"/>
    </row>
    <row r="763" spans="1:14" s="25" customFormat="1" x14ac:dyDescent="0.2">
      <c r="B763" s="23" t="s">
        <v>629</v>
      </c>
      <c r="F763" s="23"/>
      <c r="K763" s="4"/>
      <c r="L763" s="23"/>
      <c r="M763" s="4"/>
      <c r="N763" s="9"/>
    </row>
    <row r="764" spans="1:14" s="25" customFormat="1" x14ac:dyDescent="0.2">
      <c r="B764" s="23" t="s">
        <v>1373</v>
      </c>
      <c r="F764" s="23"/>
      <c r="K764" s="4"/>
      <c r="L764" s="23"/>
      <c r="M764" s="4"/>
      <c r="N764" s="9"/>
    </row>
    <row r="765" spans="1:14" s="9" customFormat="1" ht="56.25" x14ac:dyDescent="0.2">
      <c r="A765" s="9" t="s">
        <v>630</v>
      </c>
      <c r="B765" s="9" t="s">
        <v>631</v>
      </c>
      <c r="C765" s="9" t="s">
        <v>1180</v>
      </c>
      <c r="D765" s="9" t="s">
        <v>5</v>
      </c>
      <c r="E765" s="9" t="s">
        <v>1374</v>
      </c>
      <c r="F765" s="9" t="s">
        <v>632</v>
      </c>
      <c r="G765" s="9" t="s">
        <v>1180</v>
      </c>
      <c r="H765" s="9" t="s">
        <v>1375</v>
      </c>
      <c r="I765" s="9">
        <v>0</v>
      </c>
      <c r="K765" s="9" t="s">
        <v>1374</v>
      </c>
      <c r="L765" s="9" t="s">
        <v>632</v>
      </c>
      <c r="M765" s="9" t="s">
        <v>1180</v>
      </c>
      <c r="N765" s="9" t="s">
        <v>1627</v>
      </c>
    </row>
    <row r="766" spans="1:14" s="23" customFormat="1" x14ac:dyDescent="0.2">
      <c r="B766" s="23" t="s">
        <v>1376</v>
      </c>
      <c r="D766" s="23" t="s">
        <v>595</v>
      </c>
      <c r="F766" s="23" t="s">
        <v>1377</v>
      </c>
      <c r="H766" s="23" t="s">
        <v>611</v>
      </c>
      <c r="K766" s="9"/>
      <c r="L766" s="23" t="s">
        <v>1376</v>
      </c>
      <c r="M766" s="9"/>
      <c r="N766" s="9"/>
    </row>
    <row r="767" spans="1:14" s="23" customFormat="1" ht="22.5" x14ac:dyDescent="0.2">
      <c r="B767" s="23" t="s">
        <v>114</v>
      </c>
      <c r="D767" s="23" t="s">
        <v>611</v>
      </c>
      <c r="F767" s="23" t="s">
        <v>114</v>
      </c>
      <c r="K767" s="9"/>
      <c r="L767" s="23" t="s">
        <v>114</v>
      </c>
      <c r="M767" s="9"/>
      <c r="N767" s="9"/>
    </row>
    <row r="768" spans="1:14" s="23" customFormat="1" x14ac:dyDescent="0.2">
      <c r="K768" s="9"/>
      <c r="L768" s="112" t="s">
        <v>2589</v>
      </c>
      <c r="M768" s="9"/>
      <c r="N768" s="9"/>
    </row>
    <row r="769" spans="1:14" s="9" customFormat="1" ht="22.5" x14ac:dyDescent="0.2">
      <c r="A769" s="9" t="s">
        <v>634</v>
      </c>
      <c r="B769" s="9" t="s">
        <v>635</v>
      </c>
      <c r="C769" s="9" t="s">
        <v>1180</v>
      </c>
      <c r="D769" s="9" t="s">
        <v>636</v>
      </c>
    </row>
    <row r="770" spans="1:14" s="2" customFormat="1" x14ac:dyDescent="0.2">
      <c r="B770" s="2" t="s">
        <v>34</v>
      </c>
      <c r="K770" s="9"/>
      <c r="M770" s="9"/>
      <c r="N770" s="9"/>
    </row>
    <row r="771" spans="1:14" s="2" customFormat="1" x14ac:dyDescent="0.2">
      <c r="B771" s="2" t="s">
        <v>616</v>
      </c>
      <c r="K771" s="9"/>
      <c r="M771" s="9"/>
      <c r="N771" s="9"/>
    </row>
    <row r="772" spans="1:14" s="2" customFormat="1" ht="14.25" customHeight="1" x14ac:dyDescent="0.2">
      <c r="B772" s="2" t="s">
        <v>617</v>
      </c>
      <c r="K772" s="9"/>
      <c r="M772" s="9"/>
      <c r="N772" s="9"/>
    </row>
    <row r="773" spans="1:14" s="2" customFormat="1" x14ac:dyDescent="0.2">
      <c r="B773" s="2" t="s">
        <v>618</v>
      </c>
      <c r="K773" s="9"/>
      <c r="M773" s="9"/>
      <c r="N773" s="9"/>
    </row>
    <row r="774" spans="1:14" s="2" customFormat="1" x14ac:dyDescent="0.2">
      <c r="B774" s="2" t="s">
        <v>619</v>
      </c>
      <c r="K774" s="9"/>
      <c r="M774" s="9"/>
      <c r="N774" s="9"/>
    </row>
    <row r="775" spans="1:14" x14ac:dyDescent="0.2">
      <c r="B775" s="2" t="s">
        <v>620</v>
      </c>
    </row>
    <row r="776" spans="1:14" x14ac:dyDescent="0.2">
      <c r="B776" s="2" t="s">
        <v>621</v>
      </c>
    </row>
    <row r="777" spans="1:14" x14ac:dyDescent="0.2">
      <c r="B777" s="2" t="s">
        <v>622</v>
      </c>
    </row>
    <row r="778" spans="1:14" x14ac:dyDescent="0.2">
      <c r="B778" s="2" t="s">
        <v>623</v>
      </c>
    </row>
    <row r="779" spans="1:14" x14ac:dyDescent="0.2">
      <c r="B779" s="2" t="s">
        <v>624</v>
      </c>
    </row>
    <row r="780" spans="1:14" x14ac:dyDescent="0.2">
      <c r="B780" s="2" t="s">
        <v>625</v>
      </c>
    </row>
    <row r="781" spans="1:14" x14ac:dyDescent="0.2">
      <c r="B781" s="2" t="s">
        <v>637</v>
      </c>
    </row>
    <row r="782" spans="1:14" x14ac:dyDescent="0.2">
      <c r="B782" s="2" t="s">
        <v>627</v>
      </c>
    </row>
    <row r="783" spans="1:14" x14ac:dyDescent="0.2">
      <c r="B783" s="2" t="s">
        <v>628</v>
      </c>
    </row>
    <row r="784" spans="1:14" s="25" customFormat="1" ht="22.5" x14ac:dyDescent="0.2">
      <c r="B784" s="23" t="s">
        <v>114</v>
      </c>
      <c r="F784" s="23"/>
      <c r="K784" s="4"/>
      <c r="L784" s="23"/>
      <c r="M784" s="4"/>
      <c r="N784" s="9"/>
    </row>
    <row r="785" spans="1:14" s="25" customFormat="1" x14ac:dyDescent="0.2">
      <c r="B785" s="23" t="s">
        <v>1378</v>
      </c>
      <c r="F785" s="23"/>
      <c r="K785" s="4"/>
      <c r="L785" s="23"/>
      <c r="M785" s="4"/>
      <c r="N785" s="9"/>
    </row>
    <row r="786" spans="1:14" s="4" customFormat="1" ht="33.75" x14ac:dyDescent="0.2">
      <c r="B786" s="9"/>
      <c r="E786" s="4" t="s">
        <v>1379</v>
      </c>
      <c r="F786" s="9" t="s">
        <v>639</v>
      </c>
      <c r="H786" s="4" t="s">
        <v>1380</v>
      </c>
      <c r="I786" s="4">
        <v>2</v>
      </c>
      <c r="K786" s="4" t="s">
        <v>1379</v>
      </c>
      <c r="L786" s="9" t="s">
        <v>639</v>
      </c>
      <c r="M786" s="4" t="s">
        <v>1180</v>
      </c>
      <c r="N786" s="9" t="s">
        <v>1629</v>
      </c>
    </row>
    <row r="787" spans="1:14" x14ac:dyDescent="0.2">
      <c r="F787" s="2" t="s">
        <v>1381</v>
      </c>
      <c r="H787" s="1" t="s">
        <v>611</v>
      </c>
      <c r="L787" s="23" t="s">
        <v>1628</v>
      </c>
    </row>
    <row r="788" spans="1:14" ht="22.5" x14ac:dyDescent="0.2">
      <c r="L788" s="23" t="s">
        <v>114</v>
      </c>
    </row>
    <row r="789" spans="1:14" x14ac:dyDescent="0.2">
      <c r="L789" s="2" t="s">
        <v>2589</v>
      </c>
    </row>
    <row r="790" spans="1:14" s="4" customFormat="1" ht="33.75" x14ac:dyDescent="0.2">
      <c r="A790" s="4" t="s">
        <v>1382</v>
      </c>
      <c r="B790" s="9" t="s">
        <v>642</v>
      </c>
      <c r="C790" s="4" t="s">
        <v>1180</v>
      </c>
      <c r="D790" s="4" t="s">
        <v>5</v>
      </c>
      <c r="E790" s="4" t="s">
        <v>1383</v>
      </c>
      <c r="F790" s="9" t="s">
        <v>642</v>
      </c>
      <c r="G790" s="4" t="s">
        <v>1180</v>
      </c>
      <c r="H790" s="4" t="s">
        <v>1380</v>
      </c>
      <c r="I790" s="4">
        <v>0</v>
      </c>
      <c r="K790" s="4" t="s">
        <v>1383</v>
      </c>
      <c r="L790" s="9" t="s">
        <v>1630</v>
      </c>
      <c r="M790" s="4" t="s">
        <v>1180</v>
      </c>
      <c r="N790" s="9" t="s">
        <v>1629</v>
      </c>
    </row>
    <row r="791" spans="1:14" x14ac:dyDescent="0.2">
      <c r="B791" s="2" t="s">
        <v>643</v>
      </c>
      <c r="F791" s="2" t="s">
        <v>643</v>
      </c>
      <c r="L791" s="2" t="s">
        <v>643</v>
      </c>
    </row>
    <row r="792" spans="1:14" x14ac:dyDescent="0.2">
      <c r="B792" s="2" t="s">
        <v>644</v>
      </c>
      <c r="F792" s="2" t="s">
        <v>644</v>
      </c>
      <c r="H792" s="1" t="s">
        <v>611</v>
      </c>
      <c r="L792" s="2" t="s">
        <v>644</v>
      </c>
    </row>
    <row r="793" spans="1:14" x14ac:dyDescent="0.2">
      <c r="B793" s="2" t="s">
        <v>645</v>
      </c>
      <c r="F793" s="2" t="s">
        <v>645</v>
      </c>
      <c r="L793" s="2" t="s">
        <v>645</v>
      </c>
    </row>
    <row r="794" spans="1:14" x14ac:dyDescent="0.2">
      <c r="B794" s="2" t="s">
        <v>646</v>
      </c>
      <c r="F794" s="2" t="s">
        <v>646</v>
      </c>
      <c r="L794" s="2" t="s">
        <v>646</v>
      </c>
    </row>
    <row r="795" spans="1:14" x14ac:dyDescent="0.2">
      <c r="B795" s="2" t="s">
        <v>647</v>
      </c>
      <c r="F795" s="2" t="s">
        <v>647</v>
      </c>
      <c r="L795" s="2" t="s">
        <v>647</v>
      </c>
    </row>
    <row r="796" spans="1:14" x14ac:dyDescent="0.2">
      <c r="F796" s="2" t="s">
        <v>1384</v>
      </c>
      <c r="L796" s="2" t="s">
        <v>2589</v>
      </c>
    </row>
    <row r="797" spans="1:14" s="25" customFormat="1" ht="22.5" x14ac:dyDescent="0.2">
      <c r="B797" s="23" t="s">
        <v>114</v>
      </c>
      <c r="F797" s="23" t="s">
        <v>114</v>
      </c>
      <c r="K797" s="4"/>
      <c r="L797" s="23" t="s">
        <v>114</v>
      </c>
      <c r="M797" s="4"/>
      <c r="N797" s="9"/>
    </row>
    <row r="798" spans="1:14" s="4" customFormat="1" ht="45" x14ac:dyDescent="0.2">
      <c r="B798" s="9"/>
      <c r="E798" s="4" t="s">
        <v>1385</v>
      </c>
      <c r="F798" s="9" t="s">
        <v>649</v>
      </c>
      <c r="H798" s="4" t="s">
        <v>5</v>
      </c>
      <c r="I798" s="4">
        <v>2</v>
      </c>
      <c r="L798" s="9"/>
      <c r="N798" s="9"/>
    </row>
    <row r="799" spans="1:14" x14ac:dyDescent="0.2">
      <c r="F799" s="2" t="s">
        <v>107</v>
      </c>
    </row>
    <row r="800" spans="1:14" x14ac:dyDescent="0.2">
      <c r="F800" s="2" t="s">
        <v>108</v>
      </c>
    </row>
    <row r="801" spans="2:14" x14ac:dyDescent="0.2">
      <c r="F801" s="2" t="s">
        <v>280</v>
      </c>
    </row>
    <row r="802" spans="2:14" s="25" customFormat="1" ht="22.5" x14ac:dyDescent="0.2">
      <c r="B802" s="23"/>
      <c r="F802" s="23" t="s">
        <v>114</v>
      </c>
      <c r="K802" s="4"/>
      <c r="L802" s="23"/>
      <c r="M802" s="4"/>
      <c r="N802" s="9"/>
    </row>
    <row r="803" spans="2:14" s="4" customFormat="1" ht="22.5" x14ac:dyDescent="0.2">
      <c r="B803" s="9"/>
      <c r="E803" s="4" t="s">
        <v>1386</v>
      </c>
      <c r="F803" s="9" t="s">
        <v>651</v>
      </c>
      <c r="H803" s="4" t="s">
        <v>652</v>
      </c>
      <c r="I803" s="4">
        <v>2</v>
      </c>
      <c r="L803" s="9"/>
      <c r="N803" s="9"/>
    </row>
    <row r="804" spans="2:14" x14ac:dyDescent="0.2">
      <c r="B804" s="1"/>
      <c r="F804" s="1" t="s">
        <v>1176</v>
      </c>
    </row>
    <row r="805" spans="2:14" x14ac:dyDescent="0.2">
      <c r="F805" s="2" t="s">
        <v>280</v>
      </c>
    </row>
    <row r="806" spans="2:14" x14ac:dyDescent="0.2">
      <c r="F806" s="2" t="s">
        <v>1387</v>
      </c>
    </row>
    <row r="807" spans="2:14" s="25" customFormat="1" ht="22.5" x14ac:dyDescent="0.2">
      <c r="B807" s="23"/>
      <c r="F807" s="23" t="s">
        <v>114</v>
      </c>
      <c r="K807" s="4"/>
      <c r="L807" s="23"/>
      <c r="M807" s="4"/>
      <c r="N807" s="9"/>
    </row>
    <row r="808" spans="2:14" s="25" customFormat="1" x14ac:dyDescent="0.2">
      <c r="B808" s="23"/>
      <c r="F808" s="23" t="s">
        <v>1388</v>
      </c>
      <c r="K808" s="4"/>
      <c r="L808" s="23"/>
      <c r="M808" s="4"/>
      <c r="N808" s="9"/>
    </row>
    <row r="809" spans="2:14" s="25" customFormat="1" x14ac:dyDescent="0.2">
      <c r="B809" s="23"/>
      <c r="F809" s="23" t="s">
        <v>1187</v>
      </c>
      <c r="K809" s="4"/>
      <c r="L809" s="23"/>
      <c r="M809" s="4"/>
      <c r="N809" s="9"/>
    </row>
    <row r="810" spans="2:14" s="4" customFormat="1" ht="33.75" x14ac:dyDescent="0.2">
      <c r="B810" s="9"/>
      <c r="E810" s="4" t="s">
        <v>1389</v>
      </c>
      <c r="F810" s="9" t="s">
        <v>1390</v>
      </c>
      <c r="H810" s="4" t="s">
        <v>652</v>
      </c>
      <c r="I810" s="4">
        <v>2</v>
      </c>
      <c r="L810" s="9"/>
      <c r="N810" s="9"/>
    </row>
    <row r="811" spans="2:14" x14ac:dyDescent="0.2">
      <c r="F811" s="2" t="s">
        <v>656</v>
      </c>
    </row>
    <row r="812" spans="2:14" x14ac:dyDescent="0.2">
      <c r="F812" s="2" t="s">
        <v>657</v>
      </c>
    </row>
    <row r="813" spans="2:14" x14ac:dyDescent="0.2">
      <c r="F813" s="2" t="s">
        <v>658</v>
      </c>
    </row>
    <row r="814" spans="2:14" x14ac:dyDescent="0.2">
      <c r="F814" s="2" t="s">
        <v>659</v>
      </c>
    </row>
    <row r="815" spans="2:14" ht="22.5" x14ac:dyDescent="0.2">
      <c r="F815" s="2" t="s">
        <v>660</v>
      </c>
    </row>
    <row r="816" spans="2:14" x14ac:dyDescent="0.2">
      <c r="F816" s="2" t="s">
        <v>661</v>
      </c>
    </row>
    <row r="817" spans="1:14" x14ac:dyDescent="0.2">
      <c r="F817" s="2" t="s">
        <v>280</v>
      </c>
    </row>
    <row r="818" spans="1:14" s="25" customFormat="1" ht="22.5" x14ac:dyDescent="0.2">
      <c r="B818" s="23"/>
      <c r="F818" s="23" t="s">
        <v>114</v>
      </c>
      <c r="K818" s="4"/>
      <c r="L818" s="23"/>
      <c r="M818" s="4"/>
      <c r="N818" s="9"/>
    </row>
    <row r="819" spans="1:14" s="25" customFormat="1" x14ac:dyDescent="0.2">
      <c r="B819" s="23"/>
      <c r="F819" s="23"/>
      <c r="K819" s="4"/>
      <c r="L819" s="23"/>
      <c r="M819" s="4"/>
      <c r="N819" s="9"/>
    </row>
    <row r="820" spans="1:14" s="4" customFormat="1" x14ac:dyDescent="0.2">
      <c r="A820" s="4" t="s">
        <v>662</v>
      </c>
      <c r="B820" s="9"/>
      <c r="E820" s="4" t="s">
        <v>662</v>
      </c>
      <c r="F820" s="9"/>
      <c r="K820" s="4" t="s">
        <v>662</v>
      </c>
      <c r="L820" s="9"/>
      <c r="N820" s="9"/>
    </row>
    <row r="821" spans="1:14" ht="22.5" x14ac:dyDescent="0.2">
      <c r="A821" s="1" t="s">
        <v>1391</v>
      </c>
      <c r="B821" s="2" t="s">
        <v>663</v>
      </c>
      <c r="F821" s="2" t="s">
        <v>663</v>
      </c>
      <c r="L821" s="2" t="s">
        <v>663</v>
      </c>
    </row>
    <row r="822" spans="1:14" s="4" customFormat="1" ht="22.5" x14ac:dyDescent="0.2">
      <c r="B822" s="9"/>
      <c r="E822" s="4" t="s">
        <v>1392</v>
      </c>
      <c r="F822" s="9" t="s">
        <v>665</v>
      </c>
      <c r="H822" s="4" t="s">
        <v>1393</v>
      </c>
      <c r="I822" s="4">
        <v>2</v>
      </c>
      <c r="K822" s="4" t="s">
        <v>1392</v>
      </c>
      <c r="L822" s="9" t="s">
        <v>1800</v>
      </c>
      <c r="M822" s="4" t="s">
        <v>1153</v>
      </c>
      <c r="N822" s="9" t="s">
        <v>1862</v>
      </c>
    </row>
    <row r="823" spans="1:14" x14ac:dyDescent="0.2">
      <c r="F823" s="2" t="s">
        <v>668</v>
      </c>
      <c r="L823" s="2" t="s">
        <v>668</v>
      </c>
    </row>
    <row r="824" spans="1:14" x14ac:dyDescent="0.2">
      <c r="F824" s="2" t="s">
        <v>669</v>
      </c>
      <c r="H824" s="1" t="s">
        <v>670</v>
      </c>
      <c r="I824" s="1" t="s">
        <v>1394</v>
      </c>
      <c r="L824" s="2" t="s">
        <v>669</v>
      </c>
    </row>
    <row r="825" spans="1:14" x14ac:dyDescent="0.2">
      <c r="F825" s="2" t="s">
        <v>671</v>
      </c>
      <c r="L825" s="94" t="s">
        <v>1632</v>
      </c>
    </row>
    <row r="826" spans="1:14" s="25" customFormat="1" ht="22.5" x14ac:dyDescent="0.2">
      <c r="B826" s="23"/>
      <c r="F826" s="23" t="s">
        <v>114</v>
      </c>
      <c r="K826" s="4"/>
      <c r="L826" s="2" t="s">
        <v>1633</v>
      </c>
      <c r="M826" s="4"/>
      <c r="N826" s="9"/>
    </row>
    <row r="827" spans="1:14" s="25" customFormat="1" x14ac:dyDescent="0.2">
      <c r="B827" s="23"/>
      <c r="F827" s="23"/>
      <c r="K827" s="4"/>
      <c r="L827" s="95" t="s">
        <v>1828</v>
      </c>
      <c r="M827" s="4"/>
      <c r="N827" s="9"/>
    </row>
    <row r="828" spans="1:14" s="4" customFormat="1" ht="22.5" x14ac:dyDescent="0.2">
      <c r="B828" s="9"/>
      <c r="E828" s="4" t="s">
        <v>1395</v>
      </c>
      <c r="F828" s="9" t="s">
        <v>673</v>
      </c>
      <c r="H828" s="4" t="s">
        <v>674</v>
      </c>
      <c r="I828" s="4">
        <v>2</v>
      </c>
      <c r="K828" s="4" t="s">
        <v>1395</v>
      </c>
      <c r="L828" s="9" t="s">
        <v>673</v>
      </c>
      <c r="M828" s="4" t="s">
        <v>1153</v>
      </c>
      <c r="N828" s="9" t="s">
        <v>1635</v>
      </c>
    </row>
    <row r="829" spans="1:14" x14ac:dyDescent="0.2">
      <c r="F829" s="2" t="s">
        <v>675</v>
      </c>
      <c r="L829" s="2" t="s">
        <v>675</v>
      </c>
    </row>
    <row r="830" spans="1:14" x14ac:dyDescent="0.2">
      <c r="F830" s="2" t="s">
        <v>676</v>
      </c>
      <c r="L830" s="2" t="s">
        <v>676</v>
      </c>
    </row>
    <row r="831" spans="1:14" x14ac:dyDescent="0.2">
      <c r="F831" s="1" t="s">
        <v>677</v>
      </c>
      <c r="L831" s="1" t="s">
        <v>677</v>
      </c>
    </row>
    <row r="832" spans="1:14" x14ac:dyDescent="0.2">
      <c r="F832" s="2" t="s">
        <v>678</v>
      </c>
      <c r="L832" s="2" t="s">
        <v>678</v>
      </c>
    </row>
    <row r="833" spans="1:14" ht="22.5" x14ac:dyDescent="0.2">
      <c r="F833" s="2" t="s">
        <v>679</v>
      </c>
      <c r="L833" s="2" t="s">
        <v>679</v>
      </c>
    </row>
    <row r="834" spans="1:14" x14ac:dyDescent="0.2">
      <c r="F834" s="2" t="s">
        <v>680</v>
      </c>
      <c r="L834" s="2" t="s">
        <v>680</v>
      </c>
    </row>
    <row r="835" spans="1:14" s="25" customFormat="1" ht="22.5" x14ac:dyDescent="0.2">
      <c r="B835" s="23"/>
      <c r="F835" s="23" t="s">
        <v>114</v>
      </c>
      <c r="K835" s="4"/>
      <c r="L835" s="95" t="s">
        <v>1828</v>
      </c>
      <c r="M835" s="4"/>
      <c r="N835" s="9"/>
    </row>
    <row r="836" spans="1:14" s="4" customFormat="1" ht="22.5" x14ac:dyDescent="0.2">
      <c r="B836" s="9"/>
      <c r="E836" s="4" t="s">
        <v>1396</v>
      </c>
      <c r="F836" s="9" t="s">
        <v>1397</v>
      </c>
      <c r="G836" s="4" t="s">
        <v>1180</v>
      </c>
      <c r="H836" s="4" t="s">
        <v>674</v>
      </c>
      <c r="I836" s="4">
        <v>2</v>
      </c>
      <c r="K836" s="4" t="s">
        <v>1396</v>
      </c>
      <c r="L836" s="9" t="s">
        <v>682</v>
      </c>
      <c r="M836" s="4" t="s">
        <v>1153</v>
      </c>
      <c r="N836" s="9" t="s">
        <v>1635</v>
      </c>
    </row>
    <row r="837" spans="1:14" s="4" customFormat="1" x14ac:dyDescent="0.2">
      <c r="B837" s="9"/>
      <c r="F837" s="9"/>
      <c r="L837" s="95" t="s">
        <v>1558</v>
      </c>
      <c r="N837" s="9"/>
    </row>
    <row r="838" spans="1:14" x14ac:dyDescent="0.2">
      <c r="F838" s="2" t="s">
        <v>683</v>
      </c>
      <c r="L838" s="2" t="s">
        <v>683</v>
      </c>
    </row>
    <row r="839" spans="1:14" x14ac:dyDescent="0.2">
      <c r="F839" s="2" t="s">
        <v>684</v>
      </c>
      <c r="L839" s="2" t="s">
        <v>684</v>
      </c>
    </row>
    <row r="840" spans="1:14" x14ac:dyDescent="0.2">
      <c r="F840" s="1" t="s">
        <v>685</v>
      </c>
      <c r="L840" s="1" t="s">
        <v>685</v>
      </c>
    </row>
    <row r="841" spans="1:14" x14ac:dyDescent="0.2">
      <c r="F841" s="2" t="s">
        <v>686</v>
      </c>
      <c r="L841" s="2" t="s">
        <v>686</v>
      </c>
    </row>
    <row r="842" spans="1:14" x14ac:dyDescent="0.2">
      <c r="F842" s="2" t="s">
        <v>687</v>
      </c>
      <c r="L842" s="2" t="s">
        <v>687</v>
      </c>
    </row>
    <row r="843" spans="1:14" x14ac:dyDescent="0.2">
      <c r="F843" s="2" t="s">
        <v>688</v>
      </c>
      <c r="L843" s="2" t="s">
        <v>688</v>
      </c>
    </row>
    <row r="844" spans="1:14" x14ac:dyDescent="0.2">
      <c r="F844" s="2" t="s">
        <v>689</v>
      </c>
      <c r="L844" s="2" t="s">
        <v>689</v>
      </c>
    </row>
    <row r="845" spans="1:14" ht="22.5" x14ac:dyDescent="0.2">
      <c r="F845" s="23" t="s">
        <v>114</v>
      </c>
      <c r="L845" s="95" t="s">
        <v>1828</v>
      </c>
    </row>
    <row r="846" spans="1:14" s="4" customFormat="1" ht="33.75" x14ac:dyDescent="0.2">
      <c r="A846" s="4" t="s">
        <v>1398</v>
      </c>
      <c r="B846" s="9" t="s">
        <v>1399</v>
      </c>
      <c r="C846" s="4" t="s">
        <v>1180</v>
      </c>
      <c r="D846" s="4" t="s">
        <v>5</v>
      </c>
      <c r="E846" s="4" t="s">
        <v>1400</v>
      </c>
      <c r="F846" s="9" t="s">
        <v>1401</v>
      </c>
      <c r="G846" s="4" t="s">
        <v>1180</v>
      </c>
      <c r="H846" s="4" t="s">
        <v>5</v>
      </c>
      <c r="I846" s="4">
        <v>43525</v>
      </c>
      <c r="K846" s="4" t="s">
        <v>1400</v>
      </c>
      <c r="L846" s="9" t="s">
        <v>1401</v>
      </c>
      <c r="M846" s="4" t="s">
        <v>1180</v>
      </c>
      <c r="N846" s="9" t="s">
        <v>5</v>
      </c>
    </row>
    <row r="847" spans="1:14" x14ac:dyDescent="0.2">
      <c r="B847" s="2" t="s">
        <v>691</v>
      </c>
      <c r="F847" s="2" t="s">
        <v>692</v>
      </c>
      <c r="I847" s="1" t="s">
        <v>1402</v>
      </c>
      <c r="L847" s="2" t="s">
        <v>2554</v>
      </c>
    </row>
    <row r="848" spans="1:14" s="25" customFormat="1" ht="22.5" x14ac:dyDescent="0.2">
      <c r="B848" s="23" t="s">
        <v>114</v>
      </c>
      <c r="F848" s="23" t="s">
        <v>114</v>
      </c>
      <c r="K848" s="4"/>
      <c r="L848" s="23" t="s">
        <v>114</v>
      </c>
      <c r="M848" s="4"/>
      <c r="N848" s="9"/>
    </row>
    <row r="849" spans="1:14" s="25" customFormat="1" x14ac:dyDescent="0.2">
      <c r="B849" s="23" t="s">
        <v>693</v>
      </c>
      <c r="F849" s="23" t="s">
        <v>693</v>
      </c>
      <c r="K849" s="4"/>
      <c r="L849" s="23" t="s">
        <v>693</v>
      </c>
      <c r="M849" s="4"/>
      <c r="N849" s="9"/>
    </row>
    <row r="850" spans="1:14" s="4" customFormat="1" ht="22.5" x14ac:dyDescent="0.2">
      <c r="A850" s="4" t="s">
        <v>1403</v>
      </c>
      <c r="B850" s="9" t="s">
        <v>695</v>
      </c>
      <c r="C850" s="4" t="s">
        <v>1180</v>
      </c>
      <c r="D850" s="4" t="s">
        <v>696</v>
      </c>
      <c r="F850" s="9"/>
      <c r="L850" s="9"/>
      <c r="N850" s="9"/>
    </row>
    <row r="851" spans="1:14" x14ac:dyDescent="0.2">
      <c r="B851" s="2" t="s">
        <v>1175</v>
      </c>
    </row>
    <row r="852" spans="1:14" s="25" customFormat="1" ht="22.5" x14ac:dyDescent="0.2">
      <c r="B852" s="23" t="s">
        <v>114</v>
      </c>
      <c r="F852" s="23"/>
      <c r="K852" s="4"/>
      <c r="L852" s="23"/>
      <c r="M852" s="4"/>
      <c r="N852" s="9"/>
    </row>
    <row r="853" spans="1:14" s="4" customFormat="1" ht="22.5" x14ac:dyDescent="0.2">
      <c r="A853" s="4" t="s">
        <v>1404</v>
      </c>
      <c r="B853" s="9" t="s">
        <v>698</v>
      </c>
      <c r="C853" s="4" t="s">
        <v>1180</v>
      </c>
      <c r="D853" s="4" t="s">
        <v>699</v>
      </c>
      <c r="F853" s="9"/>
      <c r="L853" s="9"/>
      <c r="N853" s="9"/>
    </row>
    <row r="854" spans="1:14" x14ac:dyDescent="0.2">
      <c r="B854" s="2" t="s">
        <v>107</v>
      </c>
    </row>
    <row r="855" spans="1:14" x14ac:dyDescent="0.2">
      <c r="B855" s="2" t="s">
        <v>108</v>
      </c>
    </row>
    <row r="856" spans="1:14" s="25" customFormat="1" ht="22.5" x14ac:dyDescent="0.2">
      <c r="B856" s="23" t="s">
        <v>114</v>
      </c>
      <c r="F856" s="23"/>
      <c r="K856" s="4"/>
      <c r="L856" s="23"/>
      <c r="M856" s="4"/>
      <c r="N856" s="9"/>
    </row>
    <row r="857" spans="1:14" s="4" customFormat="1" ht="22.5" x14ac:dyDescent="0.2">
      <c r="A857" s="4" t="s">
        <v>1405</v>
      </c>
      <c r="B857" s="9" t="s">
        <v>701</v>
      </c>
      <c r="C857" s="4" t="s">
        <v>1180</v>
      </c>
      <c r="D857" s="4" t="s">
        <v>696</v>
      </c>
      <c r="E857" s="4" t="s">
        <v>1406</v>
      </c>
      <c r="F857" s="9" t="s">
        <v>702</v>
      </c>
      <c r="G857" s="4" t="s">
        <v>1180</v>
      </c>
      <c r="H857" s="4" t="s">
        <v>696</v>
      </c>
      <c r="I857" s="4">
        <v>0</v>
      </c>
      <c r="K857" s="4" t="s">
        <v>1406</v>
      </c>
      <c r="L857" s="9" t="s">
        <v>702</v>
      </c>
      <c r="M857" s="4" t="s">
        <v>1180</v>
      </c>
      <c r="N857" s="9" t="s">
        <v>1636</v>
      </c>
    </row>
    <row r="858" spans="1:14" s="25" customFormat="1" ht="22.5" x14ac:dyDescent="0.2">
      <c r="B858" s="23" t="s">
        <v>114</v>
      </c>
      <c r="F858" s="23" t="s">
        <v>114</v>
      </c>
      <c r="K858" s="4"/>
      <c r="L858" s="23" t="s">
        <v>114</v>
      </c>
      <c r="M858" s="4"/>
      <c r="N858" s="9"/>
    </row>
    <row r="859" spans="1:14" s="25" customFormat="1" x14ac:dyDescent="0.2">
      <c r="B859" s="23"/>
      <c r="F859" s="23"/>
      <c r="K859" s="4"/>
      <c r="L859" s="94" t="s">
        <v>1637</v>
      </c>
      <c r="M859" s="4"/>
      <c r="N859" s="9"/>
    </row>
    <row r="860" spans="1:14" s="25" customFormat="1" x14ac:dyDescent="0.2">
      <c r="B860" s="23"/>
      <c r="F860" s="23"/>
      <c r="K860" s="4"/>
      <c r="L860" s="112" t="s">
        <v>2589</v>
      </c>
      <c r="M860" s="4"/>
      <c r="N860" s="9"/>
    </row>
    <row r="861" spans="1:14" s="4" customFormat="1" ht="33.75" x14ac:dyDescent="0.2">
      <c r="A861" s="4" t="s">
        <v>1407</v>
      </c>
      <c r="B861" s="9" t="s">
        <v>704</v>
      </c>
      <c r="C861" s="4" t="s">
        <v>1180</v>
      </c>
      <c r="D861" s="4" t="s">
        <v>696</v>
      </c>
      <c r="F861" s="9"/>
      <c r="L861" s="9"/>
      <c r="N861" s="9"/>
    </row>
    <row r="862" spans="1:14" x14ac:dyDescent="0.2">
      <c r="B862" s="2" t="s">
        <v>957</v>
      </c>
    </row>
    <row r="863" spans="1:14" s="25" customFormat="1" ht="22.5" x14ac:dyDescent="0.2">
      <c r="B863" s="23" t="s">
        <v>114</v>
      </c>
      <c r="F863" s="23"/>
      <c r="K863" s="4"/>
      <c r="L863" s="23"/>
      <c r="M863" s="4"/>
      <c r="N863" s="9"/>
    </row>
    <row r="864" spans="1:14" s="25" customFormat="1" x14ac:dyDescent="0.2">
      <c r="B864" s="23" t="s">
        <v>705</v>
      </c>
      <c r="F864" s="23"/>
      <c r="K864" s="4"/>
      <c r="L864" s="23"/>
      <c r="M864" s="4"/>
      <c r="N864" s="9"/>
    </row>
    <row r="865" spans="1:14" s="25" customFormat="1" x14ac:dyDescent="0.2">
      <c r="B865" s="23" t="s">
        <v>706</v>
      </c>
      <c r="F865" s="23"/>
      <c r="K865" s="4"/>
      <c r="L865" s="23"/>
      <c r="M865" s="4"/>
      <c r="N865" s="9"/>
    </row>
    <row r="866" spans="1:14" s="4" customFormat="1" ht="22.5" x14ac:dyDescent="0.2">
      <c r="A866" s="4" t="s">
        <v>1408</v>
      </c>
      <c r="B866" s="9" t="s">
        <v>708</v>
      </c>
      <c r="C866" s="4" t="s">
        <v>1180</v>
      </c>
      <c r="D866" s="4" t="s">
        <v>696</v>
      </c>
      <c r="E866" s="4" t="s">
        <v>1409</v>
      </c>
      <c r="F866" s="9" t="s">
        <v>709</v>
      </c>
      <c r="G866" s="4" t="s">
        <v>1180</v>
      </c>
      <c r="H866" s="4" t="s">
        <v>696</v>
      </c>
      <c r="I866" s="4">
        <v>0</v>
      </c>
      <c r="K866" s="4" t="s">
        <v>1408</v>
      </c>
      <c r="L866" s="9" t="s">
        <v>709</v>
      </c>
      <c r="M866" s="4" t="s">
        <v>1180</v>
      </c>
      <c r="N866" s="9" t="s">
        <v>1636</v>
      </c>
    </row>
    <row r="867" spans="1:14" x14ac:dyDescent="0.2">
      <c r="B867" s="2" t="s">
        <v>329</v>
      </c>
      <c r="F867" s="2" t="s">
        <v>329</v>
      </c>
      <c r="L867" s="2" t="s">
        <v>329</v>
      </c>
    </row>
    <row r="868" spans="1:14" x14ac:dyDescent="0.2">
      <c r="B868" s="2" t="s">
        <v>330</v>
      </c>
      <c r="F868" s="2" t="s">
        <v>330</v>
      </c>
      <c r="L868" s="2" t="s">
        <v>330</v>
      </c>
    </row>
    <row r="869" spans="1:14" x14ac:dyDescent="0.2">
      <c r="B869" s="2" t="s">
        <v>331</v>
      </c>
      <c r="F869" s="2" t="s">
        <v>331</v>
      </c>
      <c r="L869" s="2" t="s">
        <v>331</v>
      </c>
    </row>
    <row r="870" spans="1:14" x14ac:dyDescent="0.2">
      <c r="B870" s="2" t="s">
        <v>332</v>
      </c>
      <c r="F870" s="2" t="s">
        <v>332</v>
      </c>
      <c r="L870" s="2" t="s">
        <v>332</v>
      </c>
    </row>
    <row r="871" spans="1:14" x14ac:dyDescent="0.2">
      <c r="B871" s="2" t="s">
        <v>333</v>
      </c>
      <c r="F871" s="2" t="s">
        <v>333</v>
      </c>
      <c r="L871" s="2" t="s">
        <v>333</v>
      </c>
    </row>
    <row r="872" spans="1:14" x14ac:dyDescent="0.2">
      <c r="B872" s="2" t="s">
        <v>334</v>
      </c>
      <c r="F872" s="2" t="s">
        <v>334</v>
      </c>
      <c r="L872" s="2" t="s">
        <v>334</v>
      </c>
    </row>
    <row r="873" spans="1:14" x14ac:dyDescent="0.2">
      <c r="B873" s="2" t="s">
        <v>335</v>
      </c>
      <c r="F873" s="2" t="s">
        <v>335</v>
      </c>
      <c r="L873" s="2" t="s">
        <v>335</v>
      </c>
    </row>
    <row r="874" spans="1:14" x14ac:dyDescent="0.2">
      <c r="B874" s="2" t="s">
        <v>336</v>
      </c>
      <c r="F874" s="2" t="s">
        <v>336</v>
      </c>
      <c r="L874" s="2" t="s">
        <v>336</v>
      </c>
    </row>
    <row r="875" spans="1:14" x14ac:dyDescent="0.2">
      <c r="B875" s="2" t="s">
        <v>337</v>
      </c>
      <c r="F875" s="2" t="s">
        <v>338</v>
      </c>
      <c r="L875" s="2" t="s">
        <v>337</v>
      </c>
    </row>
    <row r="876" spans="1:14" x14ac:dyDescent="0.2">
      <c r="F876" s="2" t="s">
        <v>280</v>
      </c>
      <c r="L876" s="2" t="s">
        <v>2589</v>
      </c>
    </row>
    <row r="877" spans="1:14" s="25" customFormat="1" ht="22.5" x14ac:dyDescent="0.2">
      <c r="B877" s="23" t="s">
        <v>114</v>
      </c>
      <c r="F877" s="23" t="s">
        <v>114</v>
      </c>
      <c r="K877" s="4"/>
      <c r="L877" s="23" t="s">
        <v>114</v>
      </c>
      <c r="M877" s="4"/>
      <c r="N877" s="9"/>
    </row>
    <row r="878" spans="1:14" s="4" customFormat="1" ht="22.5" x14ac:dyDescent="0.2">
      <c r="A878" s="4" t="s">
        <v>1410</v>
      </c>
      <c r="B878" s="9" t="s">
        <v>712</v>
      </c>
      <c r="C878" s="4" t="s">
        <v>1180</v>
      </c>
      <c r="D878" s="4" t="s">
        <v>696</v>
      </c>
      <c r="E878" s="4" t="s">
        <v>1411</v>
      </c>
      <c r="F878" s="9" t="s">
        <v>713</v>
      </c>
      <c r="G878" s="4" t="s">
        <v>1153</v>
      </c>
      <c r="H878" s="4" t="s">
        <v>696</v>
      </c>
      <c r="I878" s="4">
        <v>0</v>
      </c>
      <c r="K878" s="4" t="s">
        <v>1411</v>
      </c>
      <c r="L878" s="9" t="s">
        <v>713</v>
      </c>
      <c r="M878" s="4" t="s">
        <v>1180</v>
      </c>
      <c r="N878" s="9" t="s">
        <v>1636</v>
      </c>
    </row>
    <row r="879" spans="1:14" x14ac:dyDescent="0.2">
      <c r="B879" s="2" t="s">
        <v>545</v>
      </c>
      <c r="F879" s="2" t="s">
        <v>545</v>
      </c>
      <c r="L879" s="95" t="s">
        <v>1558</v>
      </c>
    </row>
    <row r="880" spans="1:14" x14ac:dyDescent="0.2">
      <c r="B880" s="2" t="s">
        <v>381</v>
      </c>
      <c r="F880" s="2" t="s">
        <v>382</v>
      </c>
      <c r="L880" s="2" t="s">
        <v>382</v>
      </c>
    </row>
    <row r="881" spans="1:14" x14ac:dyDescent="0.2">
      <c r="B881" s="2" t="s">
        <v>715</v>
      </c>
      <c r="F881" s="2" t="s">
        <v>716</v>
      </c>
      <c r="L881" s="2" t="s">
        <v>716</v>
      </c>
    </row>
    <row r="882" spans="1:14" x14ac:dyDescent="0.2">
      <c r="B882" s="2" t="s">
        <v>717</v>
      </c>
      <c r="F882" s="2" t="s">
        <v>718</v>
      </c>
      <c r="L882" s="2" t="s">
        <v>718</v>
      </c>
    </row>
    <row r="883" spans="1:14" ht="33.75" x14ac:dyDescent="0.2">
      <c r="B883" s="2" t="s">
        <v>719</v>
      </c>
      <c r="F883" s="2" t="s">
        <v>720</v>
      </c>
      <c r="L883" s="2" t="s">
        <v>720</v>
      </c>
    </row>
    <row r="884" spans="1:14" ht="22.5" x14ac:dyDescent="0.2">
      <c r="B884" s="2" t="s">
        <v>721</v>
      </c>
      <c r="F884" s="2" t="s">
        <v>721</v>
      </c>
      <c r="L884" s="2" t="s">
        <v>721</v>
      </c>
    </row>
    <row r="885" spans="1:14" x14ac:dyDescent="0.2">
      <c r="B885" s="2" t="s">
        <v>555</v>
      </c>
      <c r="F885" s="2" t="s">
        <v>555</v>
      </c>
      <c r="L885" s="2" t="s">
        <v>555</v>
      </c>
    </row>
    <row r="886" spans="1:14" x14ac:dyDescent="0.2">
      <c r="B886" s="2" t="s">
        <v>390</v>
      </c>
      <c r="F886" s="2" t="s">
        <v>390</v>
      </c>
      <c r="L886" s="2" t="s">
        <v>390</v>
      </c>
    </row>
    <row r="887" spans="1:14" x14ac:dyDescent="0.2">
      <c r="B887" s="2" t="s">
        <v>391</v>
      </c>
      <c r="F887" s="2" t="s">
        <v>391</v>
      </c>
      <c r="L887" s="2" t="s">
        <v>391</v>
      </c>
    </row>
    <row r="888" spans="1:14" x14ac:dyDescent="0.2">
      <c r="B888" s="2" t="s">
        <v>392</v>
      </c>
      <c r="F888" s="2" t="s">
        <v>392</v>
      </c>
      <c r="L888" s="2" t="s">
        <v>392</v>
      </c>
    </row>
    <row r="889" spans="1:14" x14ac:dyDescent="0.2">
      <c r="B889" s="2" t="s">
        <v>393</v>
      </c>
      <c r="F889" s="2" t="s">
        <v>393</v>
      </c>
      <c r="L889" s="2" t="s">
        <v>393</v>
      </c>
    </row>
    <row r="890" spans="1:14" x14ac:dyDescent="0.2">
      <c r="B890" s="2" t="s">
        <v>394</v>
      </c>
      <c r="F890" s="2" t="s">
        <v>394</v>
      </c>
      <c r="L890" s="2" t="s">
        <v>394</v>
      </c>
    </row>
    <row r="891" spans="1:14" ht="22.5" x14ac:dyDescent="0.2">
      <c r="B891" s="2" t="s">
        <v>395</v>
      </c>
      <c r="F891" s="2" t="s">
        <v>395</v>
      </c>
      <c r="L891" s="2" t="s">
        <v>395</v>
      </c>
    </row>
    <row r="892" spans="1:14" ht="22.5" x14ac:dyDescent="0.2">
      <c r="B892" s="2" t="s">
        <v>396</v>
      </c>
      <c r="F892" s="2" t="s">
        <v>396</v>
      </c>
      <c r="L892" s="2" t="s">
        <v>396</v>
      </c>
    </row>
    <row r="893" spans="1:14" x14ac:dyDescent="0.2">
      <c r="B893" s="2" t="s">
        <v>397</v>
      </c>
      <c r="F893" s="2" t="s">
        <v>397</v>
      </c>
      <c r="L893" s="2" t="s">
        <v>397</v>
      </c>
    </row>
    <row r="894" spans="1:14" x14ac:dyDescent="0.2">
      <c r="F894" s="2" t="s">
        <v>280</v>
      </c>
      <c r="L894" s="2" t="s">
        <v>2589</v>
      </c>
    </row>
    <row r="895" spans="1:14" s="25" customFormat="1" ht="22.5" x14ac:dyDescent="0.2">
      <c r="B895" s="23" t="s">
        <v>114</v>
      </c>
      <c r="F895" s="23" t="s">
        <v>114</v>
      </c>
      <c r="K895" s="4"/>
      <c r="L895" s="23" t="s">
        <v>114</v>
      </c>
      <c r="M895" s="4"/>
      <c r="N895" s="9"/>
    </row>
    <row r="896" spans="1:14" s="4" customFormat="1" ht="33.75" x14ac:dyDescent="0.2">
      <c r="A896" s="4" t="s">
        <v>1412</v>
      </c>
      <c r="B896" s="9" t="s">
        <v>723</v>
      </c>
      <c r="C896" s="4" t="s">
        <v>1180</v>
      </c>
      <c r="D896" s="4" t="s">
        <v>5</v>
      </c>
      <c r="E896" s="4" t="s">
        <v>1413</v>
      </c>
      <c r="F896" s="9" t="s">
        <v>724</v>
      </c>
      <c r="G896" s="4" t="s">
        <v>1180</v>
      </c>
      <c r="H896" s="4" t="s">
        <v>5</v>
      </c>
      <c r="I896" s="4">
        <v>1</v>
      </c>
      <c r="K896" s="4" t="s">
        <v>1413</v>
      </c>
      <c r="L896" s="9" t="s">
        <v>724</v>
      </c>
      <c r="M896" s="97" t="s">
        <v>1153</v>
      </c>
      <c r="N896" s="9" t="s">
        <v>5</v>
      </c>
    </row>
    <row r="897" spans="1:14" x14ac:dyDescent="0.2">
      <c r="B897" s="2" t="s">
        <v>725</v>
      </c>
      <c r="F897" s="2" t="s">
        <v>1414</v>
      </c>
      <c r="L897" s="107" t="s">
        <v>1638</v>
      </c>
    </row>
    <row r="898" spans="1:14" s="25" customFormat="1" ht="22.5" x14ac:dyDescent="0.2">
      <c r="B898" s="23" t="s">
        <v>114</v>
      </c>
      <c r="F898" s="23" t="s">
        <v>114</v>
      </c>
      <c r="K898" s="4"/>
      <c r="L898" s="95" t="s">
        <v>1828</v>
      </c>
      <c r="M898" s="4"/>
      <c r="N898" s="9"/>
    </row>
    <row r="899" spans="1:14" s="25" customFormat="1" x14ac:dyDescent="0.2">
      <c r="B899" s="23" t="s">
        <v>726</v>
      </c>
      <c r="F899" s="23" t="s">
        <v>726</v>
      </c>
      <c r="K899" s="4"/>
      <c r="L899" s="23" t="s">
        <v>726</v>
      </c>
      <c r="M899" s="4"/>
      <c r="N899" s="9"/>
    </row>
    <row r="900" spans="1:14" s="4" customFormat="1" x14ac:dyDescent="0.2">
      <c r="A900" s="4" t="s">
        <v>1415</v>
      </c>
      <c r="B900" s="9" t="s">
        <v>728</v>
      </c>
      <c r="C900" s="4" t="s">
        <v>1180</v>
      </c>
      <c r="D900" s="4" t="s">
        <v>729</v>
      </c>
      <c r="E900" s="4" t="s">
        <v>1416</v>
      </c>
      <c r="F900" s="84" t="s">
        <v>1417</v>
      </c>
      <c r="G900" s="4" t="s">
        <v>1180</v>
      </c>
      <c r="H900" s="4" t="s">
        <v>729</v>
      </c>
      <c r="I900" s="4">
        <v>1</v>
      </c>
      <c r="K900" s="108" t="s">
        <v>1639</v>
      </c>
      <c r="L900" s="109" t="s">
        <v>1417</v>
      </c>
      <c r="M900" s="4" t="s">
        <v>1180</v>
      </c>
      <c r="N900" s="9" t="s">
        <v>1643</v>
      </c>
    </row>
    <row r="901" spans="1:14" ht="22.5" x14ac:dyDescent="0.2">
      <c r="B901" s="2" t="s">
        <v>1418</v>
      </c>
      <c r="F901" s="40" t="s">
        <v>1419</v>
      </c>
      <c r="I901" s="1" t="s">
        <v>1420</v>
      </c>
      <c r="K901" s="108"/>
      <c r="L901" s="109" t="s">
        <v>1419</v>
      </c>
    </row>
    <row r="902" spans="1:14" x14ac:dyDescent="0.2">
      <c r="F902" s="40"/>
      <c r="K902" s="108"/>
      <c r="L902" s="95" t="s">
        <v>1568</v>
      </c>
    </row>
    <row r="903" spans="1:14" x14ac:dyDescent="0.2">
      <c r="B903" s="2" t="s">
        <v>731</v>
      </c>
      <c r="F903" s="40" t="s">
        <v>1421</v>
      </c>
      <c r="L903" s="94" t="s">
        <v>1640</v>
      </c>
    </row>
    <row r="904" spans="1:14" x14ac:dyDescent="0.2">
      <c r="F904" s="40" t="s">
        <v>1422</v>
      </c>
      <c r="L904" s="94" t="s">
        <v>1641</v>
      </c>
    </row>
    <row r="905" spans="1:14" x14ac:dyDescent="0.2">
      <c r="F905" s="40" t="s">
        <v>735</v>
      </c>
      <c r="L905" s="85" t="s">
        <v>735</v>
      </c>
    </row>
    <row r="906" spans="1:14" s="25" customFormat="1" x14ac:dyDescent="0.2">
      <c r="B906" s="23" t="s">
        <v>736</v>
      </c>
      <c r="F906" s="23" t="s">
        <v>736</v>
      </c>
      <c r="K906" s="4"/>
      <c r="L906" s="23" t="s">
        <v>1642</v>
      </c>
      <c r="M906" s="4"/>
      <c r="N906" s="9"/>
    </row>
    <row r="907" spans="1:14" s="25" customFormat="1" ht="22.5" x14ac:dyDescent="0.2">
      <c r="B907" s="23" t="s">
        <v>114</v>
      </c>
      <c r="F907" s="23" t="s">
        <v>114</v>
      </c>
      <c r="K907" s="4"/>
      <c r="L907" s="23" t="s">
        <v>1644</v>
      </c>
      <c r="M907" s="4"/>
      <c r="N907" s="9"/>
    </row>
    <row r="908" spans="1:14" s="25" customFormat="1" x14ac:dyDescent="0.2">
      <c r="B908" s="23"/>
      <c r="F908" s="23"/>
      <c r="K908" s="4"/>
      <c r="L908" s="112" t="s">
        <v>2589</v>
      </c>
      <c r="M908" s="4"/>
      <c r="N908" s="9"/>
    </row>
    <row r="909" spans="1:14" s="25" customFormat="1" ht="33.75" x14ac:dyDescent="0.2">
      <c r="B909" s="23" t="s">
        <v>737</v>
      </c>
      <c r="F909" s="23" t="s">
        <v>1423</v>
      </c>
      <c r="K909" s="4"/>
      <c r="L909" s="95" t="s">
        <v>1645</v>
      </c>
      <c r="M909" s="4"/>
      <c r="N909" s="9"/>
    </row>
    <row r="910" spans="1:14" s="25" customFormat="1" x14ac:dyDescent="0.2">
      <c r="B910" s="23" t="s">
        <v>1424</v>
      </c>
      <c r="F910" s="23" t="s">
        <v>1424</v>
      </c>
      <c r="K910" s="4"/>
      <c r="L910" s="95" t="s">
        <v>1648</v>
      </c>
      <c r="M910" s="4"/>
      <c r="N910" s="9"/>
    </row>
    <row r="911" spans="1:14" s="4" customFormat="1" ht="22.5" x14ac:dyDescent="0.2">
      <c r="A911" s="4" t="s">
        <v>1425</v>
      </c>
      <c r="B911" s="9" t="s">
        <v>740</v>
      </c>
      <c r="C911" s="4" t="s">
        <v>1180</v>
      </c>
      <c r="D911" s="4" t="s">
        <v>729</v>
      </c>
      <c r="E911" s="4" t="s">
        <v>1426</v>
      </c>
      <c r="F911" s="9" t="s">
        <v>741</v>
      </c>
      <c r="G911" s="4" t="s">
        <v>1180</v>
      </c>
      <c r="H911" s="4" t="s">
        <v>729</v>
      </c>
      <c r="I911" s="4">
        <v>0</v>
      </c>
      <c r="K911" s="4" t="s">
        <v>1426</v>
      </c>
      <c r="L911" s="9" t="s">
        <v>741</v>
      </c>
      <c r="M911" s="4" t="s">
        <v>1180</v>
      </c>
      <c r="N911" s="9" t="s">
        <v>1801</v>
      </c>
    </row>
    <row r="912" spans="1:14" s="4" customFormat="1" x14ac:dyDescent="0.2">
      <c r="B912" s="9" t="s">
        <v>742</v>
      </c>
      <c r="F912" s="9" t="s">
        <v>743</v>
      </c>
      <c r="L912" s="9" t="s">
        <v>743</v>
      </c>
    </row>
    <row r="913" spans="1:14" x14ac:dyDescent="0.2">
      <c r="B913" s="2" t="s">
        <v>744</v>
      </c>
      <c r="F913" s="2" t="s">
        <v>745</v>
      </c>
      <c r="L913" s="2" t="s">
        <v>745</v>
      </c>
      <c r="N913" s="4"/>
    </row>
    <row r="914" spans="1:14" x14ac:dyDescent="0.2">
      <c r="B914" s="2" t="s">
        <v>746</v>
      </c>
      <c r="F914" s="2" t="s">
        <v>746</v>
      </c>
      <c r="L914" s="2" t="s">
        <v>746</v>
      </c>
      <c r="N914" s="4"/>
    </row>
    <row r="915" spans="1:14" x14ac:dyDescent="0.2">
      <c r="B915" s="2" t="s">
        <v>747</v>
      </c>
      <c r="F915" s="2" t="s">
        <v>747</v>
      </c>
      <c r="L915" s="2" t="s">
        <v>747</v>
      </c>
      <c r="N915" s="4"/>
    </row>
    <row r="916" spans="1:14" x14ac:dyDescent="0.2">
      <c r="B916" s="2" t="s">
        <v>748</v>
      </c>
      <c r="F916" s="2" t="s">
        <v>749</v>
      </c>
      <c r="L916" s="2" t="s">
        <v>749</v>
      </c>
      <c r="N916" s="4"/>
    </row>
    <row r="917" spans="1:14" x14ac:dyDescent="0.2">
      <c r="B917" s="2" t="s">
        <v>750</v>
      </c>
      <c r="F917" s="2" t="s">
        <v>750</v>
      </c>
      <c r="L917" s="2" t="s">
        <v>750</v>
      </c>
      <c r="N917" s="4"/>
    </row>
    <row r="918" spans="1:14" x14ac:dyDescent="0.2">
      <c r="F918" s="2" t="s">
        <v>1384</v>
      </c>
      <c r="L918" s="2" t="s">
        <v>2589</v>
      </c>
      <c r="N918" s="4"/>
    </row>
    <row r="919" spans="1:14" x14ac:dyDescent="0.2">
      <c r="L919" s="95" t="s">
        <v>1568</v>
      </c>
      <c r="N919" s="4"/>
    </row>
    <row r="920" spans="1:14" s="25" customFormat="1" ht="22.5" x14ac:dyDescent="0.2">
      <c r="B920" s="23" t="s">
        <v>1427</v>
      </c>
      <c r="F920" s="23" t="s">
        <v>1428</v>
      </c>
      <c r="K920" s="4"/>
      <c r="L920" s="23" t="s">
        <v>1649</v>
      </c>
      <c r="M920" s="4"/>
      <c r="N920" s="9"/>
    </row>
    <row r="921" spans="1:14" s="25" customFormat="1" ht="22.5" x14ac:dyDescent="0.2">
      <c r="B921" s="23" t="s">
        <v>1429</v>
      </c>
      <c r="F921" s="23" t="s">
        <v>1429</v>
      </c>
      <c r="K921" s="4"/>
      <c r="L921" s="23" t="s">
        <v>1429</v>
      </c>
      <c r="M921" s="4"/>
      <c r="N921" s="9"/>
    </row>
    <row r="922" spans="1:14" s="4" customFormat="1" ht="45" x14ac:dyDescent="0.2">
      <c r="A922" s="4" t="s">
        <v>1430</v>
      </c>
      <c r="B922" s="9" t="s">
        <v>752</v>
      </c>
      <c r="C922" s="4" t="s">
        <v>1180</v>
      </c>
      <c r="D922" s="9" t="s">
        <v>753</v>
      </c>
      <c r="F922" s="98"/>
      <c r="K922" s="4" t="s">
        <v>1647</v>
      </c>
      <c r="L922" s="98" t="s">
        <v>1646</v>
      </c>
      <c r="M922" s="4" t="s">
        <v>1180</v>
      </c>
      <c r="N922" s="9" t="s">
        <v>2604</v>
      </c>
    </row>
    <row r="923" spans="1:14" x14ac:dyDescent="0.2">
      <c r="B923" s="2" t="s">
        <v>34</v>
      </c>
      <c r="L923" s="95" t="s">
        <v>1558</v>
      </c>
    </row>
    <row r="924" spans="1:14" x14ac:dyDescent="0.2">
      <c r="B924" s="2" t="s">
        <v>754</v>
      </c>
      <c r="L924" s="2" t="s">
        <v>754</v>
      </c>
    </row>
    <row r="925" spans="1:14" x14ac:dyDescent="0.2">
      <c r="B925" s="2" t="s">
        <v>755</v>
      </c>
      <c r="L925" s="2" t="s">
        <v>755</v>
      </c>
    </row>
    <row r="926" spans="1:14" x14ac:dyDescent="0.2">
      <c r="B926" s="2" t="s">
        <v>756</v>
      </c>
      <c r="L926" s="2" t="s">
        <v>756</v>
      </c>
    </row>
    <row r="927" spans="1:14" x14ac:dyDescent="0.2">
      <c r="B927" s="2" t="s">
        <v>757</v>
      </c>
      <c r="L927" s="2" t="s">
        <v>757</v>
      </c>
    </row>
    <row r="928" spans="1:14" x14ac:dyDescent="0.2">
      <c r="B928" s="2" t="s">
        <v>758</v>
      </c>
      <c r="L928" s="2" t="s">
        <v>758</v>
      </c>
    </row>
    <row r="929" spans="1:14" x14ac:dyDescent="0.2">
      <c r="B929" s="2" t="s">
        <v>759</v>
      </c>
      <c r="L929" s="2" t="s">
        <v>759</v>
      </c>
    </row>
    <row r="930" spans="1:14" x14ac:dyDescent="0.2">
      <c r="B930" s="2" t="s">
        <v>760</v>
      </c>
      <c r="L930" s="2" t="s">
        <v>760</v>
      </c>
    </row>
    <row r="931" spans="1:14" x14ac:dyDescent="0.2">
      <c r="B931" s="2" t="s">
        <v>761</v>
      </c>
      <c r="L931" s="2" t="s">
        <v>761</v>
      </c>
    </row>
    <row r="932" spans="1:14" x14ac:dyDescent="0.2">
      <c r="B932" s="2" t="s">
        <v>762</v>
      </c>
      <c r="L932" s="2" t="s">
        <v>762</v>
      </c>
    </row>
    <row r="933" spans="1:14" x14ac:dyDescent="0.2">
      <c r="B933" s="2" t="s">
        <v>763</v>
      </c>
      <c r="L933" s="2" t="s">
        <v>763</v>
      </c>
    </row>
    <row r="934" spans="1:14" x14ac:dyDescent="0.2">
      <c r="L934" s="2" t="s">
        <v>2589</v>
      </c>
    </row>
    <row r="935" spans="1:14" ht="22.5" x14ac:dyDescent="0.2">
      <c r="B935" s="2" t="s">
        <v>114</v>
      </c>
      <c r="L935" s="23" t="s">
        <v>114</v>
      </c>
    </row>
    <row r="936" spans="1:14" x14ac:dyDescent="0.2">
      <c r="B936" s="2" t="s">
        <v>764</v>
      </c>
    </row>
    <row r="937" spans="1:14" s="4" customFormat="1" ht="56.25" x14ac:dyDescent="0.2">
      <c r="A937" s="4" t="s">
        <v>1431</v>
      </c>
      <c r="B937" s="9" t="s">
        <v>766</v>
      </c>
      <c r="C937" s="4" t="s">
        <v>1180</v>
      </c>
      <c r="D937" s="4" t="s">
        <v>767</v>
      </c>
      <c r="F937" s="9"/>
      <c r="K937" s="4" t="s">
        <v>1650</v>
      </c>
      <c r="L937" s="98" t="s">
        <v>1651</v>
      </c>
      <c r="M937" s="4" t="s">
        <v>1180</v>
      </c>
      <c r="N937" s="9" t="s">
        <v>2605</v>
      </c>
    </row>
    <row r="938" spans="1:14" x14ac:dyDescent="0.2">
      <c r="B938" s="2" t="s">
        <v>34</v>
      </c>
      <c r="L938" s="95" t="s">
        <v>1558</v>
      </c>
    </row>
    <row r="939" spans="1:14" x14ac:dyDescent="0.2">
      <c r="B939" s="2" t="s">
        <v>768</v>
      </c>
      <c r="L939" s="2" t="s">
        <v>768</v>
      </c>
    </row>
    <row r="940" spans="1:14" x14ac:dyDescent="0.2">
      <c r="B940" s="2" t="s">
        <v>769</v>
      </c>
      <c r="L940" s="2" t="s">
        <v>769</v>
      </c>
    </row>
    <row r="941" spans="1:14" x14ac:dyDescent="0.2">
      <c r="B941" s="2" t="s">
        <v>770</v>
      </c>
      <c r="L941" s="2" t="s">
        <v>770</v>
      </c>
    </row>
    <row r="942" spans="1:14" x14ac:dyDescent="0.2">
      <c r="B942" s="2" t="s">
        <v>771</v>
      </c>
      <c r="L942" s="2" t="s">
        <v>771</v>
      </c>
    </row>
    <row r="943" spans="1:14" x14ac:dyDescent="0.2">
      <c r="B943" s="2" t="s">
        <v>772</v>
      </c>
      <c r="L943" s="2" t="s">
        <v>772</v>
      </c>
    </row>
    <row r="944" spans="1:14" x14ac:dyDescent="0.2">
      <c r="B944" s="2" t="s">
        <v>773</v>
      </c>
      <c r="L944" s="2" t="s">
        <v>773</v>
      </c>
    </row>
    <row r="945" spans="1:14" x14ac:dyDescent="0.2">
      <c r="L945" s="2" t="s">
        <v>2589</v>
      </c>
    </row>
    <row r="946" spans="1:14" s="25" customFormat="1" ht="22.5" x14ac:dyDescent="0.2">
      <c r="B946" s="23" t="s">
        <v>114</v>
      </c>
      <c r="F946" s="23"/>
      <c r="K946" s="4"/>
      <c r="L946" s="23" t="s">
        <v>114</v>
      </c>
      <c r="M946" s="4"/>
      <c r="N946" s="9"/>
    </row>
    <row r="947" spans="1:14" s="25" customFormat="1" x14ac:dyDescent="0.2">
      <c r="B947" s="23" t="s">
        <v>774</v>
      </c>
      <c r="F947" s="23"/>
      <c r="K947" s="4"/>
      <c r="L947" s="23"/>
      <c r="M947" s="4"/>
      <c r="N947" s="9"/>
    </row>
    <row r="948" spans="1:14" s="4" customFormat="1" ht="33.75" x14ac:dyDescent="0.2">
      <c r="A948" s="4" t="s">
        <v>1432</v>
      </c>
      <c r="B948" s="9" t="s">
        <v>776</v>
      </c>
      <c r="C948" s="4" t="s">
        <v>1180</v>
      </c>
      <c r="D948" s="4" t="s">
        <v>767</v>
      </c>
      <c r="F948" s="9"/>
      <c r="L948" s="9"/>
      <c r="N948" s="9"/>
    </row>
    <row r="949" spans="1:14" x14ac:dyDescent="0.2">
      <c r="B949" s="2" t="s">
        <v>34</v>
      </c>
    </row>
    <row r="950" spans="1:14" x14ac:dyDescent="0.2">
      <c r="B950" s="2" t="s">
        <v>777</v>
      </c>
    </row>
    <row r="951" spans="1:14" x14ac:dyDescent="0.2">
      <c r="B951" s="2" t="s">
        <v>778</v>
      </c>
    </row>
    <row r="952" spans="1:14" x14ac:dyDescent="0.2">
      <c r="B952" s="2" t="s">
        <v>779</v>
      </c>
    </row>
    <row r="953" spans="1:14" s="25" customFormat="1" ht="22.5" x14ac:dyDescent="0.2">
      <c r="B953" s="23" t="s">
        <v>114</v>
      </c>
      <c r="F953" s="23"/>
      <c r="K953" s="4"/>
      <c r="L953" s="23"/>
      <c r="M953" s="4"/>
      <c r="N953" s="9"/>
    </row>
    <row r="954" spans="1:14" x14ac:dyDescent="0.2">
      <c r="E954" s="1" t="s">
        <v>780</v>
      </c>
    </row>
    <row r="955" spans="1:14" x14ac:dyDescent="0.2">
      <c r="E955" s="1" t="s">
        <v>781</v>
      </c>
    </row>
    <row r="956" spans="1:14" s="4" customFormat="1" ht="22.5" x14ac:dyDescent="0.2">
      <c r="B956" s="9"/>
      <c r="E956" s="4" t="s">
        <v>1433</v>
      </c>
      <c r="F956" s="9" t="s">
        <v>783</v>
      </c>
      <c r="H956" s="4" t="s">
        <v>5</v>
      </c>
      <c r="I956" s="4">
        <v>2</v>
      </c>
      <c r="L956" s="9"/>
      <c r="N956" s="9"/>
    </row>
    <row r="957" spans="1:14" x14ac:dyDescent="0.2">
      <c r="F957" s="2" t="s">
        <v>784</v>
      </c>
    </row>
    <row r="958" spans="1:14" x14ac:dyDescent="0.2">
      <c r="F958" s="2" t="s">
        <v>785</v>
      </c>
    </row>
    <row r="959" spans="1:14" x14ac:dyDescent="0.2">
      <c r="F959" s="2" t="s">
        <v>786</v>
      </c>
    </row>
    <row r="960" spans="1:14" x14ac:dyDescent="0.2">
      <c r="F960" s="2" t="s">
        <v>787</v>
      </c>
    </row>
    <row r="961" spans="2:14" x14ac:dyDescent="0.2">
      <c r="F961" s="2" t="s">
        <v>788</v>
      </c>
    </row>
    <row r="962" spans="2:14" x14ac:dyDescent="0.2">
      <c r="F962" s="2" t="s">
        <v>789</v>
      </c>
    </row>
    <row r="963" spans="2:14" x14ac:dyDescent="0.2">
      <c r="F963" s="2" t="s">
        <v>790</v>
      </c>
    </row>
    <row r="964" spans="2:14" x14ac:dyDescent="0.2">
      <c r="F964" s="2" t="s">
        <v>791</v>
      </c>
    </row>
    <row r="965" spans="2:14" x14ac:dyDescent="0.2">
      <c r="F965" s="2" t="s">
        <v>792</v>
      </c>
    </row>
    <row r="966" spans="2:14" x14ac:dyDescent="0.2">
      <c r="F966" s="2" t="s">
        <v>280</v>
      </c>
    </row>
    <row r="967" spans="2:14" s="25" customFormat="1" ht="22.5" x14ac:dyDescent="0.2">
      <c r="B967" s="23"/>
      <c r="F967" s="23" t="s">
        <v>114</v>
      </c>
      <c r="K967" s="4"/>
      <c r="L967" s="23"/>
      <c r="M967" s="4"/>
      <c r="N967" s="9"/>
    </row>
    <row r="968" spans="2:14" s="4" customFormat="1" x14ac:dyDescent="0.2">
      <c r="B968" s="9"/>
      <c r="E968" s="4" t="s">
        <v>1434</v>
      </c>
      <c r="F968" s="9" t="s">
        <v>794</v>
      </c>
      <c r="H968" s="4" t="s">
        <v>5</v>
      </c>
      <c r="I968" s="4">
        <v>2</v>
      </c>
      <c r="L968" s="9"/>
      <c r="N968" s="9"/>
    </row>
    <row r="969" spans="2:14" x14ac:dyDescent="0.2">
      <c r="F969" s="2" t="s">
        <v>795</v>
      </c>
    </row>
    <row r="970" spans="2:14" x14ac:dyDescent="0.2">
      <c r="F970" s="2" t="s">
        <v>796</v>
      </c>
    </row>
    <row r="971" spans="2:14" x14ac:dyDescent="0.2">
      <c r="F971" s="2" t="s">
        <v>280</v>
      </c>
    </row>
    <row r="972" spans="2:14" s="25" customFormat="1" ht="22.5" x14ac:dyDescent="0.2">
      <c r="B972" s="23"/>
      <c r="F972" s="23" t="s">
        <v>114</v>
      </c>
      <c r="K972" s="4"/>
      <c r="L972" s="23"/>
      <c r="M972" s="4"/>
      <c r="N972" s="9"/>
    </row>
    <row r="973" spans="2:14" s="4" customFormat="1" x14ac:dyDescent="0.2">
      <c r="B973" s="9"/>
      <c r="E973" s="4" t="s">
        <v>1435</v>
      </c>
      <c r="F973" s="9" t="s">
        <v>798</v>
      </c>
      <c r="H973" s="4" t="s">
        <v>799</v>
      </c>
      <c r="I973" s="4">
        <v>2</v>
      </c>
      <c r="L973" s="9"/>
      <c r="N973" s="9"/>
    </row>
    <row r="974" spans="2:14" x14ac:dyDescent="0.2">
      <c r="F974" s="2" t="s">
        <v>784</v>
      </c>
    </row>
    <row r="975" spans="2:14" x14ac:dyDescent="0.2">
      <c r="F975" s="2" t="s">
        <v>785</v>
      </c>
    </row>
    <row r="976" spans="2:14" x14ac:dyDescent="0.2">
      <c r="F976" s="2" t="s">
        <v>786</v>
      </c>
    </row>
    <row r="977" spans="2:14" x14ac:dyDescent="0.2">
      <c r="F977" s="2" t="s">
        <v>787</v>
      </c>
    </row>
    <row r="978" spans="2:14" x14ac:dyDescent="0.2">
      <c r="F978" s="2" t="s">
        <v>788</v>
      </c>
    </row>
    <row r="979" spans="2:14" x14ac:dyDescent="0.2">
      <c r="F979" s="2" t="s">
        <v>789</v>
      </c>
    </row>
    <row r="980" spans="2:14" x14ac:dyDescent="0.2">
      <c r="F980" s="2" t="s">
        <v>790</v>
      </c>
    </row>
    <row r="981" spans="2:14" x14ac:dyDescent="0.2">
      <c r="F981" s="2" t="s">
        <v>791</v>
      </c>
    </row>
    <row r="982" spans="2:14" x14ac:dyDescent="0.2">
      <c r="F982" s="2" t="s">
        <v>792</v>
      </c>
    </row>
    <row r="983" spans="2:14" x14ac:dyDescent="0.2">
      <c r="F983" s="2" t="s">
        <v>280</v>
      </c>
    </row>
    <row r="984" spans="2:14" s="25" customFormat="1" ht="22.5" x14ac:dyDescent="0.2">
      <c r="B984" s="23"/>
      <c r="F984" s="23" t="s">
        <v>114</v>
      </c>
      <c r="K984" s="4"/>
      <c r="L984" s="23"/>
      <c r="M984" s="4"/>
      <c r="N984" s="9"/>
    </row>
    <row r="985" spans="2:14" s="4" customFormat="1" x14ac:dyDescent="0.2">
      <c r="B985" s="9"/>
      <c r="E985" s="4" t="s">
        <v>1436</v>
      </c>
      <c r="F985" s="9" t="s">
        <v>801</v>
      </c>
      <c r="H985" s="4" t="s">
        <v>799</v>
      </c>
      <c r="I985" s="4">
        <v>2</v>
      </c>
      <c r="L985" s="9"/>
      <c r="N985" s="9"/>
    </row>
    <row r="986" spans="2:14" x14ac:dyDescent="0.2">
      <c r="F986" s="2" t="s">
        <v>107</v>
      </c>
    </row>
    <row r="987" spans="2:14" x14ac:dyDescent="0.2">
      <c r="F987" s="2" t="s">
        <v>802</v>
      </c>
    </row>
    <row r="988" spans="2:14" s="25" customFormat="1" ht="22.5" x14ac:dyDescent="0.2">
      <c r="B988" s="23"/>
      <c r="F988" s="23" t="s">
        <v>114</v>
      </c>
      <c r="K988" s="4"/>
      <c r="L988" s="23"/>
      <c r="M988" s="4"/>
      <c r="N988" s="9"/>
    </row>
    <row r="989" spans="2:14" s="4" customFormat="1" ht="22.5" x14ac:dyDescent="0.2">
      <c r="B989" s="9"/>
      <c r="E989" s="4" t="s">
        <v>1437</v>
      </c>
      <c r="F989" s="9" t="s">
        <v>804</v>
      </c>
      <c r="H989" s="4" t="s">
        <v>805</v>
      </c>
      <c r="I989" s="4">
        <v>2</v>
      </c>
      <c r="L989" s="9"/>
      <c r="N989" s="9"/>
    </row>
    <row r="990" spans="2:14" x14ac:dyDescent="0.2">
      <c r="F990" s="2" t="s">
        <v>806</v>
      </c>
    </row>
    <row r="991" spans="2:14" x14ac:dyDescent="0.2">
      <c r="F991" s="2" t="s">
        <v>807</v>
      </c>
    </row>
    <row r="992" spans="2:14" x14ac:dyDescent="0.2">
      <c r="F992" s="2" t="s">
        <v>808</v>
      </c>
    </row>
    <row r="993" spans="1:14" x14ac:dyDescent="0.2">
      <c r="F993" s="2" t="s">
        <v>809</v>
      </c>
    </row>
    <row r="994" spans="1:14" x14ac:dyDescent="0.2">
      <c r="F994" s="2" t="s">
        <v>280</v>
      </c>
    </row>
    <row r="995" spans="1:14" s="25" customFormat="1" ht="22.5" x14ac:dyDescent="0.2">
      <c r="B995" s="23"/>
      <c r="F995" s="23" t="s">
        <v>114</v>
      </c>
      <c r="K995" s="4"/>
      <c r="L995" s="23"/>
      <c r="M995" s="4"/>
      <c r="N995" s="9"/>
    </row>
    <row r="996" spans="1:14" s="4" customFormat="1" x14ac:dyDescent="0.2">
      <c r="B996" s="9"/>
      <c r="E996" s="4" t="s">
        <v>1438</v>
      </c>
      <c r="F996" s="9" t="s">
        <v>811</v>
      </c>
      <c r="H996" s="4" t="s">
        <v>812</v>
      </c>
      <c r="I996" s="4">
        <v>2</v>
      </c>
      <c r="L996" s="9"/>
      <c r="N996" s="9"/>
    </row>
    <row r="997" spans="1:14" x14ac:dyDescent="0.2">
      <c r="F997" s="2" t="s">
        <v>806</v>
      </c>
    </row>
    <row r="998" spans="1:14" x14ac:dyDescent="0.2">
      <c r="F998" s="2" t="s">
        <v>807</v>
      </c>
    </row>
    <row r="999" spans="1:14" x14ac:dyDescent="0.2">
      <c r="F999" s="2" t="s">
        <v>808</v>
      </c>
    </row>
    <row r="1000" spans="1:14" x14ac:dyDescent="0.2">
      <c r="F1000" s="2" t="s">
        <v>809</v>
      </c>
    </row>
    <row r="1001" spans="1:14" x14ac:dyDescent="0.2">
      <c r="F1001" s="2" t="s">
        <v>280</v>
      </c>
    </row>
    <row r="1002" spans="1:14" s="25" customFormat="1" ht="22.5" x14ac:dyDescent="0.2">
      <c r="B1002" s="23"/>
      <c r="F1002" s="23" t="s">
        <v>114</v>
      </c>
      <c r="K1002" s="4"/>
      <c r="L1002" s="23"/>
      <c r="M1002" s="4"/>
      <c r="N1002" s="9"/>
    </row>
    <row r="1003" spans="1:14" s="25" customFormat="1" x14ac:dyDescent="0.2">
      <c r="B1003" s="23"/>
      <c r="F1003" s="23"/>
      <c r="K1003" s="4"/>
      <c r="L1003" s="23"/>
      <c r="M1003" s="4"/>
      <c r="N1003" s="9"/>
    </row>
    <row r="1004" spans="1:14" s="4" customFormat="1" x14ac:dyDescent="0.2">
      <c r="A1004" s="4" t="s">
        <v>813</v>
      </c>
      <c r="B1004" s="9"/>
      <c r="E1004" s="4" t="s">
        <v>813</v>
      </c>
      <c r="F1004" s="9"/>
      <c r="K1004" s="4" t="s">
        <v>813</v>
      </c>
      <c r="L1004" s="9"/>
      <c r="N1004" s="9"/>
    </row>
    <row r="1005" spans="1:14" x14ac:dyDescent="0.2">
      <c r="B1005" s="2" t="s">
        <v>814</v>
      </c>
      <c r="F1005" s="2" t="s">
        <v>815</v>
      </c>
      <c r="I1005" s="1" t="s">
        <v>1254</v>
      </c>
      <c r="L1005" s="2" t="s">
        <v>815</v>
      </c>
    </row>
    <row r="1006" spans="1:14" x14ac:dyDescent="0.2">
      <c r="B1006" s="1" t="s">
        <v>816</v>
      </c>
      <c r="F1006" s="1" t="s">
        <v>816</v>
      </c>
    </row>
    <row r="1007" spans="1:14" x14ac:dyDescent="0.2">
      <c r="B1007" s="2" t="s">
        <v>817</v>
      </c>
      <c r="F1007" s="1" t="s">
        <v>817</v>
      </c>
      <c r="L1007" s="1" t="s">
        <v>817</v>
      </c>
    </row>
    <row r="1008" spans="1:14" s="4" customFormat="1" ht="33.75" x14ac:dyDescent="0.2">
      <c r="A1008" s="4" t="s">
        <v>1439</v>
      </c>
      <c r="B1008" s="9" t="s">
        <v>819</v>
      </c>
      <c r="C1008" s="4" t="s">
        <v>1180</v>
      </c>
      <c r="D1008" s="4" t="s">
        <v>5</v>
      </c>
      <c r="E1008" s="4" t="s">
        <v>1440</v>
      </c>
      <c r="F1008" s="9" t="s">
        <v>1441</v>
      </c>
      <c r="G1008" s="4" t="s">
        <v>1180</v>
      </c>
      <c r="H1008" s="4" t="s">
        <v>5</v>
      </c>
      <c r="I1008" s="4">
        <v>0</v>
      </c>
      <c r="K1008" s="4" t="s">
        <v>1440</v>
      </c>
      <c r="L1008" s="9" t="s">
        <v>820</v>
      </c>
      <c r="M1008" s="4" t="s">
        <v>1180</v>
      </c>
      <c r="N1008" s="9" t="s">
        <v>5</v>
      </c>
    </row>
    <row r="1009" spans="1:14" x14ac:dyDescent="0.2">
      <c r="B1009" s="2" t="s">
        <v>821</v>
      </c>
      <c r="F1009" s="2" t="s">
        <v>821</v>
      </c>
      <c r="L1009" s="2" t="s">
        <v>821</v>
      </c>
    </row>
    <row r="1010" spans="1:14" x14ac:dyDescent="0.2">
      <c r="B1010" s="2" t="s">
        <v>822</v>
      </c>
      <c r="F1010" s="2" t="s">
        <v>822</v>
      </c>
      <c r="L1010" s="2" t="s">
        <v>822</v>
      </c>
    </row>
    <row r="1011" spans="1:14" x14ac:dyDescent="0.2">
      <c r="B1011" s="2" t="s">
        <v>823</v>
      </c>
      <c r="F1011" s="2" t="s">
        <v>823</v>
      </c>
      <c r="L1011" s="2" t="s">
        <v>823</v>
      </c>
    </row>
    <row r="1012" spans="1:14" x14ac:dyDescent="0.2">
      <c r="B1012" s="2" t="s">
        <v>824</v>
      </c>
      <c r="F1012" s="2" t="s">
        <v>824</v>
      </c>
      <c r="L1012" s="2" t="s">
        <v>824</v>
      </c>
    </row>
    <row r="1013" spans="1:14" x14ac:dyDescent="0.2">
      <c r="B1013" s="2" t="s">
        <v>825</v>
      </c>
      <c r="F1013" s="2" t="s">
        <v>825</v>
      </c>
      <c r="L1013" s="2" t="s">
        <v>825</v>
      </c>
    </row>
    <row r="1014" spans="1:14" x14ac:dyDescent="0.2">
      <c r="B1014" s="2" t="s">
        <v>826</v>
      </c>
      <c r="F1014" s="2" t="s">
        <v>826</v>
      </c>
      <c r="L1014" s="2" t="s">
        <v>826</v>
      </c>
    </row>
    <row r="1015" spans="1:14" x14ac:dyDescent="0.2">
      <c r="B1015" s="2" t="s">
        <v>827</v>
      </c>
      <c r="F1015" s="2" t="s">
        <v>827</v>
      </c>
      <c r="L1015" s="2" t="s">
        <v>827</v>
      </c>
    </row>
    <row r="1016" spans="1:14" x14ac:dyDescent="0.2">
      <c r="B1016" s="2" t="s">
        <v>828</v>
      </c>
      <c r="F1016" s="2" t="s">
        <v>828</v>
      </c>
      <c r="L1016" s="2" t="s">
        <v>828</v>
      </c>
    </row>
    <row r="1017" spans="1:14" x14ac:dyDescent="0.2">
      <c r="B1017" s="2" t="s">
        <v>829</v>
      </c>
      <c r="F1017" s="2" t="s">
        <v>829</v>
      </c>
      <c r="L1017" s="2" t="s">
        <v>829</v>
      </c>
    </row>
    <row r="1018" spans="1:14" x14ac:dyDescent="0.2">
      <c r="B1018" s="2" t="s">
        <v>280</v>
      </c>
      <c r="F1018" s="2" t="s">
        <v>280</v>
      </c>
      <c r="L1018" s="2" t="s">
        <v>2589</v>
      </c>
    </row>
    <row r="1019" spans="1:14" s="25" customFormat="1" ht="22.5" x14ac:dyDescent="0.2">
      <c r="B1019" s="23" t="s">
        <v>114</v>
      </c>
      <c r="F1019" s="23" t="s">
        <v>114</v>
      </c>
      <c r="K1019" s="4"/>
      <c r="L1019" s="23" t="s">
        <v>114</v>
      </c>
      <c r="M1019" s="4"/>
      <c r="N1019" s="9"/>
    </row>
    <row r="1020" spans="1:14" s="25" customFormat="1" x14ac:dyDescent="0.2">
      <c r="B1020" s="23" t="s">
        <v>1442</v>
      </c>
      <c r="F1020" s="23" t="s">
        <v>1442</v>
      </c>
      <c r="K1020" s="4"/>
      <c r="L1020" s="23" t="s">
        <v>1442</v>
      </c>
      <c r="M1020" s="4"/>
      <c r="N1020" s="9"/>
    </row>
    <row r="1021" spans="1:14" s="4" customFormat="1" ht="56.25" x14ac:dyDescent="0.2">
      <c r="A1021" s="4" t="s">
        <v>1443</v>
      </c>
      <c r="B1021" s="9" t="s">
        <v>831</v>
      </c>
      <c r="C1021" s="4" t="s">
        <v>1180</v>
      </c>
      <c r="D1021" s="4" t="s">
        <v>5</v>
      </c>
      <c r="E1021" s="4" t="s">
        <v>1444</v>
      </c>
      <c r="F1021" s="9" t="s">
        <v>832</v>
      </c>
      <c r="G1021" s="4" t="s">
        <v>1180</v>
      </c>
      <c r="H1021" s="4" t="s">
        <v>5</v>
      </c>
      <c r="I1021" s="4">
        <v>0</v>
      </c>
      <c r="K1021" s="4" t="s">
        <v>1444</v>
      </c>
      <c r="L1021" s="9" t="s">
        <v>832</v>
      </c>
      <c r="M1021" s="4" t="s">
        <v>1180</v>
      </c>
      <c r="N1021" s="9" t="s">
        <v>5</v>
      </c>
    </row>
    <row r="1022" spans="1:14" x14ac:dyDescent="0.2">
      <c r="B1022" s="2" t="s">
        <v>833</v>
      </c>
      <c r="F1022" s="2" t="s">
        <v>833</v>
      </c>
      <c r="L1022" s="2" t="s">
        <v>833</v>
      </c>
    </row>
    <row r="1023" spans="1:14" x14ac:dyDescent="0.2">
      <c r="B1023" s="2" t="s">
        <v>834</v>
      </c>
      <c r="F1023" s="2" t="s">
        <v>834</v>
      </c>
      <c r="L1023" s="2" t="s">
        <v>834</v>
      </c>
    </row>
    <row r="1024" spans="1:14" x14ac:dyDescent="0.2">
      <c r="B1024" s="2" t="s">
        <v>835</v>
      </c>
      <c r="F1024" s="2" t="s">
        <v>835</v>
      </c>
      <c r="L1024" s="2" t="s">
        <v>835</v>
      </c>
    </row>
    <row r="1025" spans="1:14" x14ac:dyDescent="0.2">
      <c r="B1025" s="2" t="s">
        <v>836</v>
      </c>
      <c r="F1025" s="2" t="s">
        <v>836</v>
      </c>
      <c r="L1025" s="2" t="s">
        <v>836</v>
      </c>
    </row>
    <row r="1026" spans="1:14" x14ac:dyDescent="0.2">
      <c r="B1026" s="2" t="s">
        <v>837</v>
      </c>
      <c r="F1026" s="2" t="s">
        <v>837</v>
      </c>
      <c r="L1026" s="2" t="s">
        <v>837</v>
      </c>
    </row>
    <row r="1027" spans="1:14" x14ac:dyDescent="0.2">
      <c r="F1027" s="2" t="s">
        <v>280</v>
      </c>
      <c r="L1027" s="2" t="s">
        <v>2589</v>
      </c>
    </row>
    <row r="1028" spans="1:14" s="25" customFormat="1" ht="22.5" x14ac:dyDescent="0.2">
      <c r="B1028" s="23" t="s">
        <v>114</v>
      </c>
      <c r="F1028" s="23" t="s">
        <v>114</v>
      </c>
      <c r="K1028" s="4"/>
      <c r="L1028" s="23" t="s">
        <v>114</v>
      </c>
      <c r="M1028" s="4"/>
      <c r="N1028" s="9"/>
    </row>
    <row r="1029" spans="1:14" s="4" customFormat="1" ht="45" x14ac:dyDescent="0.2">
      <c r="A1029" s="4" t="s">
        <v>1445</v>
      </c>
      <c r="B1029" s="9" t="s">
        <v>839</v>
      </c>
      <c r="C1029" s="4" t="s">
        <v>1180</v>
      </c>
      <c r="D1029" s="4" t="s">
        <v>5</v>
      </c>
      <c r="E1029" s="4" t="s">
        <v>1446</v>
      </c>
      <c r="F1029" s="9" t="s">
        <v>839</v>
      </c>
      <c r="G1029" s="4" t="s">
        <v>1180</v>
      </c>
      <c r="H1029" s="4" t="s">
        <v>5</v>
      </c>
      <c r="I1029" s="4">
        <v>0</v>
      </c>
      <c r="K1029" s="4" t="s">
        <v>1446</v>
      </c>
      <c r="L1029" s="9" t="s">
        <v>839</v>
      </c>
      <c r="M1029" s="4" t="s">
        <v>1180</v>
      </c>
      <c r="N1029" s="9" t="s">
        <v>5</v>
      </c>
    </row>
    <row r="1030" spans="1:14" x14ac:dyDescent="0.2">
      <c r="B1030" s="2" t="s">
        <v>840</v>
      </c>
      <c r="F1030" s="2" t="s">
        <v>840</v>
      </c>
      <c r="L1030" s="2" t="s">
        <v>840</v>
      </c>
    </row>
    <row r="1031" spans="1:14" x14ac:dyDescent="0.2">
      <c r="B1031" s="2" t="s">
        <v>841</v>
      </c>
      <c r="F1031" s="2" t="s">
        <v>841</v>
      </c>
      <c r="L1031" s="2" t="s">
        <v>841</v>
      </c>
    </row>
    <row r="1032" spans="1:14" x14ac:dyDescent="0.2">
      <c r="B1032" s="2" t="s">
        <v>842</v>
      </c>
      <c r="F1032" s="2" t="s">
        <v>842</v>
      </c>
      <c r="L1032" s="2" t="s">
        <v>842</v>
      </c>
    </row>
    <row r="1033" spans="1:14" x14ac:dyDescent="0.2">
      <c r="B1033" s="2" t="s">
        <v>843</v>
      </c>
      <c r="F1033" s="2" t="s">
        <v>843</v>
      </c>
      <c r="L1033" s="2" t="s">
        <v>843</v>
      </c>
    </row>
    <row r="1034" spans="1:14" x14ac:dyDescent="0.2">
      <c r="B1034" s="2" t="s">
        <v>844</v>
      </c>
      <c r="F1034" s="2" t="s">
        <v>844</v>
      </c>
      <c r="L1034" s="2" t="s">
        <v>844</v>
      </c>
    </row>
    <row r="1035" spans="1:14" x14ac:dyDescent="0.2">
      <c r="F1035" s="2" t="s">
        <v>280</v>
      </c>
      <c r="L1035" s="2" t="s">
        <v>2589</v>
      </c>
    </row>
    <row r="1036" spans="1:14" s="25" customFormat="1" ht="22.5" x14ac:dyDescent="0.2">
      <c r="B1036" s="23" t="s">
        <v>114</v>
      </c>
      <c r="F1036" s="23" t="s">
        <v>114</v>
      </c>
      <c r="K1036" s="4"/>
      <c r="L1036" s="23" t="s">
        <v>114</v>
      </c>
      <c r="M1036" s="4"/>
      <c r="N1036" s="9"/>
    </row>
    <row r="1037" spans="1:14" x14ac:dyDescent="0.2">
      <c r="B1037" s="1" t="s">
        <v>845</v>
      </c>
      <c r="C1037" s="2"/>
      <c r="F1037" s="1" t="s">
        <v>845</v>
      </c>
    </row>
    <row r="1038" spans="1:14" ht="22.5" x14ac:dyDescent="0.2">
      <c r="B1038" s="2" t="s">
        <v>846</v>
      </c>
      <c r="F1038" s="2" t="s">
        <v>846</v>
      </c>
      <c r="L1038" s="2" t="s">
        <v>846</v>
      </c>
    </row>
    <row r="1039" spans="1:14" s="4" customFormat="1" ht="22.5" x14ac:dyDescent="0.2">
      <c r="A1039" s="4" t="s">
        <v>847</v>
      </c>
      <c r="B1039" s="9" t="s">
        <v>848</v>
      </c>
      <c r="C1039" s="4" t="s">
        <v>1180</v>
      </c>
      <c r="D1039" s="4" t="s">
        <v>5</v>
      </c>
      <c r="F1039" s="9"/>
      <c r="L1039" s="9"/>
      <c r="N1039" s="9"/>
    </row>
    <row r="1040" spans="1:14" ht="22.5" x14ac:dyDescent="0.2">
      <c r="B1040" s="2" t="s">
        <v>849</v>
      </c>
    </row>
    <row r="1041" spans="1:14" x14ac:dyDescent="0.2">
      <c r="B1041" s="2" t="s">
        <v>107</v>
      </c>
    </row>
    <row r="1042" spans="1:14" x14ac:dyDescent="0.2">
      <c r="B1042" s="2" t="s">
        <v>108</v>
      </c>
    </row>
    <row r="1043" spans="1:14" ht="22.5" x14ac:dyDescent="0.2">
      <c r="B1043" s="2" t="s">
        <v>114</v>
      </c>
    </row>
    <row r="1044" spans="1:14" s="4" customFormat="1" ht="45" x14ac:dyDescent="0.2">
      <c r="E1044" s="4" t="s">
        <v>1447</v>
      </c>
      <c r="F1044" s="9" t="s">
        <v>851</v>
      </c>
      <c r="H1044" s="4" t="s">
        <v>5</v>
      </c>
      <c r="I1044" s="4" t="s">
        <v>1254</v>
      </c>
      <c r="K1044" s="4" t="s">
        <v>1447</v>
      </c>
      <c r="L1044" s="9" t="s">
        <v>851</v>
      </c>
      <c r="M1044" s="4" t="s">
        <v>1180</v>
      </c>
      <c r="N1044" s="9" t="s">
        <v>5</v>
      </c>
    </row>
    <row r="1045" spans="1:14" x14ac:dyDescent="0.2">
      <c r="F1045" s="2" t="s">
        <v>107</v>
      </c>
      <c r="L1045" s="2" t="s">
        <v>107</v>
      </c>
    </row>
    <row r="1046" spans="1:14" x14ac:dyDescent="0.2">
      <c r="F1046" s="2" t="s">
        <v>108</v>
      </c>
      <c r="I1046" s="1" t="s">
        <v>1448</v>
      </c>
      <c r="L1046" s="2" t="s">
        <v>108</v>
      </c>
    </row>
    <row r="1047" spans="1:14" x14ac:dyDescent="0.2">
      <c r="F1047" s="2" t="s">
        <v>280</v>
      </c>
      <c r="L1047" s="2" t="s">
        <v>2589</v>
      </c>
    </row>
    <row r="1048" spans="1:14" s="25" customFormat="1" ht="22.5" x14ac:dyDescent="0.2">
      <c r="B1048" s="23"/>
      <c r="F1048" s="23" t="s">
        <v>114</v>
      </c>
      <c r="K1048" s="4"/>
      <c r="L1048" s="23" t="s">
        <v>114</v>
      </c>
      <c r="M1048" s="4"/>
      <c r="N1048" s="9"/>
    </row>
    <row r="1049" spans="1:14" s="4" customFormat="1" x14ac:dyDescent="0.2">
      <c r="A1049" s="4" t="s">
        <v>852</v>
      </c>
      <c r="B1049" s="9" t="s">
        <v>853</v>
      </c>
      <c r="C1049" s="4" t="s">
        <v>1180</v>
      </c>
      <c r="D1049" s="4" t="s">
        <v>854</v>
      </c>
      <c r="F1049" s="9"/>
      <c r="L1049" s="9"/>
      <c r="N1049" s="9"/>
    </row>
    <row r="1050" spans="1:14" x14ac:dyDescent="0.2">
      <c r="B1050" s="2" t="s">
        <v>34</v>
      </c>
    </row>
    <row r="1051" spans="1:14" x14ac:dyDescent="0.2">
      <c r="B1051" s="2" t="s">
        <v>855</v>
      </c>
    </row>
    <row r="1052" spans="1:14" x14ac:dyDescent="0.2">
      <c r="B1052" s="2" t="s">
        <v>856</v>
      </c>
    </row>
    <row r="1053" spans="1:14" x14ac:dyDescent="0.2">
      <c r="B1053" s="2" t="s">
        <v>857</v>
      </c>
    </row>
    <row r="1054" spans="1:14" x14ac:dyDescent="0.2">
      <c r="B1054" s="2" t="s">
        <v>858</v>
      </c>
    </row>
    <row r="1055" spans="1:14" x14ac:dyDescent="0.2">
      <c r="B1055" s="2" t="s">
        <v>859</v>
      </c>
    </row>
    <row r="1056" spans="1:14" x14ac:dyDescent="0.2">
      <c r="B1056" s="2" t="s">
        <v>860</v>
      </c>
    </row>
    <row r="1057" spans="1:14" x14ac:dyDescent="0.2">
      <c r="B1057" s="2" t="s">
        <v>861</v>
      </c>
    </row>
    <row r="1058" spans="1:14" x14ac:dyDescent="0.2">
      <c r="B1058" s="2" t="s">
        <v>862</v>
      </c>
    </row>
    <row r="1059" spans="1:14" x14ac:dyDescent="0.2">
      <c r="B1059" s="2" t="s">
        <v>863</v>
      </c>
    </row>
    <row r="1060" spans="1:14" s="25" customFormat="1" ht="22.5" x14ac:dyDescent="0.2">
      <c r="B1060" s="23" t="s">
        <v>114</v>
      </c>
      <c r="F1060" s="23"/>
      <c r="K1060" s="4"/>
      <c r="L1060" s="23"/>
      <c r="M1060" s="4"/>
      <c r="N1060" s="9"/>
    </row>
    <row r="1061" spans="1:14" s="4" customFormat="1" x14ac:dyDescent="0.2">
      <c r="A1061" s="4" t="s">
        <v>864</v>
      </c>
      <c r="B1061" s="9" t="s">
        <v>865</v>
      </c>
      <c r="C1061" s="4" t="s">
        <v>1180</v>
      </c>
      <c r="D1061" s="4" t="s">
        <v>5</v>
      </c>
      <c r="E1061" s="4" t="s">
        <v>1449</v>
      </c>
      <c r="F1061" s="9" t="s">
        <v>865</v>
      </c>
      <c r="G1061" s="4" t="s">
        <v>1153</v>
      </c>
      <c r="H1061" s="4" t="s">
        <v>5</v>
      </c>
      <c r="I1061" s="4">
        <v>0</v>
      </c>
      <c r="K1061" s="4" t="s">
        <v>1449</v>
      </c>
      <c r="L1061" s="9" t="s">
        <v>865</v>
      </c>
      <c r="M1061" s="97" t="s">
        <v>1180</v>
      </c>
      <c r="N1061" s="9" t="s">
        <v>5</v>
      </c>
    </row>
    <row r="1062" spans="1:14" x14ac:dyDescent="0.2">
      <c r="B1062" s="2" t="s">
        <v>866</v>
      </c>
      <c r="F1062" s="2" t="s">
        <v>866</v>
      </c>
      <c r="L1062" s="2" t="s">
        <v>866</v>
      </c>
    </row>
    <row r="1063" spans="1:14" x14ac:dyDescent="0.2">
      <c r="B1063" s="2" t="s">
        <v>867</v>
      </c>
      <c r="F1063" s="2" t="s">
        <v>867</v>
      </c>
      <c r="L1063" s="2" t="s">
        <v>867</v>
      </c>
    </row>
    <row r="1064" spans="1:14" ht="22.5" x14ac:dyDescent="0.2">
      <c r="B1064" s="2" t="s">
        <v>868</v>
      </c>
      <c r="F1064" s="2" t="s">
        <v>869</v>
      </c>
      <c r="L1064" s="2" t="s">
        <v>869</v>
      </c>
    </row>
    <row r="1065" spans="1:14" x14ac:dyDescent="0.2">
      <c r="B1065" s="2" t="s">
        <v>870</v>
      </c>
      <c r="F1065" s="2" t="s">
        <v>870</v>
      </c>
      <c r="L1065" s="2" t="s">
        <v>870</v>
      </c>
    </row>
    <row r="1066" spans="1:14" x14ac:dyDescent="0.2">
      <c r="B1066" s="2" t="s">
        <v>871</v>
      </c>
      <c r="F1066" s="2" t="s">
        <v>872</v>
      </c>
      <c r="L1066" s="2" t="s">
        <v>872</v>
      </c>
    </row>
    <row r="1067" spans="1:14" x14ac:dyDescent="0.2">
      <c r="B1067" s="1"/>
      <c r="F1067" s="2" t="s">
        <v>280</v>
      </c>
      <c r="L1067" s="2" t="s">
        <v>2589</v>
      </c>
    </row>
    <row r="1068" spans="1:14" s="25" customFormat="1" ht="22.5" x14ac:dyDescent="0.2">
      <c r="B1068" s="23" t="s">
        <v>114</v>
      </c>
      <c r="F1068" s="23" t="s">
        <v>114</v>
      </c>
      <c r="K1068" s="4"/>
      <c r="L1068" s="23" t="s">
        <v>114</v>
      </c>
      <c r="M1068" s="4"/>
      <c r="N1068" s="9"/>
    </row>
    <row r="1069" spans="1:14" s="4" customFormat="1" ht="22.5" x14ac:dyDescent="0.2">
      <c r="B1069" s="9"/>
      <c r="E1069" s="4" t="s">
        <v>1450</v>
      </c>
      <c r="F1069" s="9" t="s">
        <v>874</v>
      </c>
      <c r="H1069" s="4" t="s">
        <v>5</v>
      </c>
      <c r="I1069" s="4">
        <v>2</v>
      </c>
      <c r="K1069" s="4" t="s">
        <v>1450</v>
      </c>
      <c r="L1069" s="9" t="s">
        <v>874</v>
      </c>
      <c r="M1069" s="4" t="s">
        <v>1180</v>
      </c>
      <c r="N1069" s="4" t="s">
        <v>5</v>
      </c>
    </row>
    <row r="1070" spans="1:14" x14ac:dyDescent="0.2">
      <c r="F1070" s="2" t="s">
        <v>875</v>
      </c>
      <c r="L1070" s="2" t="s">
        <v>875</v>
      </c>
      <c r="N1070" s="4"/>
    </row>
    <row r="1071" spans="1:14" ht="22.5" x14ac:dyDescent="0.2">
      <c r="F1071" s="2" t="s">
        <v>876</v>
      </c>
      <c r="L1071" s="2" t="s">
        <v>876</v>
      </c>
      <c r="N1071" s="4"/>
    </row>
    <row r="1072" spans="1:14" x14ac:dyDescent="0.2">
      <c r="F1072" s="2" t="s">
        <v>877</v>
      </c>
      <c r="L1072" s="2" t="s">
        <v>877</v>
      </c>
      <c r="N1072" s="4"/>
    </row>
    <row r="1073" spans="1:14" ht="22.5" x14ac:dyDescent="0.2">
      <c r="F1073" s="2" t="s">
        <v>878</v>
      </c>
      <c r="L1073" s="2" t="s">
        <v>878</v>
      </c>
      <c r="N1073" s="4"/>
    </row>
    <row r="1074" spans="1:14" x14ac:dyDescent="0.2">
      <c r="F1074" s="2" t="s">
        <v>280</v>
      </c>
      <c r="L1074" s="2" t="s">
        <v>2589</v>
      </c>
      <c r="N1074" s="4"/>
    </row>
    <row r="1075" spans="1:14" s="25" customFormat="1" ht="22.5" x14ac:dyDescent="0.2">
      <c r="B1075" s="23"/>
      <c r="F1075" s="23" t="s">
        <v>114</v>
      </c>
      <c r="K1075" s="4"/>
      <c r="L1075" s="23" t="s">
        <v>114</v>
      </c>
      <c r="M1075" s="4"/>
      <c r="N1075" s="4"/>
    </row>
    <row r="1076" spans="1:14" s="4" customFormat="1" ht="33.75" x14ac:dyDescent="0.2">
      <c r="B1076" s="9"/>
      <c r="E1076" s="4" t="s">
        <v>1451</v>
      </c>
      <c r="F1076" s="9" t="s">
        <v>880</v>
      </c>
      <c r="H1076" s="4" t="s">
        <v>5</v>
      </c>
      <c r="I1076" s="4">
        <v>2</v>
      </c>
      <c r="K1076" s="4" t="s">
        <v>1451</v>
      </c>
      <c r="L1076" s="9" t="s">
        <v>880</v>
      </c>
      <c r="M1076" s="4" t="s">
        <v>1180</v>
      </c>
      <c r="N1076" s="4" t="s">
        <v>5</v>
      </c>
    </row>
    <row r="1077" spans="1:14" x14ac:dyDescent="0.2">
      <c r="F1077" s="2" t="s">
        <v>881</v>
      </c>
      <c r="L1077" s="2" t="s">
        <v>881</v>
      </c>
      <c r="N1077" s="4"/>
    </row>
    <row r="1078" spans="1:14" x14ac:dyDescent="0.2">
      <c r="F1078" s="2" t="s">
        <v>882</v>
      </c>
      <c r="L1078" s="2" t="s">
        <v>882</v>
      </c>
      <c r="N1078" s="4"/>
    </row>
    <row r="1079" spans="1:14" x14ac:dyDescent="0.2">
      <c r="F1079" s="2" t="s">
        <v>883</v>
      </c>
      <c r="L1079" s="2" t="s">
        <v>883</v>
      </c>
      <c r="N1079" s="4"/>
    </row>
    <row r="1080" spans="1:14" x14ac:dyDescent="0.2">
      <c r="F1080" s="2" t="s">
        <v>884</v>
      </c>
      <c r="L1080" s="2" t="s">
        <v>884</v>
      </c>
      <c r="N1080" s="4"/>
    </row>
    <row r="1081" spans="1:14" x14ac:dyDescent="0.2">
      <c r="F1081" s="2" t="s">
        <v>885</v>
      </c>
      <c r="L1081" s="2" t="s">
        <v>885</v>
      </c>
      <c r="N1081" s="4"/>
    </row>
    <row r="1082" spans="1:14" x14ac:dyDescent="0.2">
      <c r="F1082" s="2" t="s">
        <v>886</v>
      </c>
      <c r="L1082" s="2" t="s">
        <v>886</v>
      </c>
      <c r="N1082" s="4"/>
    </row>
    <row r="1083" spans="1:14" x14ac:dyDescent="0.2">
      <c r="F1083" s="2" t="s">
        <v>887</v>
      </c>
      <c r="L1083" s="2" t="s">
        <v>887</v>
      </c>
      <c r="N1083" s="4"/>
    </row>
    <row r="1084" spans="1:14" x14ac:dyDescent="0.2">
      <c r="F1084" s="2" t="s">
        <v>888</v>
      </c>
      <c r="L1084" s="2" t="s">
        <v>888</v>
      </c>
      <c r="N1084" s="4"/>
    </row>
    <row r="1085" spans="1:14" x14ac:dyDescent="0.2">
      <c r="F1085" s="2" t="s">
        <v>280</v>
      </c>
      <c r="L1085" s="2" t="s">
        <v>2589</v>
      </c>
      <c r="N1085" s="4"/>
    </row>
    <row r="1086" spans="1:14" s="25" customFormat="1" ht="22.5" x14ac:dyDescent="0.2">
      <c r="B1086" s="23"/>
      <c r="F1086" s="23" t="s">
        <v>114</v>
      </c>
      <c r="K1086" s="4"/>
      <c r="L1086" s="23" t="s">
        <v>114</v>
      </c>
      <c r="M1086" s="4"/>
      <c r="N1086" s="4"/>
    </row>
    <row r="1087" spans="1:14" s="4" customFormat="1" ht="56.25" x14ac:dyDescent="0.2">
      <c r="A1087" s="4" t="s">
        <v>889</v>
      </c>
      <c r="B1087" s="9" t="s">
        <v>1452</v>
      </c>
      <c r="C1087" s="4" t="s">
        <v>1180</v>
      </c>
      <c r="D1087" s="4" t="s">
        <v>5</v>
      </c>
      <c r="E1087" s="4" t="s">
        <v>1453</v>
      </c>
      <c r="F1087" s="9" t="s">
        <v>891</v>
      </c>
      <c r="H1087" s="4" t="s">
        <v>892</v>
      </c>
      <c r="I1087" s="4" t="s">
        <v>1454</v>
      </c>
      <c r="K1087" s="4" t="s">
        <v>1453</v>
      </c>
      <c r="L1087" s="9" t="s">
        <v>1804</v>
      </c>
      <c r="M1087" s="97" t="s">
        <v>1153</v>
      </c>
      <c r="N1087" s="9" t="s">
        <v>5</v>
      </c>
    </row>
    <row r="1088" spans="1:14" x14ac:dyDescent="0.2">
      <c r="B1088" s="2" t="s">
        <v>107</v>
      </c>
      <c r="F1088" s="2" t="s">
        <v>107</v>
      </c>
      <c r="L1088" s="2" t="s">
        <v>107</v>
      </c>
    </row>
    <row r="1089" spans="1:14" x14ac:dyDescent="0.2">
      <c r="B1089" s="2" t="s">
        <v>108</v>
      </c>
      <c r="F1089" s="2" t="s">
        <v>108</v>
      </c>
      <c r="L1089" s="2" t="s">
        <v>108</v>
      </c>
    </row>
    <row r="1090" spans="1:14" s="25" customFormat="1" ht="22.5" x14ac:dyDescent="0.2">
      <c r="B1090" s="23" t="s">
        <v>114</v>
      </c>
      <c r="F1090" s="23" t="s">
        <v>114</v>
      </c>
      <c r="K1090" s="4"/>
      <c r="L1090" s="95" t="s">
        <v>1828</v>
      </c>
      <c r="M1090" s="4"/>
      <c r="N1090" s="9"/>
    </row>
    <row r="1091" spans="1:14" s="4" customFormat="1" ht="56.25" x14ac:dyDescent="0.2">
      <c r="A1091" s="4" t="s">
        <v>893</v>
      </c>
      <c r="B1091" s="9" t="s">
        <v>894</v>
      </c>
      <c r="C1091" s="4" t="s">
        <v>1180</v>
      </c>
      <c r="D1091" s="4" t="s">
        <v>895</v>
      </c>
      <c r="E1091" s="4" t="s">
        <v>1455</v>
      </c>
      <c r="F1091" s="9" t="s">
        <v>896</v>
      </c>
      <c r="H1091" s="4" t="s">
        <v>897</v>
      </c>
      <c r="I1091" s="4" t="s">
        <v>1454</v>
      </c>
      <c r="K1091" s="4" t="s">
        <v>1652</v>
      </c>
      <c r="L1091" s="130" t="s">
        <v>1880</v>
      </c>
      <c r="M1091" s="4" t="s">
        <v>1180</v>
      </c>
      <c r="N1091" s="9" t="s">
        <v>1653</v>
      </c>
    </row>
    <row r="1092" spans="1:14" x14ac:dyDescent="0.2">
      <c r="B1092" s="2" t="s">
        <v>1456</v>
      </c>
      <c r="F1092" s="110" t="s">
        <v>898</v>
      </c>
      <c r="L1092" s="2" t="s">
        <v>898</v>
      </c>
    </row>
    <row r="1093" spans="1:14" x14ac:dyDescent="0.2">
      <c r="B1093" s="2" t="s">
        <v>1457</v>
      </c>
      <c r="F1093" s="110" t="s">
        <v>899</v>
      </c>
      <c r="L1093" s="2" t="s">
        <v>899</v>
      </c>
    </row>
    <row r="1094" spans="1:14" x14ac:dyDescent="0.2">
      <c r="B1094" s="2" t="s">
        <v>1458</v>
      </c>
      <c r="F1094" s="110" t="s">
        <v>900</v>
      </c>
      <c r="L1094" s="2" t="s">
        <v>900</v>
      </c>
    </row>
    <row r="1095" spans="1:14" x14ac:dyDescent="0.2">
      <c r="B1095" s="2" t="s">
        <v>1459</v>
      </c>
      <c r="F1095" s="110" t="s">
        <v>901</v>
      </c>
      <c r="L1095" s="2" t="s">
        <v>901</v>
      </c>
    </row>
    <row r="1096" spans="1:14" x14ac:dyDescent="0.2">
      <c r="B1096" s="2" t="s">
        <v>1460</v>
      </c>
      <c r="F1096" s="110" t="s">
        <v>280</v>
      </c>
      <c r="L1096" s="2" t="s">
        <v>2589</v>
      </c>
    </row>
    <row r="1097" spans="1:14" x14ac:dyDescent="0.2">
      <c r="B1097" s="2" t="s">
        <v>1461</v>
      </c>
    </row>
    <row r="1098" spans="1:14" s="25" customFormat="1" ht="22.5" x14ac:dyDescent="0.2">
      <c r="B1098" s="23" t="s">
        <v>114</v>
      </c>
      <c r="F1098" s="23" t="s">
        <v>114</v>
      </c>
      <c r="K1098" s="4"/>
      <c r="L1098" s="23" t="s">
        <v>114</v>
      </c>
      <c r="M1098" s="4"/>
      <c r="N1098" s="9"/>
    </row>
    <row r="1099" spans="1:14" s="4" customFormat="1" ht="22.5" x14ac:dyDescent="0.2">
      <c r="B1099" s="9"/>
      <c r="E1099" s="4" t="s">
        <v>1462</v>
      </c>
      <c r="F1099" s="9" t="s">
        <v>903</v>
      </c>
      <c r="H1099" s="4" t="s">
        <v>5</v>
      </c>
      <c r="I1099" s="4">
        <v>2</v>
      </c>
      <c r="K1099" s="4" t="s">
        <v>1462</v>
      </c>
      <c r="L1099" s="9" t="s">
        <v>903</v>
      </c>
      <c r="M1099" s="4" t="s">
        <v>1180</v>
      </c>
      <c r="N1099" s="9" t="s">
        <v>5</v>
      </c>
    </row>
    <row r="1100" spans="1:14" x14ac:dyDescent="0.2">
      <c r="F1100" s="2" t="s">
        <v>107</v>
      </c>
      <c r="L1100" s="2" t="s">
        <v>107</v>
      </c>
    </row>
    <row r="1101" spans="1:14" x14ac:dyDescent="0.2">
      <c r="F1101" s="2" t="s">
        <v>108</v>
      </c>
      <c r="L1101" s="2" t="s">
        <v>108</v>
      </c>
    </row>
    <row r="1102" spans="1:14" x14ac:dyDescent="0.2">
      <c r="F1102" s="2" t="s">
        <v>280</v>
      </c>
      <c r="L1102" s="2" t="s">
        <v>2589</v>
      </c>
    </row>
    <row r="1103" spans="1:14" s="25" customFormat="1" ht="22.5" x14ac:dyDescent="0.2">
      <c r="B1103" s="23"/>
      <c r="F1103" s="23" t="s">
        <v>114</v>
      </c>
      <c r="K1103" s="4"/>
      <c r="L1103" s="23" t="s">
        <v>114</v>
      </c>
      <c r="M1103" s="4"/>
      <c r="N1103" s="9"/>
    </row>
    <row r="1104" spans="1:14" s="4" customFormat="1" x14ac:dyDescent="0.2">
      <c r="A1104" s="4" t="s">
        <v>904</v>
      </c>
      <c r="B1104" s="9" t="s">
        <v>905</v>
      </c>
      <c r="C1104" s="4" t="s">
        <v>1180</v>
      </c>
      <c r="D1104" s="4" t="s">
        <v>895</v>
      </c>
      <c r="F1104" s="9"/>
      <c r="L1104" s="9"/>
      <c r="N1104" s="9"/>
    </row>
    <row r="1105" spans="1:14" x14ac:dyDescent="0.2">
      <c r="B1105" s="2" t="s">
        <v>906</v>
      </c>
    </row>
    <row r="1106" spans="1:14" x14ac:dyDescent="0.2">
      <c r="B1106" s="2" t="s">
        <v>907</v>
      </c>
    </row>
    <row r="1107" spans="1:14" ht="22.5" x14ac:dyDescent="0.2">
      <c r="B1107" s="2" t="s">
        <v>908</v>
      </c>
    </row>
    <row r="1108" spans="1:14" x14ac:dyDescent="0.2">
      <c r="B1108" s="2" t="s">
        <v>909</v>
      </c>
    </row>
    <row r="1109" spans="1:14" ht="22.5" x14ac:dyDescent="0.2">
      <c r="B1109" s="2" t="s">
        <v>114</v>
      </c>
    </row>
    <row r="1110" spans="1:14" s="4" customFormat="1" ht="22.5" x14ac:dyDescent="0.2">
      <c r="A1110" s="4" t="s">
        <v>910</v>
      </c>
      <c r="B1110" s="9" t="s">
        <v>911</v>
      </c>
      <c r="C1110" s="4" t="s">
        <v>1180</v>
      </c>
      <c r="D1110" s="4" t="s">
        <v>895</v>
      </c>
      <c r="F1110" s="9"/>
      <c r="L1110" s="9"/>
      <c r="N1110" s="9"/>
    </row>
    <row r="1111" spans="1:14" x14ac:dyDescent="0.2">
      <c r="B1111" s="2" t="s">
        <v>912</v>
      </c>
    </row>
    <row r="1112" spans="1:14" x14ac:dyDescent="0.2">
      <c r="B1112" s="2" t="s">
        <v>913</v>
      </c>
    </row>
    <row r="1113" spans="1:14" x14ac:dyDescent="0.2">
      <c r="B1113" s="2" t="s">
        <v>914</v>
      </c>
    </row>
    <row r="1114" spans="1:14" s="25" customFormat="1" ht="22.5" x14ac:dyDescent="0.2">
      <c r="B1114" s="23" t="s">
        <v>114</v>
      </c>
      <c r="F1114" s="23"/>
      <c r="K1114" s="4"/>
      <c r="L1114" s="23"/>
      <c r="M1114" s="4"/>
      <c r="N1114" s="9"/>
    </row>
    <row r="1115" spans="1:14" s="4" customFormat="1" ht="45" x14ac:dyDescent="0.2">
      <c r="A1115" s="4" t="s">
        <v>915</v>
      </c>
      <c r="B1115" s="9" t="s">
        <v>916</v>
      </c>
      <c r="C1115" s="4" t="s">
        <v>1180</v>
      </c>
      <c r="D1115" s="4" t="s">
        <v>5</v>
      </c>
      <c r="E1115" s="4" t="s">
        <v>1463</v>
      </c>
      <c r="F1115" s="9" t="s">
        <v>917</v>
      </c>
      <c r="G1115" s="4" t="s">
        <v>1180</v>
      </c>
      <c r="H1115" s="4" t="s">
        <v>5</v>
      </c>
      <c r="I1115" s="4">
        <v>1</v>
      </c>
      <c r="K1115" s="4" t="s">
        <v>1463</v>
      </c>
      <c r="L1115" s="9" t="s">
        <v>1806</v>
      </c>
      <c r="M1115" s="4" t="s">
        <v>1180</v>
      </c>
      <c r="N1115" s="4" t="s">
        <v>5</v>
      </c>
    </row>
    <row r="1116" spans="1:14" x14ac:dyDescent="0.2">
      <c r="B1116" s="2" t="s">
        <v>107</v>
      </c>
      <c r="F1116" s="2" t="s">
        <v>107</v>
      </c>
      <c r="L1116" s="2" t="s">
        <v>107</v>
      </c>
      <c r="N1116" s="4"/>
    </row>
    <row r="1117" spans="1:14" x14ac:dyDescent="0.2">
      <c r="B1117" s="2" t="s">
        <v>108</v>
      </c>
      <c r="F1117" s="2" t="s">
        <v>108</v>
      </c>
      <c r="L1117" s="2" t="s">
        <v>108</v>
      </c>
      <c r="N1117" s="4"/>
    </row>
    <row r="1118" spans="1:14" s="25" customFormat="1" ht="22.5" x14ac:dyDescent="0.2">
      <c r="B1118" s="23" t="s">
        <v>114</v>
      </c>
      <c r="F1118" s="23" t="s">
        <v>114</v>
      </c>
      <c r="K1118" s="4"/>
      <c r="L1118" s="23" t="s">
        <v>114</v>
      </c>
      <c r="M1118" s="4"/>
      <c r="N1118" s="4"/>
    </row>
    <row r="1119" spans="1:14" s="25" customFormat="1" x14ac:dyDescent="0.2">
      <c r="B1119" s="23"/>
      <c r="F1119" s="23"/>
      <c r="K1119" s="4"/>
      <c r="L1119" s="112" t="s">
        <v>2589</v>
      </c>
      <c r="M1119" s="4"/>
      <c r="N1119" s="4"/>
    </row>
    <row r="1120" spans="1:14" s="4" customFormat="1" ht="22.5" x14ac:dyDescent="0.2">
      <c r="A1120" s="4" t="s">
        <v>918</v>
      </c>
      <c r="B1120" s="9" t="s">
        <v>919</v>
      </c>
      <c r="C1120" s="4" t="s">
        <v>1180</v>
      </c>
      <c r="D1120" s="4" t="s">
        <v>5</v>
      </c>
      <c r="F1120" s="9"/>
      <c r="L1120" s="9"/>
      <c r="N1120" s="9"/>
    </row>
    <row r="1121" spans="1:14" x14ac:dyDescent="0.2">
      <c r="B1121" s="2" t="s">
        <v>107</v>
      </c>
    </row>
    <row r="1122" spans="1:14" x14ac:dyDescent="0.2">
      <c r="B1122" s="2" t="s">
        <v>108</v>
      </c>
    </row>
    <row r="1123" spans="1:14" ht="22.5" x14ac:dyDescent="0.2">
      <c r="B1123" s="2" t="s">
        <v>114</v>
      </c>
    </row>
    <row r="1124" spans="1:14" x14ac:dyDescent="0.2">
      <c r="B1124" s="1" t="s">
        <v>920</v>
      </c>
      <c r="C1124" s="2"/>
      <c r="F1124" s="1" t="s">
        <v>920</v>
      </c>
    </row>
    <row r="1125" spans="1:14" ht="22.5" x14ac:dyDescent="0.2">
      <c r="B1125" s="2" t="s">
        <v>921</v>
      </c>
      <c r="F1125" s="1" t="s">
        <v>921</v>
      </c>
      <c r="L1125" s="2" t="s">
        <v>921</v>
      </c>
    </row>
    <row r="1126" spans="1:14" s="4" customFormat="1" ht="22.5" x14ac:dyDescent="0.2">
      <c r="A1126" s="4" t="s">
        <v>922</v>
      </c>
      <c r="B1126" s="9" t="s">
        <v>1464</v>
      </c>
      <c r="C1126" s="4" t="s">
        <v>1180</v>
      </c>
      <c r="D1126" s="4" t="s">
        <v>1465</v>
      </c>
      <c r="E1126" s="4" t="s">
        <v>1466</v>
      </c>
      <c r="F1126" s="9" t="s">
        <v>923</v>
      </c>
      <c r="G1126" s="4" t="s">
        <v>1180</v>
      </c>
      <c r="H1126" s="4" t="s">
        <v>5</v>
      </c>
      <c r="I1126" s="4">
        <v>1</v>
      </c>
      <c r="K1126" s="4" t="s">
        <v>1466</v>
      </c>
      <c r="L1126" s="9" t="s">
        <v>923</v>
      </c>
      <c r="M1126" s="4" t="s">
        <v>1180</v>
      </c>
      <c r="N1126" s="9" t="s">
        <v>5</v>
      </c>
    </row>
    <row r="1127" spans="1:14" s="4" customFormat="1" x14ac:dyDescent="0.2">
      <c r="B1127" s="9"/>
      <c r="F1127" s="9"/>
      <c r="L1127" s="95" t="s">
        <v>1568</v>
      </c>
      <c r="N1127" s="9"/>
    </row>
    <row r="1128" spans="1:14" ht="22.5" x14ac:dyDescent="0.2">
      <c r="B1128" s="2" t="s">
        <v>114</v>
      </c>
      <c r="F1128" s="2" t="s">
        <v>114</v>
      </c>
      <c r="L1128" s="23" t="s">
        <v>114</v>
      </c>
    </row>
    <row r="1129" spans="1:14" x14ac:dyDescent="0.2">
      <c r="B1129" s="2" t="s">
        <v>1467</v>
      </c>
      <c r="F1129" s="2" t="s">
        <v>1468</v>
      </c>
      <c r="L1129" s="23" t="s">
        <v>2591</v>
      </c>
    </row>
    <row r="1130" spans="1:14" x14ac:dyDescent="0.2">
      <c r="B1130" s="2" t="s">
        <v>924</v>
      </c>
      <c r="F1130" s="2" t="s">
        <v>925</v>
      </c>
      <c r="L1130" s="2" t="s">
        <v>925</v>
      </c>
    </row>
    <row r="1131" spans="1:14" x14ac:dyDescent="0.2">
      <c r="B1131" s="2" t="s">
        <v>926</v>
      </c>
      <c r="F1131" s="2" t="s">
        <v>927</v>
      </c>
      <c r="L1131" s="2" t="s">
        <v>1654</v>
      </c>
    </row>
    <row r="1132" spans="1:14" x14ac:dyDescent="0.2">
      <c r="L1132" s="112" t="s">
        <v>2589</v>
      </c>
    </row>
    <row r="1133" spans="1:14" s="4" customFormat="1" ht="22.5" x14ac:dyDescent="0.2">
      <c r="A1133" s="4" t="s">
        <v>928</v>
      </c>
      <c r="B1133" s="9" t="s">
        <v>929</v>
      </c>
      <c r="C1133" s="4" t="s">
        <v>1180</v>
      </c>
      <c r="D1133" s="4" t="s">
        <v>5</v>
      </c>
      <c r="F1133" s="9"/>
      <c r="L1133" s="9"/>
      <c r="N1133" s="9"/>
    </row>
    <row r="1134" spans="1:14" x14ac:dyDescent="0.2">
      <c r="B1134" s="2" t="s">
        <v>34</v>
      </c>
    </row>
    <row r="1135" spans="1:14" x14ac:dyDescent="0.2">
      <c r="B1135" s="2" t="s">
        <v>930</v>
      </c>
    </row>
    <row r="1136" spans="1:14" x14ac:dyDescent="0.2">
      <c r="B1136" s="2" t="s">
        <v>931</v>
      </c>
    </row>
    <row r="1137" spans="1:14" x14ac:dyDescent="0.2">
      <c r="B1137" s="2" t="s">
        <v>932</v>
      </c>
    </row>
    <row r="1138" spans="1:14" x14ac:dyDescent="0.2">
      <c r="B1138" s="2" t="s">
        <v>933</v>
      </c>
    </row>
    <row r="1139" spans="1:14" x14ac:dyDescent="0.2">
      <c r="B1139" s="2" t="s">
        <v>934</v>
      </c>
    </row>
    <row r="1140" spans="1:14" ht="22.5" x14ac:dyDescent="0.2">
      <c r="B1140" s="2" t="s">
        <v>935</v>
      </c>
    </row>
    <row r="1141" spans="1:14" x14ac:dyDescent="0.2">
      <c r="B1141" s="2" t="s">
        <v>936</v>
      </c>
    </row>
    <row r="1142" spans="1:14" x14ac:dyDescent="0.2">
      <c r="B1142" s="2" t="s">
        <v>937</v>
      </c>
    </row>
    <row r="1143" spans="1:14" s="25" customFormat="1" ht="22.5" x14ac:dyDescent="0.2">
      <c r="B1143" s="23" t="s">
        <v>114</v>
      </c>
      <c r="F1143" s="23"/>
      <c r="K1143" s="4"/>
      <c r="L1143" s="23"/>
      <c r="M1143" s="4"/>
      <c r="N1143" s="9"/>
    </row>
    <row r="1144" spans="1:14" s="25" customFormat="1" x14ac:dyDescent="0.2">
      <c r="B1144" s="23" t="s">
        <v>1469</v>
      </c>
      <c r="F1144" s="23"/>
      <c r="K1144" s="4"/>
      <c r="L1144" s="23"/>
      <c r="M1144" s="4"/>
      <c r="N1144" s="9"/>
    </row>
    <row r="1145" spans="1:14" s="25" customFormat="1" x14ac:dyDescent="0.2">
      <c r="B1145" s="23" t="s">
        <v>1470</v>
      </c>
      <c r="F1145" s="23"/>
      <c r="K1145" s="4"/>
      <c r="L1145" s="23"/>
      <c r="M1145" s="4"/>
      <c r="N1145" s="9"/>
    </row>
    <row r="1146" spans="1:14" x14ac:dyDescent="0.2">
      <c r="B1146" s="2" t="s">
        <v>925</v>
      </c>
    </row>
    <row r="1147" spans="1:14" x14ac:dyDescent="0.2">
      <c r="B1147" s="2" t="s">
        <v>927</v>
      </c>
    </row>
    <row r="1148" spans="1:14" s="4" customFormat="1" ht="22.5" x14ac:dyDescent="0.2">
      <c r="A1148" s="4" t="s">
        <v>1471</v>
      </c>
      <c r="B1148" s="9" t="s">
        <v>941</v>
      </c>
      <c r="C1148" s="4" t="s">
        <v>1180</v>
      </c>
      <c r="D1148" s="4" t="s">
        <v>5</v>
      </c>
      <c r="F1148" s="9"/>
      <c r="L1148" s="9"/>
      <c r="N1148" s="9"/>
    </row>
    <row r="1149" spans="1:14" x14ac:dyDescent="0.2">
      <c r="B1149" s="2" t="s">
        <v>942</v>
      </c>
    </row>
    <row r="1150" spans="1:14" x14ac:dyDescent="0.2">
      <c r="B1150" s="2" t="s">
        <v>943</v>
      </c>
    </row>
    <row r="1151" spans="1:14" x14ac:dyDescent="0.2">
      <c r="B1151" s="2" t="s">
        <v>944</v>
      </c>
    </row>
    <row r="1152" spans="1:14" ht="22.5" x14ac:dyDescent="0.2">
      <c r="B1152" s="2" t="s">
        <v>114</v>
      </c>
    </row>
    <row r="1153" spans="1:14" s="4" customFormat="1" x14ac:dyDescent="0.2">
      <c r="A1153" s="4" t="s">
        <v>945</v>
      </c>
      <c r="B1153" s="9" t="s">
        <v>946</v>
      </c>
      <c r="C1153" s="4" t="s">
        <v>1180</v>
      </c>
      <c r="D1153" s="4" t="s">
        <v>5</v>
      </c>
      <c r="E1153" s="4" t="s">
        <v>1472</v>
      </c>
      <c r="F1153" s="9" t="s">
        <v>946</v>
      </c>
      <c r="G1153" s="4" t="s">
        <v>1180</v>
      </c>
      <c r="H1153" s="4" t="s">
        <v>5</v>
      </c>
      <c r="I1153" s="4">
        <v>0</v>
      </c>
      <c r="K1153" s="4" t="s">
        <v>1472</v>
      </c>
      <c r="L1153" s="9" t="s">
        <v>946</v>
      </c>
      <c r="M1153" s="4" t="s">
        <v>1180</v>
      </c>
      <c r="N1153" s="4" t="s">
        <v>5</v>
      </c>
    </row>
    <row r="1154" spans="1:14" s="4" customFormat="1" x14ac:dyDescent="0.2">
      <c r="B1154" s="9"/>
      <c r="F1154" s="9"/>
      <c r="L1154" s="95" t="s">
        <v>1568</v>
      </c>
    </row>
    <row r="1155" spans="1:14" x14ac:dyDescent="0.2">
      <c r="B1155" s="2" t="s">
        <v>925</v>
      </c>
      <c r="F1155" s="2" t="s">
        <v>925</v>
      </c>
      <c r="L1155" s="2" t="s">
        <v>925</v>
      </c>
      <c r="N1155" s="4"/>
    </row>
    <row r="1156" spans="1:14" x14ac:dyDescent="0.2">
      <c r="B1156" s="2" t="s">
        <v>927</v>
      </c>
      <c r="F1156" s="2" t="s">
        <v>927</v>
      </c>
      <c r="L1156" s="2" t="s">
        <v>1654</v>
      </c>
      <c r="N1156" s="4"/>
    </row>
    <row r="1157" spans="1:14" s="25" customFormat="1" ht="22.5" x14ac:dyDescent="0.2">
      <c r="B1157" s="23" t="s">
        <v>114</v>
      </c>
      <c r="F1157" s="23" t="s">
        <v>114</v>
      </c>
      <c r="K1157" s="4"/>
      <c r="L1157" s="23" t="s">
        <v>114</v>
      </c>
      <c r="M1157" s="4"/>
      <c r="N1157" s="4"/>
    </row>
    <row r="1158" spans="1:14" x14ac:dyDescent="0.2">
      <c r="B1158" s="2" t="s">
        <v>947</v>
      </c>
      <c r="F1158" s="2" t="s">
        <v>948</v>
      </c>
      <c r="L1158" s="2" t="s">
        <v>948</v>
      </c>
      <c r="N1158" s="4"/>
    </row>
    <row r="1159" spans="1:14" x14ac:dyDescent="0.2">
      <c r="B1159" s="2" t="s">
        <v>949</v>
      </c>
      <c r="F1159" s="2" t="s">
        <v>950</v>
      </c>
      <c r="L1159" s="2" t="s">
        <v>950</v>
      </c>
      <c r="N1159" s="4"/>
    </row>
    <row r="1160" spans="1:14" x14ac:dyDescent="0.2">
      <c r="B1160" s="2" t="s">
        <v>951</v>
      </c>
      <c r="F1160" s="2" t="s">
        <v>952</v>
      </c>
      <c r="L1160" s="2" t="s">
        <v>952</v>
      </c>
      <c r="N1160" s="4"/>
    </row>
    <row r="1161" spans="1:14" x14ac:dyDescent="0.2">
      <c r="B1161" s="2" t="s">
        <v>953</v>
      </c>
      <c r="F1161" s="2" t="s">
        <v>954</v>
      </c>
      <c r="L1161" s="2" t="s">
        <v>954</v>
      </c>
      <c r="N1161" s="4"/>
    </row>
    <row r="1162" spans="1:14" x14ac:dyDescent="0.2">
      <c r="B1162" s="1"/>
      <c r="F1162" s="2" t="s">
        <v>280</v>
      </c>
      <c r="L1162" s="2" t="s">
        <v>2589</v>
      </c>
      <c r="N1162" s="4"/>
    </row>
    <row r="1163" spans="1:14" s="4" customFormat="1" ht="33.75" x14ac:dyDescent="0.2">
      <c r="A1163" s="4" t="s">
        <v>955</v>
      </c>
      <c r="B1163" s="9" t="s">
        <v>956</v>
      </c>
      <c r="C1163" s="4" t="s">
        <v>1180</v>
      </c>
      <c r="D1163" s="4" t="s">
        <v>5</v>
      </c>
      <c r="L1163" s="9"/>
      <c r="N1163" s="9"/>
    </row>
    <row r="1164" spans="1:14" x14ac:dyDescent="0.2">
      <c r="B1164" s="2" t="s">
        <v>957</v>
      </c>
      <c r="F1164" s="1"/>
    </row>
    <row r="1165" spans="1:14" x14ac:dyDescent="0.2">
      <c r="B1165" s="2" t="s">
        <v>958</v>
      </c>
    </row>
    <row r="1166" spans="1:14" x14ac:dyDescent="0.2">
      <c r="B1166" s="2" t="s">
        <v>959</v>
      </c>
    </row>
    <row r="1167" spans="1:14" x14ac:dyDescent="0.2">
      <c r="B1167" s="2" t="s">
        <v>960</v>
      </c>
    </row>
    <row r="1168" spans="1:14" x14ac:dyDescent="0.2">
      <c r="B1168" s="2" t="s">
        <v>961</v>
      </c>
    </row>
    <row r="1169" spans="1:14" x14ac:dyDescent="0.2">
      <c r="B1169" s="2" t="s">
        <v>962</v>
      </c>
    </row>
    <row r="1170" spans="1:14" x14ac:dyDescent="0.2">
      <c r="B1170" s="2" t="s">
        <v>963</v>
      </c>
    </row>
    <row r="1171" spans="1:14" x14ac:dyDescent="0.2">
      <c r="B1171" s="2" t="s">
        <v>964</v>
      </c>
    </row>
    <row r="1172" spans="1:14" x14ac:dyDescent="0.2">
      <c r="B1172" s="2" t="s">
        <v>965</v>
      </c>
    </row>
    <row r="1173" spans="1:14" ht="22.5" x14ac:dyDescent="0.2">
      <c r="B1173" s="2" t="s">
        <v>966</v>
      </c>
    </row>
    <row r="1174" spans="1:14" x14ac:dyDescent="0.2">
      <c r="B1174" s="2" t="s">
        <v>478</v>
      </c>
    </row>
    <row r="1175" spans="1:14" x14ac:dyDescent="0.2">
      <c r="B1175" s="2" t="s">
        <v>967</v>
      </c>
    </row>
    <row r="1176" spans="1:14" s="25" customFormat="1" ht="22.5" x14ac:dyDescent="0.2">
      <c r="B1176" s="23" t="s">
        <v>114</v>
      </c>
      <c r="F1176" s="23"/>
      <c r="K1176" s="4"/>
      <c r="L1176" s="23"/>
      <c r="M1176" s="4"/>
      <c r="N1176" s="9"/>
    </row>
    <row r="1177" spans="1:14" s="25" customFormat="1" x14ac:dyDescent="0.2">
      <c r="B1177" s="23" t="s">
        <v>1473</v>
      </c>
      <c r="F1177" s="23"/>
      <c r="K1177" s="4"/>
      <c r="L1177" s="23"/>
      <c r="M1177" s="4"/>
      <c r="N1177" s="9"/>
    </row>
    <row r="1178" spans="1:14" x14ac:dyDescent="0.2">
      <c r="B1178" s="2" t="s">
        <v>925</v>
      </c>
    </row>
    <row r="1179" spans="1:14" x14ac:dyDescent="0.2">
      <c r="B1179" s="2" t="s">
        <v>927</v>
      </c>
    </row>
    <row r="1180" spans="1:14" s="4" customFormat="1" ht="33.75" x14ac:dyDescent="0.2">
      <c r="A1180" s="4" t="s">
        <v>1474</v>
      </c>
      <c r="B1180" s="9" t="s">
        <v>970</v>
      </c>
      <c r="C1180" s="4" t="s">
        <v>1180</v>
      </c>
      <c r="D1180" s="4" t="s">
        <v>5</v>
      </c>
      <c r="F1180" s="9"/>
      <c r="L1180" s="9"/>
      <c r="N1180" s="9"/>
    </row>
    <row r="1181" spans="1:14" s="25" customFormat="1" x14ac:dyDescent="0.2">
      <c r="B1181" s="23" t="s">
        <v>1475</v>
      </c>
      <c r="F1181" s="23"/>
      <c r="K1181" s="4"/>
      <c r="L1181" s="23"/>
      <c r="M1181" s="4"/>
      <c r="N1181" s="9"/>
    </row>
    <row r="1182" spans="1:14" s="25" customFormat="1" ht="22.5" x14ac:dyDescent="0.2">
      <c r="B1182" s="23" t="s">
        <v>114</v>
      </c>
      <c r="F1182" s="23"/>
      <c r="K1182" s="4"/>
      <c r="L1182" s="23"/>
      <c r="M1182" s="4"/>
      <c r="N1182" s="9"/>
    </row>
    <row r="1183" spans="1:14" x14ac:dyDescent="0.2">
      <c r="B1183" s="2" t="s">
        <v>925</v>
      </c>
    </row>
    <row r="1184" spans="1:14" x14ac:dyDescent="0.2">
      <c r="B1184" s="2" t="s">
        <v>927</v>
      </c>
    </row>
    <row r="1185" spans="1:14" s="4" customFormat="1" ht="22.5" x14ac:dyDescent="0.2">
      <c r="A1185" s="4" t="s">
        <v>1476</v>
      </c>
      <c r="B1185" s="9" t="s">
        <v>972</v>
      </c>
      <c r="C1185" s="4" t="s">
        <v>1180</v>
      </c>
      <c r="D1185" s="4" t="s">
        <v>5</v>
      </c>
      <c r="F1185" s="9"/>
      <c r="L1185" s="9"/>
      <c r="N1185" s="9"/>
    </row>
    <row r="1186" spans="1:14" s="25" customFormat="1" x14ac:dyDescent="0.2">
      <c r="B1186" s="23" t="s">
        <v>1475</v>
      </c>
      <c r="F1186" s="23"/>
      <c r="K1186" s="4"/>
      <c r="L1186" s="23"/>
      <c r="M1186" s="4"/>
      <c r="N1186" s="9"/>
    </row>
    <row r="1187" spans="1:14" s="25" customFormat="1" ht="22.5" x14ac:dyDescent="0.2">
      <c r="B1187" s="23" t="s">
        <v>114</v>
      </c>
      <c r="F1187" s="23"/>
      <c r="K1187" s="4"/>
      <c r="L1187" s="23"/>
      <c r="M1187" s="4"/>
      <c r="N1187" s="9"/>
    </row>
    <row r="1188" spans="1:14" x14ac:dyDescent="0.2">
      <c r="B1188" s="2" t="s">
        <v>925</v>
      </c>
    </row>
    <row r="1189" spans="1:14" x14ac:dyDescent="0.2">
      <c r="B1189" s="2" t="s">
        <v>927</v>
      </c>
    </row>
    <row r="1190" spans="1:14" s="4" customFormat="1" ht="22.5" x14ac:dyDescent="0.2">
      <c r="B1190" s="9"/>
      <c r="E1190" s="4" t="s">
        <v>1477</v>
      </c>
      <c r="F1190" s="9" t="s">
        <v>974</v>
      </c>
      <c r="G1190" s="4" t="s">
        <v>1180</v>
      </c>
      <c r="H1190" s="4" t="s">
        <v>5</v>
      </c>
      <c r="I1190" s="4">
        <v>2</v>
      </c>
      <c r="K1190" s="4" t="s">
        <v>1477</v>
      </c>
      <c r="L1190" s="9" t="s">
        <v>974</v>
      </c>
      <c r="M1190" s="4" t="s">
        <v>1180</v>
      </c>
      <c r="N1190" s="9" t="s">
        <v>5</v>
      </c>
    </row>
    <row r="1191" spans="1:14" x14ac:dyDescent="0.2">
      <c r="F1191" s="2" t="s">
        <v>975</v>
      </c>
      <c r="L1191" s="2" t="s">
        <v>975</v>
      </c>
    </row>
    <row r="1192" spans="1:14" x14ac:dyDescent="0.2">
      <c r="F1192" s="2" t="s">
        <v>976</v>
      </c>
      <c r="L1192" s="2" t="s">
        <v>976</v>
      </c>
    </row>
    <row r="1193" spans="1:14" x14ac:dyDescent="0.2">
      <c r="F1193" s="2" t="s">
        <v>977</v>
      </c>
      <c r="L1193" s="2" t="s">
        <v>977</v>
      </c>
    </row>
    <row r="1194" spans="1:14" x14ac:dyDescent="0.2">
      <c r="F1194" s="2" t="s">
        <v>978</v>
      </c>
      <c r="L1194" s="2" t="s">
        <v>978</v>
      </c>
    </row>
    <row r="1195" spans="1:14" x14ac:dyDescent="0.2">
      <c r="L1195" s="2" t="s">
        <v>2592</v>
      </c>
    </row>
    <row r="1196" spans="1:14" s="25" customFormat="1" ht="22.5" x14ac:dyDescent="0.2">
      <c r="B1196" s="23"/>
      <c r="F1196" s="23" t="s">
        <v>979</v>
      </c>
      <c r="K1196" s="4"/>
      <c r="L1196" s="23" t="s">
        <v>979</v>
      </c>
      <c r="M1196" s="4"/>
      <c r="N1196" s="9"/>
    </row>
    <row r="1197" spans="1:14" s="25" customFormat="1" x14ac:dyDescent="0.2">
      <c r="B1197" s="23"/>
      <c r="F1197" s="23" t="s">
        <v>980</v>
      </c>
      <c r="K1197" s="4"/>
      <c r="L1197" s="23" t="s">
        <v>980</v>
      </c>
      <c r="M1197" s="4"/>
      <c r="N1197" s="9"/>
    </row>
    <row r="1198" spans="1:14" s="25" customFormat="1" x14ac:dyDescent="0.2">
      <c r="B1198" s="23"/>
      <c r="F1198" s="23" t="s">
        <v>981</v>
      </c>
      <c r="K1198" s="4"/>
      <c r="L1198" s="111" t="s">
        <v>1765</v>
      </c>
      <c r="M1198" s="4"/>
      <c r="N1198" s="9"/>
    </row>
    <row r="1199" spans="1:14" s="4" customFormat="1" x14ac:dyDescent="0.2">
      <c r="B1199" s="9"/>
      <c r="E1199" s="4" t="s">
        <v>1478</v>
      </c>
      <c r="F1199" s="9" t="s">
        <v>983</v>
      </c>
      <c r="G1199" s="4" t="s">
        <v>1180</v>
      </c>
      <c r="H1199" s="4" t="s">
        <v>5</v>
      </c>
      <c r="I1199" s="4">
        <v>2</v>
      </c>
      <c r="K1199" s="4" t="s">
        <v>1478</v>
      </c>
      <c r="L1199" s="9" t="s">
        <v>983</v>
      </c>
      <c r="M1199" s="4" t="s">
        <v>1180</v>
      </c>
      <c r="N1199" s="9" t="s">
        <v>5</v>
      </c>
    </row>
    <row r="1200" spans="1:14" x14ac:dyDescent="0.2">
      <c r="F1200" s="2" t="s">
        <v>984</v>
      </c>
      <c r="L1200" s="2" t="s">
        <v>984</v>
      </c>
    </row>
    <row r="1201" spans="2:14" s="25" customFormat="1" ht="22.5" x14ac:dyDescent="0.2">
      <c r="B1201" s="23"/>
      <c r="F1201" s="23" t="s">
        <v>979</v>
      </c>
      <c r="K1201" s="4"/>
      <c r="L1201" s="23" t="s">
        <v>979</v>
      </c>
      <c r="M1201" s="4"/>
      <c r="N1201" s="9"/>
    </row>
    <row r="1202" spans="2:14" x14ac:dyDescent="0.2">
      <c r="F1202" s="2" t="s">
        <v>985</v>
      </c>
      <c r="L1202" s="2" t="s">
        <v>985</v>
      </c>
    </row>
    <row r="1203" spans="2:14" s="25" customFormat="1" ht="22.5" x14ac:dyDescent="0.2">
      <c r="B1203" s="23"/>
      <c r="F1203" s="23" t="s">
        <v>979</v>
      </c>
      <c r="K1203" s="4"/>
      <c r="L1203" s="23" t="s">
        <v>979</v>
      </c>
      <c r="M1203" s="4"/>
      <c r="N1203" s="9"/>
    </row>
    <row r="1204" spans="2:14" x14ac:dyDescent="0.2">
      <c r="F1204" s="2" t="s">
        <v>986</v>
      </c>
      <c r="L1204" s="2" t="s">
        <v>986</v>
      </c>
    </row>
    <row r="1205" spans="2:14" x14ac:dyDescent="0.2">
      <c r="F1205" s="2" t="s">
        <v>987</v>
      </c>
      <c r="L1205" s="2" t="s">
        <v>987</v>
      </c>
    </row>
    <row r="1206" spans="2:14" x14ac:dyDescent="0.2">
      <c r="F1206" s="2" t="s">
        <v>988</v>
      </c>
      <c r="L1206" s="2" t="s">
        <v>988</v>
      </c>
    </row>
    <row r="1207" spans="2:14" x14ac:dyDescent="0.2">
      <c r="F1207" s="2" t="s">
        <v>989</v>
      </c>
      <c r="L1207" s="2" t="s">
        <v>989</v>
      </c>
    </row>
    <row r="1208" spans="2:14" x14ac:dyDescent="0.2">
      <c r="F1208" s="2" t="s">
        <v>280</v>
      </c>
      <c r="L1208" s="2" t="s">
        <v>2589</v>
      </c>
    </row>
    <row r="1209" spans="2:14" s="4" customFormat="1" x14ac:dyDescent="0.2">
      <c r="B1209" s="9"/>
      <c r="E1209" s="4" t="s">
        <v>1479</v>
      </c>
      <c r="F1209" s="9" t="s">
        <v>991</v>
      </c>
      <c r="I1209" s="4">
        <v>2</v>
      </c>
      <c r="K1209" s="4" t="s">
        <v>1479</v>
      </c>
      <c r="L1209" s="9" t="s">
        <v>991</v>
      </c>
      <c r="M1209" s="4" t="s">
        <v>1180</v>
      </c>
      <c r="N1209" s="9" t="s">
        <v>5</v>
      </c>
    </row>
    <row r="1210" spans="2:14" x14ac:dyDescent="0.2">
      <c r="F1210" s="2" t="s">
        <v>992</v>
      </c>
      <c r="L1210" s="2" t="s">
        <v>992</v>
      </c>
    </row>
    <row r="1211" spans="2:14" x14ac:dyDescent="0.2">
      <c r="F1211" s="2" t="s">
        <v>993</v>
      </c>
      <c r="L1211" s="2" t="s">
        <v>993</v>
      </c>
    </row>
    <row r="1212" spans="2:14" x14ac:dyDescent="0.2">
      <c r="F1212" s="2" t="s">
        <v>994</v>
      </c>
      <c r="L1212" s="2" t="s">
        <v>994</v>
      </c>
    </row>
    <row r="1213" spans="2:14" x14ac:dyDescent="0.2">
      <c r="F1213" s="2" t="s">
        <v>995</v>
      </c>
      <c r="L1213" s="2" t="s">
        <v>995</v>
      </c>
    </row>
    <row r="1214" spans="2:14" x14ac:dyDescent="0.2">
      <c r="F1214" s="2" t="s">
        <v>996</v>
      </c>
      <c r="L1214" s="2" t="s">
        <v>996</v>
      </c>
    </row>
    <row r="1215" spans="2:14" x14ac:dyDescent="0.2">
      <c r="L1215" s="94" t="s">
        <v>1655</v>
      </c>
    </row>
    <row r="1216" spans="2:14" x14ac:dyDescent="0.2">
      <c r="F1216" s="2" t="s">
        <v>280</v>
      </c>
      <c r="L1216" s="2" t="s">
        <v>2589</v>
      </c>
    </row>
    <row r="1217" spans="1:14" s="25" customFormat="1" ht="22.5" x14ac:dyDescent="0.2">
      <c r="B1217" s="23"/>
      <c r="F1217" s="23" t="s">
        <v>979</v>
      </c>
      <c r="K1217" s="4"/>
      <c r="L1217" s="23" t="s">
        <v>979</v>
      </c>
      <c r="M1217" s="4"/>
      <c r="N1217" s="9"/>
    </row>
    <row r="1218" spans="1:14" s="25" customFormat="1" x14ac:dyDescent="0.2">
      <c r="B1218" s="23"/>
      <c r="F1218" s="23"/>
      <c r="K1218" s="4"/>
      <c r="L1218" s="23"/>
      <c r="M1218" s="4"/>
      <c r="N1218" s="9"/>
    </row>
    <row r="1219" spans="1:14" s="4" customFormat="1" x14ac:dyDescent="0.2">
      <c r="A1219" s="4" t="s">
        <v>997</v>
      </c>
      <c r="B1219" s="9"/>
      <c r="E1219" s="4" t="s">
        <v>997</v>
      </c>
      <c r="F1219" s="9"/>
      <c r="K1219" s="4" t="s">
        <v>997</v>
      </c>
      <c r="L1219" s="9"/>
      <c r="N1219" s="9"/>
    </row>
    <row r="1220" spans="1:14" ht="33.75" x14ac:dyDescent="0.2">
      <c r="B1220" s="2" t="s">
        <v>998</v>
      </c>
      <c r="F1220" s="2" t="s">
        <v>998</v>
      </c>
      <c r="L1220" s="2" t="s">
        <v>998</v>
      </c>
    </row>
    <row r="1221" spans="1:14" s="4" customFormat="1" x14ac:dyDescent="0.2">
      <c r="A1221" s="4" t="s">
        <v>999</v>
      </c>
      <c r="B1221" s="9" t="s">
        <v>1000</v>
      </c>
      <c r="C1221" s="4" t="s">
        <v>1180</v>
      </c>
      <c r="D1221" s="4" t="s">
        <v>5</v>
      </c>
      <c r="F1221" s="9"/>
      <c r="L1221" s="9"/>
      <c r="N1221" s="9"/>
    </row>
    <row r="1222" spans="1:14" x14ac:dyDescent="0.2">
      <c r="B1222" s="2" t="s">
        <v>107</v>
      </c>
    </row>
    <row r="1223" spans="1:14" x14ac:dyDescent="0.2">
      <c r="B1223" s="2" t="s">
        <v>108</v>
      </c>
    </row>
    <row r="1224" spans="1:14" x14ac:dyDescent="0.2">
      <c r="B1224" s="2" t="s">
        <v>1480</v>
      </c>
    </row>
    <row r="1225" spans="1:14" s="25" customFormat="1" ht="22.5" x14ac:dyDescent="0.2">
      <c r="B1225" s="23" t="s">
        <v>114</v>
      </c>
      <c r="F1225" s="23"/>
      <c r="K1225" s="4"/>
      <c r="L1225" s="23"/>
      <c r="M1225" s="4"/>
      <c r="N1225" s="9"/>
    </row>
    <row r="1226" spans="1:14" s="4" customFormat="1" x14ac:dyDescent="0.2">
      <c r="A1226" s="4" t="s">
        <v>1002</v>
      </c>
      <c r="B1226" s="9" t="s">
        <v>1003</v>
      </c>
      <c r="C1226" s="4" t="s">
        <v>1180</v>
      </c>
      <c r="D1226" s="4" t="s">
        <v>5</v>
      </c>
      <c r="F1226" s="9"/>
      <c r="L1226" s="9"/>
      <c r="N1226" s="9"/>
    </row>
    <row r="1227" spans="1:14" x14ac:dyDescent="0.2">
      <c r="B1227" s="2" t="s">
        <v>534</v>
      </c>
    </row>
    <row r="1228" spans="1:14" x14ac:dyDescent="0.2">
      <c r="B1228" s="2" t="s">
        <v>1481</v>
      </c>
    </row>
    <row r="1229" spans="1:14" x14ac:dyDescent="0.2">
      <c r="B1229" s="2" t="s">
        <v>1482</v>
      </c>
    </row>
    <row r="1230" spans="1:14" s="25" customFormat="1" ht="22.5" x14ac:dyDescent="0.2">
      <c r="B1230" s="23" t="s">
        <v>114</v>
      </c>
      <c r="F1230" s="23"/>
      <c r="K1230" s="4"/>
      <c r="L1230" s="23"/>
      <c r="M1230" s="4"/>
      <c r="N1230" s="9"/>
    </row>
    <row r="1231" spans="1:14" s="25" customFormat="1" x14ac:dyDescent="0.2">
      <c r="B1231" s="23" t="s">
        <v>726</v>
      </c>
      <c r="F1231" s="23"/>
      <c r="K1231" s="4"/>
      <c r="L1231" s="23"/>
      <c r="M1231" s="4"/>
      <c r="N1231" s="9"/>
    </row>
    <row r="1232" spans="1:14" s="4" customFormat="1" ht="22.5" x14ac:dyDescent="0.2">
      <c r="A1232" s="4" t="s">
        <v>1005</v>
      </c>
      <c r="B1232" s="9" t="s">
        <v>1006</v>
      </c>
      <c r="C1232" s="4" t="s">
        <v>1180</v>
      </c>
      <c r="D1232" s="4" t="s">
        <v>1007</v>
      </c>
      <c r="E1232" s="4" t="s">
        <v>1483</v>
      </c>
      <c r="F1232" s="9" t="s">
        <v>1006</v>
      </c>
      <c r="G1232" s="4" t="s">
        <v>1180</v>
      </c>
      <c r="H1232" s="4" t="s">
        <v>5</v>
      </c>
      <c r="I1232" s="4">
        <v>0</v>
      </c>
      <c r="L1232" s="9"/>
      <c r="N1232" s="9"/>
    </row>
    <row r="1233" spans="1:14" x14ac:dyDescent="0.2">
      <c r="B1233" s="2" t="s">
        <v>1008</v>
      </c>
      <c r="F1233" s="2" t="s">
        <v>1008</v>
      </c>
    </row>
    <row r="1234" spans="1:14" x14ac:dyDescent="0.2">
      <c r="B1234" s="2" t="s">
        <v>1009</v>
      </c>
      <c r="F1234" s="2" t="s">
        <v>1009</v>
      </c>
    </row>
    <row r="1235" spans="1:14" x14ac:dyDescent="0.2">
      <c r="B1235" s="2" t="s">
        <v>1010</v>
      </c>
      <c r="F1235" s="2" t="s">
        <v>1010</v>
      </c>
    </row>
    <row r="1236" spans="1:14" x14ac:dyDescent="0.2">
      <c r="B1236" s="2" t="s">
        <v>1011</v>
      </c>
      <c r="F1236" s="2" t="s">
        <v>1011</v>
      </c>
    </row>
    <row r="1237" spans="1:14" x14ac:dyDescent="0.2">
      <c r="F1237" s="2" t="s">
        <v>280</v>
      </c>
    </row>
    <row r="1238" spans="1:14" s="25" customFormat="1" ht="22.5" x14ac:dyDescent="0.2">
      <c r="B1238" s="23" t="s">
        <v>114</v>
      </c>
      <c r="F1238" s="23" t="s">
        <v>114</v>
      </c>
      <c r="K1238" s="4"/>
      <c r="L1238" s="23"/>
      <c r="M1238" s="4"/>
      <c r="N1238" s="9"/>
    </row>
    <row r="1239" spans="1:14" s="4" customFormat="1" x14ac:dyDescent="0.2">
      <c r="A1239" s="4" t="s">
        <v>1012</v>
      </c>
      <c r="B1239" s="9" t="s">
        <v>1013</v>
      </c>
      <c r="C1239" s="4" t="s">
        <v>1180</v>
      </c>
      <c r="D1239" s="4" t="s">
        <v>1014</v>
      </c>
      <c r="F1239" s="9"/>
      <c r="L1239" s="9"/>
      <c r="N1239" s="9"/>
    </row>
    <row r="1240" spans="1:14" x14ac:dyDescent="0.2">
      <c r="B1240" s="2" t="s">
        <v>107</v>
      </c>
    </row>
    <row r="1241" spans="1:14" x14ac:dyDescent="0.2">
      <c r="B1241" s="2" t="s">
        <v>108</v>
      </c>
    </row>
    <row r="1242" spans="1:14" s="25" customFormat="1" ht="22.5" x14ac:dyDescent="0.2">
      <c r="B1242" s="23" t="s">
        <v>114</v>
      </c>
      <c r="F1242" s="23"/>
      <c r="K1242" s="4"/>
      <c r="L1242" s="23"/>
      <c r="M1242" s="4"/>
      <c r="N1242" s="9"/>
    </row>
    <row r="1243" spans="1:14" s="4" customFormat="1" ht="22.5" x14ac:dyDescent="0.2">
      <c r="A1243" s="4" t="s">
        <v>1015</v>
      </c>
      <c r="B1243" s="9" t="s">
        <v>1016</v>
      </c>
      <c r="C1243" s="4" t="s">
        <v>1180</v>
      </c>
      <c r="D1243" s="4" t="s">
        <v>1017</v>
      </c>
      <c r="E1243" s="4" t="s">
        <v>1484</v>
      </c>
      <c r="F1243" s="9" t="s">
        <v>1485</v>
      </c>
      <c r="G1243" s="4" t="s">
        <v>1180</v>
      </c>
      <c r="H1243" s="4" t="s">
        <v>1017</v>
      </c>
      <c r="I1243" s="4" t="s">
        <v>1254</v>
      </c>
      <c r="L1243" s="9"/>
      <c r="N1243" s="9"/>
    </row>
    <row r="1244" spans="1:14" x14ac:dyDescent="0.2">
      <c r="B1244" s="2" t="s">
        <v>1175</v>
      </c>
      <c r="F1244" s="2" t="s">
        <v>1176</v>
      </c>
    </row>
    <row r="1245" spans="1:14" x14ac:dyDescent="0.2">
      <c r="B1245" s="2" t="s">
        <v>1480</v>
      </c>
    </row>
    <row r="1246" spans="1:14" s="25" customFormat="1" ht="22.5" x14ac:dyDescent="0.2">
      <c r="B1246" s="23" t="s">
        <v>114</v>
      </c>
      <c r="F1246" s="23" t="s">
        <v>114</v>
      </c>
      <c r="K1246" s="4"/>
      <c r="L1246" s="23"/>
      <c r="M1246" s="4"/>
      <c r="N1246" s="9"/>
    </row>
    <row r="1247" spans="1:14" s="25" customFormat="1" ht="22.5" x14ac:dyDescent="0.2">
      <c r="B1247" s="23" t="s">
        <v>1486</v>
      </c>
      <c r="F1247" s="23"/>
      <c r="K1247" s="4"/>
      <c r="L1247" s="23"/>
      <c r="M1247" s="4"/>
      <c r="N1247" s="9"/>
    </row>
    <row r="1248" spans="1:14" s="4" customFormat="1" ht="33.75" x14ac:dyDescent="0.2">
      <c r="A1248" s="4" t="s">
        <v>1019</v>
      </c>
      <c r="B1248" s="9" t="s">
        <v>1020</v>
      </c>
      <c r="C1248" s="4" t="s">
        <v>1180</v>
      </c>
      <c r="E1248" s="4" t="s">
        <v>1487</v>
      </c>
      <c r="F1248" s="9" t="s">
        <v>1020</v>
      </c>
      <c r="G1248" s="4" t="s">
        <v>1180</v>
      </c>
      <c r="H1248" s="4" t="s">
        <v>5</v>
      </c>
      <c r="I1248" s="4" t="s">
        <v>1254</v>
      </c>
      <c r="K1248" s="4" t="s">
        <v>1487</v>
      </c>
      <c r="L1248" s="9" t="s">
        <v>1020</v>
      </c>
      <c r="M1248" s="4" t="s">
        <v>1180</v>
      </c>
      <c r="N1248" s="4" t="s">
        <v>5</v>
      </c>
    </row>
    <row r="1249" spans="1:14" s="4" customFormat="1" x14ac:dyDescent="0.2">
      <c r="B1249" s="9"/>
      <c r="F1249" s="9"/>
      <c r="L1249" s="95" t="s">
        <v>1568</v>
      </c>
    </row>
    <row r="1250" spans="1:14" s="25" customFormat="1" ht="22.5" x14ac:dyDescent="0.2">
      <c r="B1250" s="23" t="s">
        <v>114</v>
      </c>
      <c r="F1250" s="23" t="s">
        <v>114</v>
      </c>
      <c r="I1250" s="25" t="s">
        <v>1488</v>
      </c>
      <c r="K1250" s="4"/>
      <c r="L1250" s="23" t="s">
        <v>114</v>
      </c>
      <c r="M1250" s="4"/>
      <c r="N1250" s="9"/>
    </row>
    <row r="1251" spans="1:14" s="25" customFormat="1" x14ac:dyDescent="0.2">
      <c r="B1251" s="23" t="s">
        <v>1031</v>
      </c>
      <c r="F1251" s="23" t="s">
        <v>1489</v>
      </c>
      <c r="K1251" s="4"/>
      <c r="L1251" s="23" t="s">
        <v>1658</v>
      </c>
      <c r="M1251" s="4"/>
      <c r="N1251" s="9"/>
    </row>
    <row r="1252" spans="1:14" s="25" customFormat="1" x14ac:dyDescent="0.2">
      <c r="B1252" s="23" t="s">
        <v>1490</v>
      </c>
      <c r="F1252" s="23"/>
      <c r="K1252" s="4"/>
      <c r="L1252" s="23"/>
      <c r="M1252" s="4"/>
      <c r="N1252" s="9"/>
    </row>
    <row r="1253" spans="1:14" x14ac:dyDescent="0.2">
      <c r="B1253" s="2" t="s">
        <v>1022</v>
      </c>
      <c r="D1253" s="1" t="s">
        <v>5</v>
      </c>
      <c r="F1253" s="2" t="s">
        <v>1022</v>
      </c>
      <c r="L1253" s="2" t="s">
        <v>1022</v>
      </c>
    </row>
    <row r="1254" spans="1:14" x14ac:dyDescent="0.2">
      <c r="B1254" s="2" t="s">
        <v>1023</v>
      </c>
      <c r="D1254" s="1" t="s">
        <v>1024</v>
      </c>
      <c r="F1254" s="2" t="s">
        <v>1023</v>
      </c>
      <c r="L1254" s="2" t="s">
        <v>1807</v>
      </c>
    </row>
    <row r="1255" spans="1:14" x14ac:dyDescent="0.2">
      <c r="B1255" s="2" t="s">
        <v>1025</v>
      </c>
      <c r="D1255" s="1" t="s">
        <v>1026</v>
      </c>
      <c r="F1255" s="2" t="s">
        <v>1025</v>
      </c>
      <c r="L1255" s="2" t="s">
        <v>1808</v>
      </c>
    </row>
    <row r="1256" spans="1:14" x14ac:dyDescent="0.2">
      <c r="B1256" s="2" t="s">
        <v>1027</v>
      </c>
      <c r="D1256" s="1" t="s">
        <v>5</v>
      </c>
      <c r="F1256" s="2" t="s">
        <v>1027</v>
      </c>
      <c r="L1256" s="2" t="s">
        <v>1809</v>
      </c>
    </row>
    <row r="1257" spans="1:14" x14ac:dyDescent="0.2">
      <c r="B1257" s="2" t="s">
        <v>1028</v>
      </c>
      <c r="D1257" s="1" t="s">
        <v>5</v>
      </c>
      <c r="F1257" s="2" t="s">
        <v>1028</v>
      </c>
      <c r="L1257" s="2" t="s">
        <v>1810</v>
      </c>
    </row>
    <row r="1258" spans="1:14" x14ac:dyDescent="0.2">
      <c r="F1258" s="2" t="s">
        <v>1029</v>
      </c>
    </row>
    <row r="1259" spans="1:14" x14ac:dyDescent="0.2">
      <c r="F1259" s="2" t="s">
        <v>1030</v>
      </c>
    </row>
    <row r="1260" spans="1:14" x14ac:dyDescent="0.2">
      <c r="L1260" s="112" t="s">
        <v>2589</v>
      </c>
    </row>
    <row r="1261" spans="1:14" s="4" customFormat="1" ht="45" x14ac:dyDescent="0.2">
      <c r="A1261" s="4" t="s">
        <v>1032</v>
      </c>
      <c r="B1261" s="9" t="s">
        <v>1033</v>
      </c>
      <c r="C1261" s="4" t="s">
        <v>1180</v>
      </c>
      <c r="D1261" s="4" t="s">
        <v>5</v>
      </c>
      <c r="E1261" s="4" t="s">
        <v>1491</v>
      </c>
      <c r="F1261" s="9" t="s">
        <v>1033</v>
      </c>
      <c r="G1261" s="4" t="s">
        <v>1180</v>
      </c>
      <c r="H1261" s="4" t="s">
        <v>5</v>
      </c>
      <c r="I1261" s="4" t="s">
        <v>1254</v>
      </c>
      <c r="K1261" s="4" t="s">
        <v>1491</v>
      </c>
      <c r="L1261" s="9" t="s">
        <v>1033</v>
      </c>
      <c r="M1261" s="4" t="s">
        <v>1180</v>
      </c>
      <c r="N1261" s="4" t="s">
        <v>5</v>
      </c>
    </row>
    <row r="1262" spans="1:14" x14ac:dyDescent="0.2">
      <c r="B1262" s="2" t="s">
        <v>107</v>
      </c>
      <c r="F1262" s="2" t="s">
        <v>1034</v>
      </c>
      <c r="L1262" s="2" t="s">
        <v>1034</v>
      </c>
      <c r="N1262" s="4"/>
    </row>
    <row r="1263" spans="1:14" x14ac:dyDescent="0.2">
      <c r="B1263" s="2" t="s">
        <v>108</v>
      </c>
      <c r="F1263" s="2" t="s">
        <v>1035</v>
      </c>
      <c r="I1263" s="1" t="s">
        <v>1492</v>
      </c>
      <c r="L1263" s="2" t="s">
        <v>1035</v>
      </c>
      <c r="N1263" s="4"/>
    </row>
    <row r="1264" spans="1:14" x14ac:dyDescent="0.2">
      <c r="B1264" s="1"/>
      <c r="F1264" s="2" t="s">
        <v>1036</v>
      </c>
      <c r="L1264" s="2" t="s">
        <v>1036</v>
      </c>
      <c r="N1264" s="4"/>
    </row>
    <row r="1265" spans="1:14" x14ac:dyDescent="0.2">
      <c r="B1265" s="1"/>
      <c r="F1265" s="2" t="s">
        <v>1037</v>
      </c>
      <c r="L1265" s="2" t="s">
        <v>1037</v>
      </c>
      <c r="N1265" s="4"/>
    </row>
    <row r="1266" spans="1:14" x14ac:dyDescent="0.2">
      <c r="F1266" s="2" t="s">
        <v>280</v>
      </c>
      <c r="L1266" s="2" t="s">
        <v>2589</v>
      </c>
      <c r="N1266" s="4"/>
    </row>
    <row r="1267" spans="1:14" s="25" customFormat="1" ht="22.5" x14ac:dyDescent="0.2">
      <c r="B1267" s="23" t="s">
        <v>114</v>
      </c>
      <c r="F1267" s="23" t="s">
        <v>114</v>
      </c>
      <c r="K1267" s="4"/>
      <c r="L1267" s="23" t="s">
        <v>114</v>
      </c>
      <c r="M1267" s="4"/>
      <c r="N1267" s="4"/>
    </row>
    <row r="1268" spans="1:14" s="4" customFormat="1" ht="22.5" x14ac:dyDescent="0.2">
      <c r="A1268" s="4" t="s">
        <v>1038</v>
      </c>
      <c r="B1268" s="9" t="s">
        <v>1039</v>
      </c>
      <c r="C1268" s="4" t="s">
        <v>1180</v>
      </c>
      <c r="D1268" s="4" t="s">
        <v>1040</v>
      </c>
      <c r="E1268" s="4" t="s">
        <v>1493</v>
      </c>
      <c r="F1268" s="9" t="s">
        <v>1041</v>
      </c>
      <c r="G1268" s="4" t="s">
        <v>1180</v>
      </c>
      <c r="H1268" s="4" t="s">
        <v>1042</v>
      </c>
      <c r="I1268" s="4">
        <v>0</v>
      </c>
      <c r="K1268" s="4" t="s">
        <v>1493</v>
      </c>
      <c r="L1268" s="9" t="s">
        <v>1041</v>
      </c>
      <c r="M1268" s="4" t="s">
        <v>1180</v>
      </c>
      <c r="N1268" s="9" t="s">
        <v>1660</v>
      </c>
    </row>
    <row r="1269" spans="1:14" x14ac:dyDescent="0.2">
      <c r="B1269" s="2" t="s">
        <v>34</v>
      </c>
      <c r="F1269" s="2" t="s">
        <v>34</v>
      </c>
      <c r="L1269" s="95" t="s">
        <v>1558</v>
      </c>
    </row>
    <row r="1270" spans="1:14" x14ac:dyDescent="0.2">
      <c r="B1270" s="2" t="s">
        <v>1043</v>
      </c>
      <c r="F1270" s="2" t="s">
        <v>1043</v>
      </c>
      <c r="L1270" s="2" t="s">
        <v>1043</v>
      </c>
    </row>
    <row r="1271" spans="1:14" x14ac:dyDescent="0.2">
      <c r="B1271" s="2" t="s">
        <v>1044</v>
      </c>
      <c r="F1271" s="2" t="s">
        <v>1044</v>
      </c>
      <c r="L1271" s="2" t="s">
        <v>1044</v>
      </c>
    </row>
    <row r="1272" spans="1:14" x14ac:dyDescent="0.2">
      <c r="B1272" s="2" t="s">
        <v>1045</v>
      </c>
      <c r="F1272" s="2" t="s">
        <v>1045</v>
      </c>
      <c r="L1272" s="2" t="s">
        <v>1045</v>
      </c>
    </row>
    <row r="1273" spans="1:14" x14ac:dyDescent="0.2">
      <c r="B1273" s="2" t="s">
        <v>1046</v>
      </c>
      <c r="F1273" s="2" t="s">
        <v>1046</v>
      </c>
      <c r="L1273" s="2" t="s">
        <v>1046</v>
      </c>
    </row>
    <row r="1274" spans="1:14" x14ac:dyDescent="0.2">
      <c r="B1274" s="2" t="s">
        <v>1047</v>
      </c>
      <c r="F1274" s="2" t="s">
        <v>1047</v>
      </c>
      <c r="L1274" s="2" t="s">
        <v>1047</v>
      </c>
    </row>
    <row r="1275" spans="1:14" x14ac:dyDescent="0.2">
      <c r="B1275" s="2" t="s">
        <v>1048</v>
      </c>
      <c r="F1275" s="2" t="s">
        <v>1048</v>
      </c>
      <c r="L1275" s="2" t="s">
        <v>1048</v>
      </c>
    </row>
    <row r="1276" spans="1:14" x14ac:dyDescent="0.2">
      <c r="B1276" s="2" t="s">
        <v>1049</v>
      </c>
      <c r="F1276" s="2" t="s">
        <v>1049</v>
      </c>
      <c r="L1276" s="2" t="s">
        <v>1049</v>
      </c>
    </row>
    <row r="1277" spans="1:14" x14ac:dyDescent="0.2">
      <c r="B1277" s="2" t="s">
        <v>264</v>
      </c>
      <c r="F1277" s="2" t="s">
        <v>264</v>
      </c>
      <c r="L1277" s="2" t="s">
        <v>264</v>
      </c>
    </row>
    <row r="1278" spans="1:14" x14ac:dyDescent="0.2">
      <c r="F1278" s="2" t="s">
        <v>280</v>
      </c>
      <c r="L1278" s="2" t="s">
        <v>2589</v>
      </c>
    </row>
    <row r="1279" spans="1:14" s="25" customFormat="1" ht="22.5" x14ac:dyDescent="0.2">
      <c r="B1279" s="23" t="s">
        <v>114</v>
      </c>
      <c r="F1279" s="23" t="s">
        <v>114</v>
      </c>
      <c r="K1279" s="4"/>
      <c r="L1279" s="23" t="s">
        <v>114</v>
      </c>
      <c r="M1279" s="4"/>
      <c r="N1279" s="9"/>
    </row>
    <row r="1280" spans="1:14" s="25" customFormat="1" x14ac:dyDescent="0.2">
      <c r="B1280" s="23" t="s">
        <v>232</v>
      </c>
      <c r="F1280" s="23" t="s">
        <v>232</v>
      </c>
      <c r="K1280" s="4"/>
      <c r="L1280" s="23" t="s">
        <v>1659</v>
      </c>
      <c r="M1280" s="4"/>
      <c r="N1280" s="9"/>
    </row>
    <row r="1281" spans="1:14" s="4" customFormat="1" x14ac:dyDescent="0.2">
      <c r="A1281" s="4" t="s">
        <v>1050</v>
      </c>
      <c r="B1281" s="9" t="s">
        <v>1051</v>
      </c>
      <c r="C1281" s="4" t="s">
        <v>1180</v>
      </c>
      <c r="D1281" s="4" t="s">
        <v>1040</v>
      </c>
      <c r="E1281" s="4" t="s">
        <v>1494</v>
      </c>
      <c r="F1281" s="9" t="s">
        <v>1052</v>
      </c>
      <c r="G1281" s="4" t="s">
        <v>1180</v>
      </c>
      <c r="H1281" s="4" t="s">
        <v>1042</v>
      </c>
      <c r="I1281" s="4" t="s">
        <v>1254</v>
      </c>
      <c r="K1281" s="4" t="s">
        <v>1494</v>
      </c>
      <c r="L1281" s="9" t="s">
        <v>1052</v>
      </c>
      <c r="M1281" s="4" t="s">
        <v>1180</v>
      </c>
      <c r="N1281" s="9" t="s">
        <v>1660</v>
      </c>
    </row>
    <row r="1282" spans="1:14" x14ac:dyDescent="0.2">
      <c r="B1282" s="2" t="s">
        <v>34</v>
      </c>
      <c r="F1282" s="2" t="s">
        <v>34</v>
      </c>
      <c r="L1282" s="95" t="s">
        <v>1558</v>
      </c>
    </row>
    <row r="1283" spans="1:14" x14ac:dyDescent="0.2">
      <c r="B1283" s="2" t="s">
        <v>1053</v>
      </c>
      <c r="F1283" s="2" t="s">
        <v>1053</v>
      </c>
      <c r="L1283" s="2" t="s">
        <v>1053</v>
      </c>
    </row>
    <row r="1284" spans="1:14" x14ac:dyDescent="0.2">
      <c r="B1284" s="2" t="s">
        <v>1054</v>
      </c>
      <c r="F1284" s="2" t="s">
        <v>1054</v>
      </c>
      <c r="I1284" s="1" t="s">
        <v>1495</v>
      </c>
      <c r="L1284" s="2" t="s">
        <v>1054</v>
      </c>
    </row>
    <row r="1285" spans="1:14" x14ac:dyDescent="0.2">
      <c r="B1285" s="2" t="s">
        <v>1055</v>
      </c>
      <c r="F1285" s="2" t="s">
        <v>1055</v>
      </c>
      <c r="L1285" s="2" t="s">
        <v>1055</v>
      </c>
    </row>
    <row r="1286" spans="1:14" x14ac:dyDescent="0.2">
      <c r="B1286" s="2" t="s">
        <v>1056</v>
      </c>
      <c r="F1286" s="2" t="s">
        <v>1056</v>
      </c>
      <c r="L1286" s="2" t="s">
        <v>1056</v>
      </c>
    </row>
    <row r="1287" spans="1:14" x14ac:dyDescent="0.2">
      <c r="B1287" s="2" t="s">
        <v>1057</v>
      </c>
      <c r="F1287" s="2" t="s">
        <v>1057</v>
      </c>
      <c r="L1287" s="2" t="s">
        <v>1057</v>
      </c>
    </row>
    <row r="1288" spans="1:14" x14ac:dyDescent="0.2">
      <c r="B1288" s="2" t="s">
        <v>1058</v>
      </c>
      <c r="F1288" s="2" t="s">
        <v>1058</v>
      </c>
      <c r="L1288" s="2" t="s">
        <v>1058</v>
      </c>
    </row>
    <row r="1289" spans="1:14" x14ac:dyDescent="0.2">
      <c r="F1289" s="2" t="s">
        <v>1059</v>
      </c>
      <c r="L1289" s="2" t="s">
        <v>1059</v>
      </c>
    </row>
    <row r="1290" spans="1:14" x14ac:dyDescent="0.2">
      <c r="F1290" s="2" t="s">
        <v>1060</v>
      </c>
      <c r="L1290" s="2" t="s">
        <v>1060</v>
      </c>
    </row>
    <row r="1291" spans="1:14" x14ac:dyDescent="0.2">
      <c r="F1291" s="2" t="s">
        <v>280</v>
      </c>
      <c r="L1291" s="2" t="s">
        <v>2589</v>
      </c>
    </row>
    <row r="1292" spans="1:14" s="25" customFormat="1" ht="22.5" x14ac:dyDescent="0.2">
      <c r="B1292" s="23" t="s">
        <v>114</v>
      </c>
      <c r="F1292" s="23" t="s">
        <v>114</v>
      </c>
      <c r="K1292" s="4"/>
      <c r="L1292" s="23" t="s">
        <v>114</v>
      </c>
      <c r="M1292" s="4"/>
      <c r="N1292" s="9"/>
    </row>
    <row r="1293" spans="1:14" s="25" customFormat="1" x14ac:dyDescent="0.2">
      <c r="B1293" s="23" t="s">
        <v>1496</v>
      </c>
      <c r="F1293" s="23" t="s">
        <v>1496</v>
      </c>
      <c r="K1293" s="4"/>
      <c r="L1293" s="23" t="s">
        <v>1766</v>
      </c>
      <c r="M1293" s="4"/>
      <c r="N1293" s="9"/>
    </row>
    <row r="1294" spans="1:14" s="4" customFormat="1" ht="56.25" x14ac:dyDescent="0.2">
      <c r="B1294" s="9"/>
      <c r="E1294" s="4" t="s">
        <v>1497</v>
      </c>
      <c r="F1294" s="9" t="s">
        <v>1498</v>
      </c>
      <c r="H1294" s="4" t="s">
        <v>1064</v>
      </c>
      <c r="I1294" s="4">
        <v>2</v>
      </c>
      <c r="L1294" s="9"/>
      <c r="N1294" s="9"/>
    </row>
    <row r="1295" spans="1:14" x14ac:dyDescent="0.2">
      <c r="F1295" s="2" t="s">
        <v>1065</v>
      </c>
    </row>
    <row r="1296" spans="1:14" x14ac:dyDescent="0.2">
      <c r="F1296" s="2" t="s">
        <v>1066</v>
      </c>
    </row>
    <row r="1297" spans="1:14" ht="22.5" x14ac:dyDescent="0.2">
      <c r="F1297" s="2" t="s">
        <v>1067</v>
      </c>
    </row>
    <row r="1298" spans="1:14" ht="10.5" customHeight="1" x14ac:dyDescent="0.2">
      <c r="F1298" s="2" t="s">
        <v>1068</v>
      </c>
    </row>
    <row r="1299" spans="1:14" x14ac:dyDescent="0.2">
      <c r="F1299" s="2" t="s">
        <v>1069</v>
      </c>
    </row>
    <row r="1300" spans="1:14" ht="22.5" x14ac:dyDescent="0.2">
      <c r="F1300" s="2" t="s">
        <v>1070</v>
      </c>
    </row>
    <row r="1301" spans="1:14" x14ac:dyDescent="0.2">
      <c r="F1301" s="2" t="s">
        <v>1071</v>
      </c>
    </row>
    <row r="1302" spans="1:14" x14ac:dyDescent="0.2">
      <c r="F1302" s="2" t="s">
        <v>280</v>
      </c>
    </row>
    <row r="1303" spans="1:14" s="25" customFormat="1" ht="22.5" x14ac:dyDescent="0.2">
      <c r="B1303" s="23"/>
      <c r="F1303" s="23" t="s">
        <v>979</v>
      </c>
      <c r="K1303" s="4"/>
      <c r="L1303" s="23"/>
      <c r="M1303" s="4"/>
      <c r="N1303" s="9"/>
    </row>
    <row r="1304" spans="1:14" s="25" customFormat="1" x14ac:dyDescent="0.2">
      <c r="B1304" s="23"/>
      <c r="F1304" s="23" t="s">
        <v>1499</v>
      </c>
      <c r="K1304" s="4"/>
      <c r="L1304" s="23"/>
      <c r="M1304" s="4"/>
      <c r="N1304" s="9"/>
    </row>
    <row r="1305" spans="1:14" s="4" customFormat="1" ht="22.5" x14ac:dyDescent="0.2">
      <c r="A1305" s="4" t="s">
        <v>1072</v>
      </c>
      <c r="B1305" s="9" t="s">
        <v>1500</v>
      </c>
      <c r="C1305" s="4" t="s">
        <v>1180</v>
      </c>
      <c r="D1305" s="4" t="s">
        <v>5</v>
      </c>
      <c r="F1305" s="9"/>
      <c r="L1305" s="9"/>
      <c r="N1305" s="9"/>
    </row>
    <row r="1306" spans="1:14" s="25" customFormat="1" ht="22.5" x14ac:dyDescent="0.2">
      <c r="B1306" s="23" t="s">
        <v>114</v>
      </c>
      <c r="F1306" s="23"/>
      <c r="K1306" s="4"/>
      <c r="L1306" s="23"/>
      <c r="M1306" s="4"/>
      <c r="N1306" s="9"/>
    </row>
    <row r="1307" spans="1:14" s="25" customFormat="1" x14ac:dyDescent="0.2">
      <c r="B1307" s="23" t="s">
        <v>1490</v>
      </c>
      <c r="F1307" s="23"/>
      <c r="K1307" s="4"/>
      <c r="L1307" s="23"/>
      <c r="M1307" s="4"/>
      <c r="N1307" s="9"/>
    </row>
    <row r="1308" spans="1:14" ht="22.5" x14ac:dyDescent="0.2">
      <c r="B1308" s="2" t="s">
        <v>1073</v>
      </c>
    </row>
    <row r="1309" spans="1:14" x14ac:dyDescent="0.2">
      <c r="B1309" s="2" t="s">
        <v>1074</v>
      </c>
    </row>
    <row r="1310" spans="1:14" x14ac:dyDescent="0.2">
      <c r="B1310" s="2" t="s">
        <v>1075</v>
      </c>
    </row>
    <row r="1311" spans="1:14" x14ac:dyDescent="0.2">
      <c r="B1311" s="2" t="s">
        <v>1076</v>
      </c>
    </row>
    <row r="1312" spans="1:14" x14ac:dyDescent="0.2">
      <c r="B1312" s="2" t="s">
        <v>1077</v>
      </c>
    </row>
    <row r="1313" spans="1:14" s="25" customFormat="1" ht="22.5" x14ac:dyDescent="0.2">
      <c r="B1313" s="23" t="s">
        <v>114</v>
      </c>
      <c r="F1313" s="23"/>
      <c r="K1313" s="4"/>
      <c r="L1313" s="23"/>
      <c r="M1313" s="4"/>
      <c r="N1313" s="9"/>
    </row>
    <row r="1314" spans="1:14" s="25" customFormat="1" x14ac:dyDescent="0.2">
      <c r="B1314" s="23" t="s">
        <v>1501</v>
      </c>
      <c r="F1314" s="23"/>
      <c r="K1314" s="4"/>
      <c r="L1314" s="23"/>
      <c r="M1314" s="4"/>
      <c r="N1314" s="9"/>
    </row>
    <row r="1315" spans="1:14" s="4" customFormat="1" ht="22.5" x14ac:dyDescent="0.2">
      <c r="A1315" s="4" t="s">
        <v>1078</v>
      </c>
      <c r="B1315" s="9" t="s">
        <v>1079</v>
      </c>
      <c r="C1315" s="4" t="s">
        <v>1180</v>
      </c>
      <c r="D1315" s="4" t="s">
        <v>5</v>
      </c>
      <c r="F1315" s="9"/>
      <c r="L1315" s="9"/>
      <c r="N1315" s="9"/>
    </row>
    <row r="1316" spans="1:14" x14ac:dyDescent="0.2">
      <c r="B1316" s="2" t="s">
        <v>482</v>
      </c>
    </row>
    <row r="1317" spans="1:14" s="25" customFormat="1" ht="22.5" x14ac:dyDescent="0.2">
      <c r="B1317" s="23" t="s">
        <v>114</v>
      </c>
      <c r="F1317" s="23"/>
      <c r="K1317" s="4"/>
      <c r="L1317" s="23"/>
      <c r="M1317" s="4"/>
      <c r="N1317" s="9"/>
    </row>
    <row r="1318" spans="1:14" s="25" customFormat="1" x14ac:dyDescent="0.2">
      <c r="B1318" s="23" t="s">
        <v>1467</v>
      </c>
      <c r="F1318" s="23"/>
      <c r="K1318" s="4"/>
      <c r="L1318" s="23"/>
      <c r="M1318" s="4"/>
      <c r="N1318" s="9"/>
    </row>
    <row r="1319" spans="1:14" s="25" customFormat="1" x14ac:dyDescent="0.2">
      <c r="B1319" s="23" t="s">
        <v>1083</v>
      </c>
      <c r="F1319" s="23"/>
      <c r="K1319" s="4"/>
      <c r="L1319" s="23"/>
      <c r="M1319" s="4"/>
      <c r="N1319" s="9"/>
    </row>
    <row r="1320" spans="1:14" x14ac:dyDescent="0.2">
      <c r="B1320" s="2" t="s">
        <v>1080</v>
      </c>
    </row>
    <row r="1321" spans="1:14" x14ac:dyDescent="0.2">
      <c r="B1321" s="2" t="s">
        <v>1081</v>
      </c>
    </row>
    <row r="1322" spans="1:14" s="4" customFormat="1" ht="22.5" x14ac:dyDescent="0.2">
      <c r="B1322" s="9"/>
      <c r="E1322" s="4" t="s">
        <v>1502</v>
      </c>
      <c r="F1322" s="9" t="s">
        <v>1085</v>
      </c>
      <c r="H1322" s="4" t="s">
        <v>5</v>
      </c>
      <c r="I1322" s="4">
        <v>2</v>
      </c>
      <c r="K1322" s="4" t="s">
        <v>1502</v>
      </c>
      <c r="L1322" s="9" t="s">
        <v>1085</v>
      </c>
      <c r="M1322" s="4" t="s">
        <v>1180</v>
      </c>
      <c r="N1322" s="4" t="s">
        <v>5</v>
      </c>
    </row>
    <row r="1323" spans="1:14" x14ac:dyDescent="0.2">
      <c r="F1323" s="2" t="s">
        <v>1034</v>
      </c>
      <c r="L1323" s="2" t="s">
        <v>1661</v>
      </c>
      <c r="N1323" s="4"/>
    </row>
    <row r="1324" spans="1:14" x14ac:dyDescent="0.2">
      <c r="F1324" s="2" t="s">
        <v>1086</v>
      </c>
      <c r="L1324" s="2" t="s">
        <v>1086</v>
      </c>
      <c r="N1324" s="4"/>
    </row>
    <row r="1325" spans="1:14" x14ac:dyDescent="0.2">
      <c r="F1325" s="2" t="s">
        <v>1087</v>
      </c>
      <c r="L1325" s="2" t="s">
        <v>1087</v>
      </c>
      <c r="N1325" s="4"/>
    </row>
    <row r="1326" spans="1:14" x14ac:dyDescent="0.2">
      <c r="F1326" s="2" t="s">
        <v>1088</v>
      </c>
      <c r="L1326" s="2" t="s">
        <v>1088</v>
      </c>
      <c r="N1326" s="4"/>
    </row>
    <row r="1327" spans="1:14" x14ac:dyDescent="0.2">
      <c r="F1327" s="2" t="s">
        <v>280</v>
      </c>
      <c r="L1327" s="2" t="s">
        <v>2589</v>
      </c>
      <c r="N1327" s="4"/>
    </row>
    <row r="1328" spans="1:14" s="25" customFormat="1" ht="22.5" x14ac:dyDescent="0.2">
      <c r="B1328" s="23"/>
      <c r="F1328" s="23" t="s">
        <v>979</v>
      </c>
      <c r="K1328" s="4"/>
      <c r="L1328" s="23" t="s">
        <v>979</v>
      </c>
      <c r="M1328" s="4"/>
      <c r="N1328" s="4"/>
    </row>
    <row r="1329" spans="2:14" s="4" customFormat="1" ht="22.5" x14ac:dyDescent="0.2">
      <c r="B1329" s="9"/>
      <c r="E1329" s="4" t="s">
        <v>1503</v>
      </c>
      <c r="F1329" s="9" t="s">
        <v>1090</v>
      </c>
      <c r="H1329" s="4" t="s">
        <v>5</v>
      </c>
      <c r="I1329" s="4">
        <v>2</v>
      </c>
      <c r="K1329" s="4" t="s">
        <v>1503</v>
      </c>
      <c r="L1329" s="9" t="s">
        <v>1090</v>
      </c>
      <c r="M1329" s="4" t="s">
        <v>1180</v>
      </c>
      <c r="N1329" s="4" t="s">
        <v>5</v>
      </c>
    </row>
    <row r="1330" spans="2:14" x14ac:dyDescent="0.2">
      <c r="F1330" s="2" t="s">
        <v>1034</v>
      </c>
      <c r="L1330" s="2" t="s">
        <v>1661</v>
      </c>
      <c r="N1330" s="4"/>
    </row>
    <row r="1331" spans="2:14" x14ac:dyDescent="0.2">
      <c r="F1331" s="2" t="s">
        <v>1086</v>
      </c>
      <c r="L1331" s="2" t="s">
        <v>1086</v>
      </c>
      <c r="N1331" s="4"/>
    </row>
    <row r="1332" spans="2:14" x14ac:dyDescent="0.2">
      <c r="F1332" s="2" t="s">
        <v>1087</v>
      </c>
      <c r="L1332" s="2" t="s">
        <v>1087</v>
      </c>
      <c r="N1332" s="4"/>
    </row>
    <row r="1333" spans="2:14" x14ac:dyDescent="0.2">
      <c r="F1333" s="2" t="s">
        <v>1088</v>
      </c>
      <c r="L1333" s="2" t="s">
        <v>1088</v>
      </c>
      <c r="N1333" s="4"/>
    </row>
    <row r="1334" spans="2:14" x14ac:dyDescent="0.2">
      <c r="F1334" s="2" t="s">
        <v>280</v>
      </c>
      <c r="L1334" s="2" t="s">
        <v>2589</v>
      </c>
      <c r="N1334" s="4"/>
    </row>
    <row r="1335" spans="2:14" s="25" customFormat="1" ht="22.5" x14ac:dyDescent="0.2">
      <c r="B1335" s="23"/>
      <c r="F1335" s="23" t="s">
        <v>979</v>
      </c>
      <c r="K1335" s="4"/>
      <c r="L1335" s="23" t="s">
        <v>979</v>
      </c>
      <c r="M1335" s="4"/>
      <c r="N1335" s="4"/>
    </row>
    <row r="1336" spans="2:14" s="4" customFormat="1" ht="22.5" x14ac:dyDescent="0.2">
      <c r="B1336" s="9"/>
      <c r="E1336" s="4" t="s">
        <v>1504</v>
      </c>
      <c r="F1336" s="9" t="s">
        <v>1092</v>
      </c>
      <c r="H1336" s="4" t="s">
        <v>5</v>
      </c>
      <c r="I1336" s="4">
        <v>2</v>
      </c>
      <c r="K1336" s="4" t="s">
        <v>1504</v>
      </c>
      <c r="L1336" s="9" t="s">
        <v>1092</v>
      </c>
      <c r="M1336" s="4" t="s">
        <v>1180</v>
      </c>
      <c r="N1336" s="4" t="s">
        <v>5</v>
      </c>
    </row>
    <row r="1337" spans="2:14" ht="22.5" x14ac:dyDescent="0.2">
      <c r="F1337" s="2" t="s">
        <v>1093</v>
      </c>
      <c r="L1337" s="2" t="s">
        <v>1093</v>
      </c>
      <c r="N1337" s="4"/>
    </row>
    <row r="1338" spans="2:14" ht="22.5" x14ac:dyDescent="0.2">
      <c r="F1338" s="2" t="s">
        <v>1094</v>
      </c>
      <c r="L1338" s="2" t="s">
        <v>1094</v>
      </c>
      <c r="N1338" s="4"/>
    </row>
    <row r="1339" spans="2:14" x14ac:dyDescent="0.2">
      <c r="F1339" s="2" t="s">
        <v>1095</v>
      </c>
      <c r="L1339" s="2" t="s">
        <v>1095</v>
      </c>
      <c r="N1339" s="4"/>
    </row>
    <row r="1340" spans="2:14" x14ac:dyDescent="0.2">
      <c r="F1340" s="2" t="s">
        <v>1096</v>
      </c>
      <c r="L1340" s="2" t="s">
        <v>1096</v>
      </c>
      <c r="N1340" s="4"/>
    </row>
    <row r="1341" spans="2:14" x14ac:dyDescent="0.2">
      <c r="F1341" s="2" t="s">
        <v>280</v>
      </c>
      <c r="L1341" s="2" t="s">
        <v>2589</v>
      </c>
      <c r="N1341" s="4"/>
    </row>
    <row r="1342" spans="2:14" s="4" customFormat="1" ht="22.5" x14ac:dyDescent="0.2">
      <c r="B1342" s="9"/>
      <c r="F1342" s="9" t="s">
        <v>979</v>
      </c>
      <c r="L1342" s="23" t="s">
        <v>979</v>
      </c>
    </row>
    <row r="1343" spans="2:14" s="4" customFormat="1" ht="22.5" x14ac:dyDescent="0.2">
      <c r="B1343" s="9"/>
      <c r="E1343" s="4" t="s">
        <v>1505</v>
      </c>
      <c r="F1343" s="9" t="s">
        <v>1098</v>
      </c>
      <c r="H1343" s="4" t="s">
        <v>5</v>
      </c>
      <c r="I1343" s="4">
        <v>2</v>
      </c>
      <c r="K1343" s="4" t="s">
        <v>1505</v>
      </c>
      <c r="L1343" s="9" t="s">
        <v>1098</v>
      </c>
      <c r="M1343" s="4" t="s">
        <v>1180</v>
      </c>
      <c r="N1343" s="4" t="s">
        <v>5</v>
      </c>
    </row>
    <row r="1344" spans="2:14" x14ac:dyDescent="0.2">
      <c r="F1344" s="2" t="s">
        <v>1099</v>
      </c>
      <c r="L1344" s="2" t="s">
        <v>1099</v>
      </c>
      <c r="N1344" s="4"/>
    </row>
    <row r="1345" spans="2:14" ht="22.5" x14ac:dyDescent="0.2">
      <c r="F1345" s="2" t="s">
        <v>1100</v>
      </c>
      <c r="L1345" s="2" t="s">
        <v>1100</v>
      </c>
      <c r="N1345" s="4"/>
    </row>
    <row r="1346" spans="2:14" x14ac:dyDescent="0.2">
      <c r="F1346" s="2" t="s">
        <v>1101</v>
      </c>
      <c r="L1346" s="2" t="s">
        <v>1101</v>
      </c>
      <c r="N1346" s="4"/>
    </row>
    <row r="1347" spans="2:14" x14ac:dyDescent="0.2">
      <c r="F1347" s="2" t="s">
        <v>1102</v>
      </c>
      <c r="L1347" s="2" t="s">
        <v>1102</v>
      </c>
      <c r="N1347" s="4"/>
    </row>
    <row r="1348" spans="2:14" x14ac:dyDescent="0.2">
      <c r="F1348" s="2" t="s">
        <v>280</v>
      </c>
      <c r="L1348" s="2" t="s">
        <v>2589</v>
      </c>
      <c r="N1348" s="4"/>
    </row>
    <row r="1349" spans="2:14" ht="22.5" x14ac:dyDescent="0.2">
      <c r="F1349" s="2" t="s">
        <v>979</v>
      </c>
      <c r="L1349" s="23" t="s">
        <v>979</v>
      </c>
      <c r="N1349" s="4"/>
    </row>
    <row r="1350" spans="2:14" ht="22.5" x14ac:dyDescent="0.2">
      <c r="K1350" s="97" t="s">
        <v>1663</v>
      </c>
      <c r="L1350" s="98" t="s">
        <v>1662</v>
      </c>
      <c r="M1350" s="4" t="s">
        <v>1180</v>
      </c>
      <c r="N1350" s="4" t="s">
        <v>1667</v>
      </c>
    </row>
    <row r="1351" spans="2:14" x14ac:dyDescent="0.2">
      <c r="K1351" s="97"/>
      <c r="L1351" s="94" t="s">
        <v>2565</v>
      </c>
      <c r="N1351" s="4"/>
    </row>
    <row r="1352" spans="2:14" x14ac:dyDescent="0.2">
      <c r="K1352" s="97"/>
      <c r="L1352" s="94" t="s">
        <v>2566</v>
      </c>
      <c r="N1352" s="4"/>
    </row>
    <row r="1353" spans="2:14" x14ac:dyDescent="0.2">
      <c r="K1353" s="97"/>
      <c r="L1353" s="94" t="s">
        <v>2602</v>
      </c>
      <c r="N1353" s="4"/>
    </row>
    <row r="1354" spans="2:14" x14ac:dyDescent="0.2">
      <c r="L1354" s="2" t="s">
        <v>2589</v>
      </c>
      <c r="N1354" s="4"/>
    </row>
    <row r="1355" spans="2:14" ht="22.5" x14ac:dyDescent="0.2">
      <c r="L1355" s="23" t="s">
        <v>979</v>
      </c>
      <c r="N1355" s="4"/>
    </row>
    <row r="1356" spans="2:14" s="4" customFormat="1" ht="22.5" x14ac:dyDescent="0.2">
      <c r="B1356" s="9"/>
      <c r="E1356" s="4" t="s">
        <v>1506</v>
      </c>
      <c r="F1356" s="9" t="s">
        <v>1079</v>
      </c>
      <c r="G1356" s="4" t="s">
        <v>1180</v>
      </c>
      <c r="H1356" s="4" t="s">
        <v>5</v>
      </c>
      <c r="I1356" s="4">
        <v>3</v>
      </c>
      <c r="K1356" s="4" t="s">
        <v>1506</v>
      </c>
      <c r="L1356" s="9" t="s">
        <v>1079</v>
      </c>
      <c r="M1356" s="4" t="s">
        <v>1180</v>
      </c>
      <c r="N1356" s="4" t="s">
        <v>5</v>
      </c>
    </row>
    <row r="1357" spans="2:14" x14ac:dyDescent="0.2">
      <c r="F1357" s="2" t="s">
        <v>482</v>
      </c>
      <c r="L1357" s="95" t="s">
        <v>1668</v>
      </c>
      <c r="N1357" s="4"/>
    </row>
    <row r="1358" spans="2:14" x14ac:dyDescent="0.2">
      <c r="F1358" s="2" t="s">
        <v>1080</v>
      </c>
      <c r="L1358" s="2" t="s">
        <v>1080</v>
      </c>
      <c r="N1358" s="4"/>
    </row>
    <row r="1359" spans="2:14" ht="22.5" x14ac:dyDescent="0.2">
      <c r="F1359" s="2" t="s">
        <v>114</v>
      </c>
    </row>
    <row r="1360" spans="2:14" x14ac:dyDescent="0.2">
      <c r="F1360" s="2" t="s">
        <v>1468</v>
      </c>
    </row>
    <row r="1361" spans="2:14" x14ac:dyDescent="0.2">
      <c r="F1361" s="2" t="s">
        <v>1083</v>
      </c>
    </row>
    <row r="1362" spans="2:14" x14ac:dyDescent="0.2">
      <c r="F1362" s="2" t="s">
        <v>1082</v>
      </c>
      <c r="L1362" s="2" t="s">
        <v>1082</v>
      </c>
    </row>
    <row r="1363" spans="2:14" ht="22.5" x14ac:dyDescent="0.2">
      <c r="F1363" s="2" t="s">
        <v>114</v>
      </c>
      <c r="L1363" s="23" t="s">
        <v>114</v>
      </c>
    </row>
    <row r="1364" spans="2:14" s="25" customFormat="1" x14ac:dyDescent="0.2">
      <c r="B1364" s="23"/>
      <c r="F1364" s="23" t="s">
        <v>1468</v>
      </c>
      <c r="K1364" s="4"/>
      <c r="L1364" s="23" t="s">
        <v>2603</v>
      </c>
      <c r="M1364" s="4"/>
      <c r="N1364" s="9"/>
    </row>
    <row r="1365" spans="2:14" s="25" customFormat="1" x14ac:dyDescent="0.2">
      <c r="B1365" s="23"/>
      <c r="F1365" s="23" t="s">
        <v>1083</v>
      </c>
      <c r="K1365" s="4"/>
      <c r="L1365" s="23" t="s">
        <v>1083</v>
      </c>
      <c r="M1365" s="4"/>
      <c r="N1365" s="9"/>
    </row>
    <row r="1366" spans="2:14" s="25" customFormat="1" x14ac:dyDescent="0.2">
      <c r="B1366" s="23"/>
      <c r="F1366" s="23"/>
      <c r="K1366" s="4"/>
      <c r="L1366" s="23"/>
      <c r="M1366" s="4"/>
      <c r="N1366" s="9"/>
    </row>
    <row r="1367" spans="2:14" s="25" customFormat="1" x14ac:dyDescent="0.2">
      <c r="B1367" s="23"/>
      <c r="F1367" s="23"/>
      <c r="K1367" s="97" t="s">
        <v>1814</v>
      </c>
      <c r="L1367" s="23"/>
      <c r="M1367" s="4"/>
      <c r="N1367" s="9"/>
    </row>
    <row r="1368" spans="2:14" s="25" customFormat="1" ht="33.75" x14ac:dyDescent="0.2">
      <c r="B1368" s="23"/>
      <c r="F1368" s="23"/>
      <c r="K1368" s="4"/>
      <c r="L1368" s="94" t="s">
        <v>1767</v>
      </c>
      <c r="M1368" s="4"/>
      <c r="N1368" s="9"/>
    </row>
    <row r="1369" spans="2:14" s="25" customFormat="1" x14ac:dyDescent="0.2">
      <c r="B1369" s="23"/>
      <c r="F1369" s="23"/>
      <c r="K1369" s="4"/>
      <c r="L1369" s="23"/>
      <c r="M1369" s="4"/>
      <c r="N1369" s="9"/>
    </row>
    <row r="1370" spans="2:14" s="25" customFormat="1" ht="22.5" x14ac:dyDescent="0.2">
      <c r="B1370" s="23"/>
      <c r="F1370" s="23"/>
      <c r="K1370" s="97" t="s">
        <v>1670</v>
      </c>
      <c r="L1370" s="9" t="s">
        <v>1669</v>
      </c>
      <c r="M1370" s="4" t="s">
        <v>1180</v>
      </c>
      <c r="N1370" s="9" t="s">
        <v>5</v>
      </c>
    </row>
    <row r="1371" spans="2:14" s="25" customFormat="1" x14ac:dyDescent="0.2">
      <c r="B1371" s="23"/>
      <c r="F1371" s="23"/>
      <c r="K1371" s="97"/>
      <c r="L1371" s="2" t="s">
        <v>1680</v>
      </c>
      <c r="M1371" s="4"/>
      <c r="N1371" s="9"/>
    </row>
    <row r="1372" spans="2:14" s="25" customFormat="1" x14ac:dyDescent="0.2">
      <c r="B1372" s="23"/>
      <c r="F1372" s="23"/>
      <c r="K1372" s="97"/>
      <c r="L1372" s="2" t="s">
        <v>1679</v>
      </c>
      <c r="M1372" s="4"/>
      <c r="N1372" s="9"/>
    </row>
    <row r="1373" spans="2:14" s="25" customFormat="1" x14ac:dyDescent="0.2">
      <c r="B1373" s="23"/>
      <c r="F1373" s="23"/>
      <c r="K1373" s="97"/>
      <c r="L1373" s="2" t="s">
        <v>1678</v>
      </c>
      <c r="M1373" s="4"/>
      <c r="N1373" s="9"/>
    </row>
    <row r="1374" spans="2:14" s="25" customFormat="1" x14ac:dyDescent="0.2">
      <c r="B1374" s="23"/>
      <c r="F1374" s="23"/>
      <c r="K1374" s="97"/>
      <c r="L1374" s="2" t="s">
        <v>1677</v>
      </c>
      <c r="M1374" s="4"/>
      <c r="N1374" s="9"/>
    </row>
    <row r="1375" spans="2:14" s="25" customFormat="1" x14ac:dyDescent="0.2">
      <c r="B1375" s="23"/>
      <c r="F1375" s="23"/>
      <c r="K1375" s="97"/>
      <c r="L1375" s="2" t="s">
        <v>2589</v>
      </c>
      <c r="M1375" s="4"/>
      <c r="N1375" s="9"/>
    </row>
    <row r="1376" spans="2:14" s="25" customFormat="1" ht="22.5" x14ac:dyDescent="0.2">
      <c r="B1376" s="23"/>
      <c r="F1376" s="23"/>
      <c r="K1376" s="97"/>
      <c r="L1376" s="23" t="s">
        <v>114</v>
      </c>
      <c r="M1376" s="4"/>
      <c r="N1376" s="9"/>
    </row>
    <row r="1377" spans="2:14" s="25" customFormat="1" x14ac:dyDescent="0.2">
      <c r="B1377" s="23"/>
      <c r="F1377" s="23"/>
      <c r="K1377" s="97" t="s">
        <v>1672</v>
      </c>
      <c r="L1377" s="9" t="s">
        <v>1671</v>
      </c>
      <c r="M1377" s="4" t="s">
        <v>1180</v>
      </c>
      <c r="N1377" s="9" t="s">
        <v>1673</v>
      </c>
    </row>
    <row r="1378" spans="2:14" s="25" customFormat="1" x14ac:dyDescent="0.2">
      <c r="B1378" s="23"/>
      <c r="F1378" s="23"/>
      <c r="K1378" s="97"/>
      <c r="L1378" s="2" t="s">
        <v>1676</v>
      </c>
      <c r="M1378" s="4"/>
      <c r="N1378" s="9"/>
    </row>
    <row r="1379" spans="2:14" s="25" customFormat="1" x14ac:dyDescent="0.2">
      <c r="B1379" s="23"/>
      <c r="F1379" s="23"/>
      <c r="K1379" s="97"/>
      <c r="L1379" s="2" t="s">
        <v>1675</v>
      </c>
      <c r="M1379" s="4"/>
      <c r="N1379" s="9"/>
    </row>
    <row r="1380" spans="2:14" s="25" customFormat="1" x14ac:dyDescent="0.2">
      <c r="B1380" s="23"/>
      <c r="F1380" s="23"/>
      <c r="K1380" s="97"/>
      <c r="L1380" s="2" t="s">
        <v>1674</v>
      </c>
      <c r="M1380" s="4"/>
      <c r="N1380" s="9"/>
    </row>
    <row r="1381" spans="2:14" s="25" customFormat="1" x14ac:dyDescent="0.2">
      <c r="B1381" s="23"/>
      <c r="F1381" s="23"/>
      <c r="K1381" s="97"/>
      <c r="L1381" s="2" t="s">
        <v>2589</v>
      </c>
      <c r="M1381" s="4"/>
      <c r="N1381" s="9"/>
    </row>
    <row r="1382" spans="2:14" s="25" customFormat="1" ht="22.5" x14ac:dyDescent="0.2">
      <c r="B1382" s="23"/>
      <c r="F1382" s="23"/>
      <c r="K1382" s="97"/>
      <c r="L1382" s="23" t="s">
        <v>114</v>
      </c>
      <c r="M1382" s="4"/>
      <c r="N1382" s="9"/>
    </row>
    <row r="1383" spans="2:14" s="25" customFormat="1" ht="33.75" x14ac:dyDescent="0.2">
      <c r="B1383" s="23"/>
      <c r="F1383" s="23"/>
      <c r="K1383" s="97" t="s">
        <v>1682</v>
      </c>
      <c r="L1383" s="9" t="s">
        <v>1681</v>
      </c>
      <c r="M1383" s="4" t="s">
        <v>1180</v>
      </c>
      <c r="N1383" s="9" t="s">
        <v>1625</v>
      </c>
    </row>
    <row r="1384" spans="2:14" s="25" customFormat="1" x14ac:dyDescent="0.2">
      <c r="B1384" s="23"/>
      <c r="F1384" s="23"/>
      <c r="K1384" s="97"/>
      <c r="L1384" s="2" t="s">
        <v>1683</v>
      </c>
      <c r="M1384" s="4"/>
      <c r="N1384" s="9"/>
    </row>
    <row r="1385" spans="2:14" s="25" customFormat="1" x14ac:dyDescent="0.2">
      <c r="B1385" s="23"/>
      <c r="F1385" s="23"/>
      <c r="K1385" s="97"/>
      <c r="L1385" s="2" t="s">
        <v>1684</v>
      </c>
      <c r="M1385" s="4"/>
      <c r="N1385" s="9"/>
    </row>
    <row r="1386" spans="2:14" s="25" customFormat="1" x14ac:dyDescent="0.2">
      <c r="B1386" s="23"/>
      <c r="F1386" s="23"/>
      <c r="K1386" s="97"/>
      <c r="L1386" s="2" t="s">
        <v>1685</v>
      </c>
      <c r="M1386" s="4"/>
      <c r="N1386" s="9"/>
    </row>
    <row r="1387" spans="2:14" s="25" customFormat="1" x14ac:dyDescent="0.2">
      <c r="B1387" s="23"/>
      <c r="F1387" s="23"/>
      <c r="K1387" s="97"/>
      <c r="L1387" s="2" t="s">
        <v>1686</v>
      </c>
      <c r="M1387" s="4"/>
      <c r="N1387" s="9"/>
    </row>
    <row r="1388" spans="2:14" s="25" customFormat="1" x14ac:dyDescent="0.2">
      <c r="B1388" s="23"/>
      <c r="F1388" s="23"/>
      <c r="K1388" s="97"/>
      <c r="L1388" s="2" t="s">
        <v>1687</v>
      </c>
      <c r="M1388" s="4"/>
      <c r="N1388" s="9"/>
    </row>
    <row r="1389" spans="2:14" s="25" customFormat="1" x14ac:dyDescent="0.2">
      <c r="B1389" s="23"/>
      <c r="F1389" s="23"/>
      <c r="K1389" s="97"/>
      <c r="L1389" s="2" t="s">
        <v>2589</v>
      </c>
      <c r="M1389" s="4"/>
      <c r="N1389" s="9"/>
    </row>
    <row r="1390" spans="2:14" s="25" customFormat="1" ht="22.5" x14ac:dyDescent="0.2">
      <c r="B1390" s="23"/>
      <c r="F1390" s="23"/>
      <c r="K1390" s="97"/>
      <c r="L1390" s="23" t="s">
        <v>114</v>
      </c>
      <c r="M1390" s="4"/>
      <c r="N1390" s="9"/>
    </row>
    <row r="1391" spans="2:14" s="25" customFormat="1" ht="33.75" x14ac:dyDescent="0.2">
      <c r="B1391" s="23"/>
      <c r="F1391" s="23"/>
      <c r="K1391" s="97" t="s">
        <v>1688</v>
      </c>
      <c r="L1391" s="9" t="s">
        <v>1689</v>
      </c>
      <c r="M1391" s="4" t="s">
        <v>1180</v>
      </c>
      <c r="N1391" s="9" t="s">
        <v>1690</v>
      </c>
    </row>
    <row r="1392" spans="2:14" s="25" customFormat="1" x14ac:dyDescent="0.2">
      <c r="B1392" s="23"/>
      <c r="F1392" s="23"/>
      <c r="K1392" s="97"/>
      <c r="L1392" s="2" t="s">
        <v>1691</v>
      </c>
      <c r="M1392" s="4"/>
      <c r="N1392" s="9"/>
    </row>
    <row r="1393" spans="2:14" s="25" customFormat="1" x14ac:dyDescent="0.2">
      <c r="B1393" s="23"/>
      <c r="F1393" s="23"/>
      <c r="K1393" s="97"/>
      <c r="L1393" s="2" t="s">
        <v>1692</v>
      </c>
      <c r="M1393" s="4"/>
      <c r="N1393" s="9"/>
    </row>
    <row r="1394" spans="2:14" s="25" customFormat="1" x14ac:dyDescent="0.2">
      <c r="B1394" s="23"/>
      <c r="F1394" s="23"/>
      <c r="K1394" s="97"/>
      <c r="L1394" s="2" t="s">
        <v>1693</v>
      </c>
      <c r="M1394" s="4"/>
      <c r="N1394" s="9"/>
    </row>
    <row r="1395" spans="2:14" s="25" customFormat="1" x14ac:dyDescent="0.2">
      <c r="B1395" s="23"/>
      <c r="F1395" s="23"/>
      <c r="K1395" s="97"/>
      <c r="L1395" s="2" t="s">
        <v>1694</v>
      </c>
      <c r="M1395" s="4"/>
      <c r="N1395" s="9"/>
    </row>
    <row r="1396" spans="2:14" s="25" customFormat="1" x14ac:dyDescent="0.2">
      <c r="B1396" s="23"/>
      <c r="F1396" s="23"/>
      <c r="K1396" s="97"/>
      <c r="L1396" s="2" t="s">
        <v>1695</v>
      </c>
      <c r="M1396" s="4"/>
      <c r="N1396" s="9"/>
    </row>
    <row r="1397" spans="2:14" s="25" customFormat="1" x14ac:dyDescent="0.2">
      <c r="B1397" s="23"/>
      <c r="F1397" s="23"/>
      <c r="K1397" s="97"/>
      <c r="L1397" s="2" t="s">
        <v>2589</v>
      </c>
      <c r="M1397" s="4"/>
      <c r="N1397" s="9"/>
    </row>
    <row r="1398" spans="2:14" s="25" customFormat="1" ht="22.5" x14ac:dyDescent="0.2">
      <c r="B1398" s="23"/>
      <c r="F1398" s="23"/>
      <c r="K1398" s="97"/>
      <c r="L1398" s="23" t="s">
        <v>114</v>
      </c>
      <c r="M1398" s="4"/>
      <c r="N1398" s="9"/>
    </row>
    <row r="1399" spans="2:14" s="25" customFormat="1" ht="22.5" x14ac:dyDescent="0.2">
      <c r="B1399" s="23"/>
      <c r="F1399" s="23"/>
      <c r="K1399" s="97" t="s">
        <v>1696</v>
      </c>
      <c r="L1399" s="9" t="s">
        <v>1697</v>
      </c>
      <c r="M1399" s="4" t="s">
        <v>1180</v>
      </c>
      <c r="N1399" s="9" t="s">
        <v>5</v>
      </c>
    </row>
    <row r="1400" spans="2:14" s="25" customFormat="1" x14ac:dyDescent="0.2">
      <c r="B1400" s="23"/>
      <c r="F1400" s="23"/>
      <c r="K1400" s="97"/>
      <c r="L1400" s="2" t="s">
        <v>1698</v>
      </c>
      <c r="M1400" s="4"/>
      <c r="N1400" s="9"/>
    </row>
    <row r="1401" spans="2:14" s="25" customFormat="1" x14ac:dyDescent="0.2">
      <c r="B1401" s="23"/>
      <c r="F1401" s="23"/>
      <c r="K1401" s="97"/>
      <c r="L1401" s="2" t="s">
        <v>1699</v>
      </c>
      <c r="M1401" s="4"/>
      <c r="N1401" s="9"/>
    </row>
    <row r="1402" spans="2:14" s="25" customFormat="1" x14ac:dyDescent="0.2">
      <c r="B1402" s="23"/>
      <c r="F1402" s="23"/>
      <c r="K1402" s="97"/>
      <c r="L1402" s="2" t="s">
        <v>1700</v>
      </c>
      <c r="M1402" s="4"/>
      <c r="N1402" s="9"/>
    </row>
    <row r="1403" spans="2:14" s="25" customFormat="1" x14ac:dyDescent="0.2">
      <c r="B1403" s="23"/>
      <c r="F1403" s="23"/>
      <c r="K1403" s="97"/>
      <c r="L1403" s="2" t="s">
        <v>2589</v>
      </c>
      <c r="M1403" s="4"/>
      <c r="N1403" s="9"/>
    </row>
    <row r="1404" spans="2:14" s="25" customFormat="1" ht="22.5" x14ac:dyDescent="0.2">
      <c r="B1404" s="23"/>
      <c r="F1404" s="23"/>
      <c r="K1404" s="97"/>
      <c r="L1404" s="23" t="s">
        <v>114</v>
      </c>
      <c r="M1404" s="4"/>
      <c r="N1404" s="9"/>
    </row>
    <row r="1405" spans="2:14" s="25" customFormat="1" ht="22.5" x14ac:dyDescent="0.2">
      <c r="B1405" s="23"/>
      <c r="F1405" s="23"/>
      <c r="K1405" s="97" t="s">
        <v>1701</v>
      </c>
      <c r="L1405" s="9" t="s">
        <v>1702</v>
      </c>
      <c r="M1405" s="4" t="s">
        <v>1180</v>
      </c>
      <c r="N1405" s="9" t="s">
        <v>5</v>
      </c>
    </row>
    <row r="1406" spans="2:14" s="25" customFormat="1" x14ac:dyDescent="0.2">
      <c r="B1406" s="23"/>
      <c r="F1406" s="23"/>
      <c r="K1406" s="97"/>
      <c r="L1406" s="2" t="s">
        <v>1703</v>
      </c>
      <c r="M1406" s="4"/>
      <c r="N1406" s="9"/>
    </row>
    <row r="1407" spans="2:14" s="25" customFormat="1" x14ac:dyDescent="0.2">
      <c r="B1407" s="23"/>
      <c r="F1407" s="23"/>
      <c r="K1407" s="97"/>
      <c r="L1407" s="2" t="s">
        <v>1704</v>
      </c>
      <c r="M1407" s="4"/>
      <c r="N1407" s="9"/>
    </row>
    <row r="1408" spans="2:14" s="25" customFormat="1" x14ac:dyDescent="0.2">
      <c r="B1408" s="23"/>
      <c r="F1408" s="23"/>
      <c r="K1408" s="97"/>
      <c r="L1408" s="2" t="s">
        <v>2589</v>
      </c>
      <c r="M1408" s="4"/>
      <c r="N1408" s="9"/>
    </row>
    <row r="1409" spans="2:14" s="25" customFormat="1" ht="22.5" x14ac:dyDescent="0.2">
      <c r="B1409" s="23"/>
      <c r="F1409" s="23"/>
      <c r="K1409" s="97"/>
      <c r="L1409" s="23" t="s">
        <v>114</v>
      </c>
      <c r="M1409" s="4"/>
      <c r="N1409" s="9"/>
    </row>
    <row r="1410" spans="2:14" s="25" customFormat="1" ht="33.75" x14ac:dyDescent="0.2">
      <c r="B1410" s="23"/>
      <c r="F1410" s="23"/>
      <c r="K1410" s="97" t="s">
        <v>1706</v>
      </c>
      <c r="L1410" s="9" t="s">
        <v>1705</v>
      </c>
      <c r="M1410" s="4" t="s">
        <v>1180</v>
      </c>
      <c r="N1410" s="9" t="s">
        <v>5</v>
      </c>
    </row>
    <row r="1411" spans="2:14" s="25" customFormat="1" x14ac:dyDescent="0.2">
      <c r="B1411" s="23"/>
      <c r="F1411" s="23"/>
      <c r="K1411" s="97"/>
      <c r="L1411" s="2" t="s">
        <v>1707</v>
      </c>
      <c r="M1411" s="4"/>
      <c r="N1411" s="9"/>
    </row>
    <row r="1412" spans="2:14" s="25" customFormat="1" x14ac:dyDescent="0.2">
      <c r="B1412" s="23"/>
      <c r="F1412" s="23"/>
      <c r="K1412" s="97"/>
      <c r="L1412" s="2" t="s">
        <v>1704</v>
      </c>
      <c r="M1412" s="4"/>
      <c r="N1412" s="9"/>
    </row>
    <row r="1413" spans="2:14" s="25" customFormat="1" x14ac:dyDescent="0.2">
      <c r="B1413" s="23"/>
      <c r="F1413" s="23"/>
      <c r="K1413" s="97"/>
      <c r="L1413" s="2" t="s">
        <v>2589</v>
      </c>
      <c r="M1413" s="4"/>
      <c r="N1413" s="9"/>
    </row>
    <row r="1414" spans="2:14" s="25" customFormat="1" ht="22.5" x14ac:dyDescent="0.2">
      <c r="B1414" s="23"/>
      <c r="F1414" s="23"/>
      <c r="K1414" s="97"/>
      <c r="L1414" s="23" t="s">
        <v>114</v>
      </c>
      <c r="M1414" s="4"/>
      <c r="N1414" s="9"/>
    </row>
    <row r="1415" spans="2:14" s="25" customFormat="1" ht="22.5" x14ac:dyDescent="0.2">
      <c r="B1415" s="23"/>
      <c r="F1415" s="23"/>
      <c r="K1415" s="97" t="s">
        <v>1709</v>
      </c>
      <c r="L1415" s="9" t="s">
        <v>1708</v>
      </c>
      <c r="M1415" s="4" t="s">
        <v>1180</v>
      </c>
      <c r="N1415" s="9" t="s">
        <v>5</v>
      </c>
    </row>
    <row r="1416" spans="2:14" s="25" customFormat="1" x14ac:dyDescent="0.2">
      <c r="B1416" s="23"/>
      <c r="F1416" s="23"/>
      <c r="K1416" s="97"/>
      <c r="L1416" s="2" t="s">
        <v>1712</v>
      </c>
      <c r="M1416" s="4"/>
      <c r="N1416" s="9"/>
    </row>
    <row r="1417" spans="2:14" s="25" customFormat="1" x14ac:dyDescent="0.2">
      <c r="B1417" s="23"/>
      <c r="F1417" s="23"/>
      <c r="K1417" s="97"/>
      <c r="L1417" s="2" t="s">
        <v>1711</v>
      </c>
      <c r="M1417" s="4"/>
      <c r="N1417" s="9"/>
    </row>
    <row r="1418" spans="2:14" s="25" customFormat="1" x14ac:dyDescent="0.2">
      <c r="B1418" s="23"/>
      <c r="F1418" s="23"/>
      <c r="K1418" s="97"/>
      <c r="L1418" s="2" t="s">
        <v>1710</v>
      </c>
      <c r="M1418" s="4"/>
      <c r="N1418" s="9"/>
    </row>
    <row r="1419" spans="2:14" s="25" customFormat="1" x14ac:dyDescent="0.2">
      <c r="B1419" s="23"/>
      <c r="F1419" s="23"/>
      <c r="K1419" s="97"/>
      <c r="L1419" s="2" t="s">
        <v>2589</v>
      </c>
      <c r="M1419" s="4"/>
      <c r="N1419" s="9"/>
    </row>
    <row r="1420" spans="2:14" s="25" customFormat="1" ht="22.5" x14ac:dyDescent="0.2">
      <c r="B1420" s="23"/>
      <c r="F1420" s="23"/>
      <c r="K1420" s="97"/>
      <c r="L1420" s="23" t="s">
        <v>114</v>
      </c>
      <c r="M1420" s="4"/>
      <c r="N1420" s="9"/>
    </row>
    <row r="1421" spans="2:14" s="25" customFormat="1" x14ac:dyDescent="0.2">
      <c r="B1421" s="23"/>
      <c r="F1421" s="23"/>
      <c r="K1421" s="97" t="s">
        <v>1713</v>
      </c>
      <c r="L1421" s="9" t="s">
        <v>1714</v>
      </c>
      <c r="M1421" s="4" t="s">
        <v>1180</v>
      </c>
      <c r="N1421" s="9" t="s">
        <v>5</v>
      </c>
    </row>
    <row r="1422" spans="2:14" s="25" customFormat="1" ht="22.5" x14ac:dyDescent="0.2">
      <c r="B1422" s="23"/>
      <c r="F1422" s="23"/>
      <c r="K1422" s="4"/>
      <c r="L1422" s="2" t="s">
        <v>1715</v>
      </c>
      <c r="M1422" s="4"/>
      <c r="N1422" s="9"/>
    </row>
    <row r="1423" spans="2:14" s="25" customFormat="1" x14ac:dyDescent="0.2">
      <c r="B1423" s="23"/>
      <c r="F1423" s="23"/>
      <c r="K1423" s="4"/>
      <c r="L1423" s="2" t="s">
        <v>1716</v>
      </c>
      <c r="M1423" s="4"/>
      <c r="N1423" s="9"/>
    </row>
    <row r="1424" spans="2:14" s="25" customFormat="1" x14ac:dyDescent="0.2">
      <c r="B1424" s="23"/>
      <c r="F1424" s="23"/>
      <c r="K1424" s="4"/>
      <c r="L1424" s="2" t="s">
        <v>1717</v>
      </c>
      <c r="M1424" s="4"/>
      <c r="N1424" s="9"/>
    </row>
    <row r="1425" spans="1:14" s="25" customFormat="1" x14ac:dyDescent="0.2">
      <c r="B1425" s="23"/>
      <c r="F1425" s="23"/>
      <c r="K1425" s="4"/>
      <c r="L1425" s="2" t="s">
        <v>1718</v>
      </c>
      <c r="M1425" s="4"/>
      <c r="N1425" s="9"/>
    </row>
    <row r="1426" spans="1:14" s="25" customFormat="1" x14ac:dyDescent="0.2">
      <c r="B1426" s="23"/>
      <c r="F1426" s="23"/>
      <c r="K1426" s="4"/>
      <c r="L1426" s="2" t="s">
        <v>2589</v>
      </c>
      <c r="M1426" s="4"/>
      <c r="N1426" s="9"/>
    </row>
    <row r="1427" spans="1:14" s="25" customFormat="1" ht="22.5" x14ac:dyDescent="0.2">
      <c r="B1427" s="23"/>
      <c r="F1427" s="23"/>
      <c r="K1427" s="4"/>
      <c r="L1427" s="23" t="s">
        <v>114</v>
      </c>
      <c r="M1427" s="4"/>
      <c r="N1427" s="9"/>
    </row>
    <row r="1428" spans="1:14" s="25" customFormat="1" x14ac:dyDescent="0.2">
      <c r="B1428" s="23"/>
      <c r="F1428" s="23"/>
      <c r="K1428" s="4"/>
      <c r="L1428" s="2"/>
      <c r="M1428" s="4"/>
      <c r="N1428" s="9"/>
    </row>
    <row r="1429" spans="1:14" s="4" customFormat="1" x14ac:dyDescent="0.2">
      <c r="A1429" s="4" t="s">
        <v>1103</v>
      </c>
      <c r="B1429" s="9"/>
      <c r="E1429" s="4" t="s">
        <v>1507</v>
      </c>
      <c r="F1429" s="9"/>
      <c r="K1429" s="4" t="s">
        <v>1507</v>
      </c>
      <c r="L1429" s="9"/>
      <c r="N1429" s="9"/>
    </row>
    <row r="1430" spans="1:14" ht="22.5" x14ac:dyDescent="0.2">
      <c r="B1430" s="2" t="s">
        <v>1104</v>
      </c>
      <c r="F1430" s="2" t="s">
        <v>1105</v>
      </c>
      <c r="L1430" s="2" t="s">
        <v>1105</v>
      </c>
    </row>
    <row r="1431" spans="1:14" s="4" customFormat="1" ht="33.75" x14ac:dyDescent="0.2">
      <c r="B1431" s="9"/>
      <c r="E1431" s="4" t="s">
        <v>1508</v>
      </c>
      <c r="F1431" s="9" t="s">
        <v>1107</v>
      </c>
      <c r="H1431" s="4" t="s">
        <v>5</v>
      </c>
      <c r="I1431" s="4">
        <v>2</v>
      </c>
      <c r="K1431" s="4" t="s">
        <v>1508</v>
      </c>
      <c r="L1431" s="9" t="s">
        <v>1107</v>
      </c>
      <c r="M1431" s="4" t="s">
        <v>1153</v>
      </c>
      <c r="N1431" s="4" t="s">
        <v>5</v>
      </c>
    </row>
    <row r="1432" spans="1:14" x14ac:dyDescent="0.2">
      <c r="F1432" s="2" t="s">
        <v>1108</v>
      </c>
      <c r="L1432" s="2" t="s">
        <v>1108</v>
      </c>
      <c r="M1432" s="1"/>
      <c r="N1432" s="4"/>
    </row>
    <row r="1433" spans="1:14" x14ac:dyDescent="0.2">
      <c r="F1433" s="2" t="s">
        <v>1109</v>
      </c>
      <c r="L1433" s="2" t="s">
        <v>1109</v>
      </c>
      <c r="M1433" s="1"/>
      <c r="N1433" s="4"/>
    </row>
    <row r="1434" spans="1:14" x14ac:dyDescent="0.2">
      <c r="F1434" s="2" t="s">
        <v>1110</v>
      </c>
      <c r="L1434" s="2" t="s">
        <v>1110</v>
      </c>
      <c r="M1434" s="1"/>
      <c r="N1434" s="4"/>
    </row>
    <row r="1435" spans="1:14" x14ac:dyDescent="0.2">
      <c r="F1435" s="2" t="s">
        <v>1111</v>
      </c>
      <c r="L1435" s="2" t="s">
        <v>1111</v>
      </c>
      <c r="M1435" s="1"/>
      <c r="N1435" s="4"/>
    </row>
    <row r="1436" spans="1:14" x14ac:dyDescent="0.2">
      <c r="F1436" s="2" t="s">
        <v>1112</v>
      </c>
      <c r="L1436" s="2" t="s">
        <v>1112</v>
      </c>
      <c r="M1436" s="1"/>
      <c r="N1436" s="4"/>
    </row>
    <row r="1437" spans="1:14" x14ac:dyDescent="0.2">
      <c r="F1437" s="2" t="s">
        <v>1113</v>
      </c>
      <c r="L1437" s="2" t="s">
        <v>1113</v>
      </c>
      <c r="M1437" s="1"/>
      <c r="N1437" s="4"/>
    </row>
    <row r="1438" spans="1:14" x14ac:dyDescent="0.2">
      <c r="F1438" s="2" t="s">
        <v>1509</v>
      </c>
      <c r="L1438" s="2" t="s">
        <v>1509</v>
      </c>
      <c r="M1438" s="1"/>
      <c r="N1438" s="4"/>
    </row>
    <row r="1439" spans="1:14" x14ac:dyDescent="0.2">
      <c r="F1439" s="2" t="s">
        <v>1510</v>
      </c>
      <c r="L1439" s="2" t="s">
        <v>1510</v>
      </c>
      <c r="M1439" s="1"/>
      <c r="N1439" s="4"/>
    </row>
    <row r="1440" spans="1:14" s="25" customFormat="1" ht="22.5" x14ac:dyDescent="0.2">
      <c r="B1440" s="23"/>
      <c r="F1440" s="23" t="s">
        <v>88</v>
      </c>
      <c r="K1440" s="4"/>
      <c r="L1440" s="95" t="s">
        <v>1828</v>
      </c>
      <c r="N1440" s="4"/>
    </row>
    <row r="1441" spans="2:14" s="25" customFormat="1" x14ac:dyDescent="0.2">
      <c r="B1441" s="23"/>
      <c r="F1441" s="23"/>
      <c r="K1441" s="97" t="s">
        <v>1720</v>
      </c>
      <c r="L1441" s="9" t="s">
        <v>1719</v>
      </c>
      <c r="M1441" s="4" t="s">
        <v>1180</v>
      </c>
      <c r="N1441" s="4" t="s">
        <v>5</v>
      </c>
    </row>
    <row r="1442" spans="2:14" s="25" customFormat="1" ht="22.5" x14ac:dyDescent="0.2">
      <c r="B1442" s="23"/>
      <c r="F1442" s="23"/>
      <c r="I1442" s="1"/>
      <c r="J1442" s="1"/>
      <c r="K1442" s="4"/>
      <c r="L1442" s="2" t="s">
        <v>1721</v>
      </c>
      <c r="N1442" s="4"/>
    </row>
    <row r="1443" spans="2:14" s="25" customFormat="1" ht="22.5" x14ac:dyDescent="0.2">
      <c r="B1443" s="23"/>
      <c r="F1443" s="23"/>
      <c r="I1443" s="1"/>
      <c r="J1443" s="1"/>
      <c r="K1443" s="4"/>
      <c r="L1443" s="2" t="s">
        <v>1722</v>
      </c>
      <c r="N1443" s="4"/>
    </row>
    <row r="1444" spans="2:14" s="25" customFormat="1" ht="33.75" x14ac:dyDescent="0.2">
      <c r="B1444" s="23"/>
      <c r="F1444" s="23"/>
      <c r="I1444" s="1"/>
      <c r="J1444" s="1"/>
      <c r="K1444" s="4"/>
      <c r="L1444" s="2" t="s">
        <v>1723</v>
      </c>
      <c r="N1444" s="4"/>
    </row>
    <row r="1445" spans="2:14" s="25" customFormat="1" ht="33.75" x14ac:dyDescent="0.2">
      <c r="B1445" s="23"/>
      <c r="F1445" s="23"/>
      <c r="I1445" s="1"/>
      <c r="J1445" s="1"/>
      <c r="K1445" s="4"/>
      <c r="L1445" s="112" t="s">
        <v>1724</v>
      </c>
      <c r="N1445" s="4"/>
    </row>
    <row r="1446" spans="2:14" s="25" customFormat="1" ht="22.5" x14ac:dyDescent="0.2">
      <c r="B1446" s="23"/>
      <c r="F1446" s="23"/>
      <c r="I1446" s="1"/>
      <c r="J1446" s="1"/>
      <c r="K1446" s="4"/>
      <c r="L1446" s="2" t="s">
        <v>1725</v>
      </c>
      <c r="N1446" s="4"/>
    </row>
    <row r="1447" spans="2:14" s="25" customFormat="1" x14ac:dyDescent="0.2">
      <c r="B1447" s="23"/>
      <c r="F1447" s="23"/>
      <c r="I1447" s="1"/>
      <c r="J1447" s="1"/>
      <c r="K1447" s="4"/>
      <c r="L1447" s="2" t="s">
        <v>2554</v>
      </c>
      <c r="N1447" s="4"/>
    </row>
    <row r="1448" spans="2:14" s="25" customFormat="1" ht="22.5" x14ac:dyDescent="0.2">
      <c r="B1448" s="23"/>
      <c r="F1448" s="23"/>
      <c r="I1448" s="1"/>
      <c r="J1448" s="1"/>
      <c r="K1448" s="4"/>
      <c r="L1448" s="23" t="s">
        <v>114</v>
      </c>
      <c r="N1448" s="4"/>
    </row>
    <row r="1449" spans="2:14" s="25" customFormat="1" ht="22.5" x14ac:dyDescent="0.2">
      <c r="B1449" s="23"/>
      <c r="F1449" s="23"/>
      <c r="I1449" s="1"/>
      <c r="J1449" s="1"/>
      <c r="K1449" s="97" t="s">
        <v>1726</v>
      </c>
      <c r="L1449" s="9" t="s">
        <v>1727</v>
      </c>
      <c r="M1449" s="4" t="s">
        <v>1180</v>
      </c>
      <c r="N1449" s="4" t="s">
        <v>1730</v>
      </c>
    </row>
    <row r="1450" spans="2:14" s="25" customFormat="1" x14ac:dyDescent="0.2">
      <c r="B1450" s="23"/>
      <c r="F1450" s="23"/>
      <c r="I1450" s="1"/>
      <c r="J1450" s="1"/>
      <c r="K1450" s="4"/>
      <c r="L1450" s="2" t="s">
        <v>1728</v>
      </c>
      <c r="N1450" s="4"/>
    </row>
    <row r="1451" spans="2:14" s="25" customFormat="1" x14ac:dyDescent="0.2">
      <c r="B1451" s="23"/>
      <c r="F1451" s="23"/>
      <c r="I1451" s="1"/>
      <c r="J1451" s="1"/>
      <c r="K1451" s="4"/>
      <c r="L1451" s="2" t="s">
        <v>1729</v>
      </c>
      <c r="N1451" s="4"/>
    </row>
    <row r="1452" spans="2:14" s="25" customFormat="1" x14ac:dyDescent="0.2">
      <c r="B1452" s="23"/>
      <c r="F1452" s="23"/>
      <c r="I1452" s="1"/>
      <c r="J1452" s="1"/>
      <c r="K1452" s="4"/>
      <c r="L1452" s="2" t="s">
        <v>2589</v>
      </c>
      <c r="N1452" s="4"/>
    </row>
    <row r="1453" spans="2:14" s="25" customFormat="1" ht="22.5" x14ac:dyDescent="0.2">
      <c r="B1453" s="23"/>
      <c r="F1453" s="23"/>
      <c r="I1453" s="1"/>
      <c r="J1453" s="1"/>
      <c r="K1453" s="4"/>
      <c r="L1453" s="23" t="s">
        <v>114</v>
      </c>
      <c r="N1453" s="4"/>
    </row>
    <row r="1454" spans="2:14" s="25" customFormat="1" x14ac:dyDescent="0.2">
      <c r="B1454" s="23"/>
      <c r="F1454" s="23"/>
      <c r="I1454" s="1"/>
      <c r="J1454" s="1"/>
      <c r="K1454" s="97" t="s">
        <v>1731</v>
      </c>
      <c r="L1454" s="9" t="s">
        <v>1732</v>
      </c>
      <c r="M1454" s="4" t="s">
        <v>1180</v>
      </c>
      <c r="N1454" s="4" t="s">
        <v>1730</v>
      </c>
    </row>
    <row r="1455" spans="2:14" s="25" customFormat="1" x14ac:dyDescent="0.2">
      <c r="B1455" s="23"/>
      <c r="F1455" s="23"/>
      <c r="I1455" s="1"/>
      <c r="J1455" s="1"/>
      <c r="K1455" s="4"/>
      <c r="L1455" s="2" t="s">
        <v>1733</v>
      </c>
      <c r="N1455" s="4"/>
    </row>
    <row r="1456" spans="2:14" s="25" customFormat="1" x14ac:dyDescent="0.2">
      <c r="B1456" s="23"/>
      <c r="F1456" s="23"/>
      <c r="I1456" s="1"/>
      <c r="J1456" s="1"/>
      <c r="K1456" s="4"/>
      <c r="L1456" s="2" t="s">
        <v>1734</v>
      </c>
      <c r="N1456" s="4"/>
    </row>
    <row r="1457" spans="1:14" s="25" customFormat="1" x14ac:dyDescent="0.2">
      <c r="B1457" s="23"/>
      <c r="F1457" s="23"/>
      <c r="I1457" s="1"/>
      <c r="J1457" s="1"/>
      <c r="K1457" s="4"/>
      <c r="L1457" s="2" t="s">
        <v>1735</v>
      </c>
      <c r="N1457" s="4"/>
    </row>
    <row r="1458" spans="1:14" s="25" customFormat="1" ht="22.5" x14ac:dyDescent="0.2">
      <c r="B1458" s="23"/>
      <c r="F1458" s="23"/>
      <c r="I1458" s="1"/>
      <c r="J1458" s="1"/>
      <c r="K1458" s="4"/>
      <c r="L1458" s="23" t="s">
        <v>114</v>
      </c>
      <c r="N1458" s="4"/>
    </row>
    <row r="1459" spans="1:14" s="25" customFormat="1" x14ac:dyDescent="0.2">
      <c r="B1459" s="23"/>
      <c r="F1459" s="23"/>
      <c r="I1459" s="1"/>
      <c r="J1459" s="1"/>
      <c r="K1459" s="4"/>
      <c r="L1459" s="2" t="s">
        <v>1728</v>
      </c>
      <c r="N1459" s="4"/>
    </row>
    <row r="1460" spans="1:14" s="25" customFormat="1" x14ac:dyDescent="0.2">
      <c r="B1460" s="23"/>
      <c r="F1460" s="23"/>
      <c r="I1460" s="1"/>
      <c r="J1460" s="1"/>
      <c r="K1460" s="4"/>
      <c r="L1460" s="2" t="s">
        <v>1729</v>
      </c>
      <c r="N1460" s="4"/>
    </row>
    <row r="1461" spans="1:14" s="25" customFormat="1" x14ac:dyDescent="0.2">
      <c r="B1461" s="23"/>
      <c r="F1461" s="23"/>
      <c r="I1461" s="1"/>
      <c r="J1461" s="1"/>
      <c r="K1461" s="4"/>
      <c r="L1461" s="2" t="s">
        <v>2554</v>
      </c>
      <c r="N1461" s="4"/>
    </row>
    <row r="1462" spans="1:14" s="4" customFormat="1" ht="22.5" x14ac:dyDescent="0.2">
      <c r="B1462" s="9"/>
      <c r="E1462" s="4" t="s">
        <v>1511</v>
      </c>
      <c r="F1462" s="9" t="s">
        <v>1115</v>
      </c>
      <c r="H1462" s="4" t="s">
        <v>5</v>
      </c>
      <c r="I1462" s="4">
        <v>2</v>
      </c>
      <c r="K1462" s="4" t="s">
        <v>1511</v>
      </c>
      <c r="L1462" s="9" t="s">
        <v>1115</v>
      </c>
      <c r="M1462" s="4" t="s">
        <v>1153</v>
      </c>
      <c r="N1462" s="4" t="s">
        <v>5</v>
      </c>
    </row>
    <row r="1463" spans="1:14" s="4" customFormat="1" x14ac:dyDescent="0.2">
      <c r="B1463" s="9"/>
      <c r="F1463" s="9"/>
      <c r="L1463" s="95" t="s">
        <v>1736</v>
      </c>
    </row>
    <row r="1464" spans="1:14" x14ac:dyDescent="0.2">
      <c r="F1464" s="2" t="s">
        <v>1116</v>
      </c>
      <c r="K1464" s="1"/>
      <c r="L1464" s="2" t="s">
        <v>1116</v>
      </c>
      <c r="M1464" s="1"/>
      <c r="N1464" s="1"/>
    </row>
    <row r="1465" spans="1:14" x14ac:dyDescent="0.2">
      <c r="F1465" s="2" t="s">
        <v>1117</v>
      </c>
      <c r="K1465" s="1"/>
      <c r="L1465" s="2" t="s">
        <v>1117</v>
      </c>
      <c r="M1465" s="1"/>
      <c r="N1465" s="1"/>
    </row>
    <row r="1466" spans="1:14" s="25" customFormat="1" ht="22.5" x14ac:dyDescent="0.2">
      <c r="B1466" s="23"/>
      <c r="F1466" s="23" t="s">
        <v>88</v>
      </c>
      <c r="I1466" s="1"/>
      <c r="J1466" s="1"/>
      <c r="L1466" s="95" t="s">
        <v>1828</v>
      </c>
    </row>
    <row r="1467" spans="1:14" s="4" customFormat="1" x14ac:dyDescent="0.2">
      <c r="A1467" s="4" t="s">
        <v>1118</v>
      </c>
      <c r="B1467" s="9" t="s">
        <v>1119</v>
      </c>
      <c r="C1467" s="4" t="s">
        <v>1153</v>
      </c>
      <c r="D1467" s="4" t="s">
        <v>5</v>
      </c>
      <c r="E1467" s="4" t="s">
        <v>1512</v>
      </c>
      <c r="F1467" s="9" t="s">
        <v>1119</v>
      </c>
      <c r="G1467" s="4" t="s">
        <v>1153</v>
      </c>
      <c r="H1467" s="4" t="s">
        <v>5</v>
      </c>
      <c r="I1467" s="4">
        <v>0</v>
      </c>
      <c r="K1467" s="4" t="s">
        <v>1512</v>
      </c>
      <c r="L1467" s="9" t="s">
        <v>1119</v>
      </c>
      <c r="M1467" s="4" t="s">
        <v>1153</v>
      </c>
      <c r="N1467" s="98" t="s">
        <v>1737</v>
      </c>
    </row>
    <row r="1468" spans="1:14" x14ac:dyDescent="0.2">
      <c r="B1468" s="2" t="s">
        <v>107</v>
      </c>
      <c r="F1468" s="2" t="s">
        <v>107</v>
      </c>
      <c r="K1468" s="1"/>
      <c r="L1468" s="2" t="s">
        <v>107</v>
      </c>
      <c r="M1468" s="1"/>
    </row>
    <row r="1469" spans="1:14" x14ac:dyDescent="0.2">
      <c r="B1469" s="2" t="s">
        <v>108</v>
      </c>
      <c r="F1469" s="2" t="s">
        <v>108</v>
      </c>
      <c r="H1469" s="1" t="s">
        <v>1513</v>
      </c>
      <c r="K1469" s="1"/>
      <c r="L1469" s="2" t="s">
        <v>108</v>
      </c>
      <c r="M1469" s="1"/>
    </row>
    <row r="1470" spans="1:14" s="25" customFormat="1" ht="22.5" x14ac:dyDescent="0.2">
      <c r="B1470" s="23" t="s">
        <v>88</v>
      </c>
      <c r="F1470" s="23" t="s">
        <v>88</v>
      </c>
      <c r="L1470" s="95" t="s">
        <v>1828</v>
      </c>
      <c r="N1470" s="9"/>
    </row>
    <row r="1471" spans="1:14" s="4" customFormat="1" ht="56.25" x14ac:dyDescent="0.2">
      <c r="A1471" s="4" t="s">
        <v>1120</v>
      </c>
      <c r="B1471" s="9" t="s">
        <v>1121</v>
      </c>
      <c r="C1471" s="4" t="s">
        <v>1180</v>
      </c>
      <c r="D1471" s="4" t="s">
        <v>1122</v>
      </c>
      <c r="F1471" s="9"/>
      <c r="K1471" s="4" t="s">
        <v>1739</v>
      </c>
      <c r="L1471" s="9" t="s">
        <v>1121</v>
      </c>
      <c r="M1471" s="4" t="s">
        <v>1180</v>
      </c>
      <c r="N1471" s="9" t="s">
        <v>1738</v>
      </c>
    </row>
    <row r="1472" spans="1:14" s="4" customFormat="1" x14ac:dyDescent="0.2">
      <c r="B1472" s="9"/>
      <c r="F1472" s="9"/>
      <c r="L1472" s="95" t="s">
        <v>1745</v>
      </c>
      <c r="N1472" s="9"/>
    </row>
    <row r="1473" spans="1:14" ht="33.75" x14ac:dyDescent="0.2">
      <c r="B1473" s="2" t="s">
        <v>1514</v>
      </c>
      <c r="L1473" s="2" t="s">
        <v>1514</v>
      </c>
    </row>
    <row r="1474" spans="1:14" ht="22.5" x14ac:dyDescent="0.2">
      <c r="B1474" s="2" t="s">
        <v>114</v>
      </c>
      <c r="L1474" s="23" t="s">
        <v>114</v>
      </c>
    </row>
    <row r="1475" spans="1:14" s="4" customFormat="1" ht="45" x14ac:dyDescent="0.2">
      <c r="A1475" s="4" t="s">
        <v>1124</v>
      </c>
      <c r="B1475" s="9" t="s">
        <v>1125</v>
      </c>
      <c r="C1475" s="4" t="s">
        <v>1153</v>
      </c>
      <c r="D1475" s="4" t="s">
        <v>5</v>
      </c>
      <c r="F1475" s="9"/>
      <c r="K1475" s="4" t="s">
        <v>1740</v>
      </c>
      <c r="L1475" s="98" t="s">
        <v>1741</v>
      </c>
      <c r="M1475" s="4" t="s">
        <v>1153</v>
      </c>
      <c r="N1475" s="9" t="s">
        <v>5</v>
      </c>
    </row>
    <row r="1476" spans="1:14" x14ac:dyDescent="0.2">
      <c r="B1476" s="2" t="s">
        <v>107</v>
      </c>
      <c r="L1476" s="112" t="s">
        <v>107</v>
      </c>
    </row>
    <row r="1477" spans="1:14" x14ac:dyDescent="0.2">
      <c r="B1477" s="2" t="s">
        <v>108</v>
      </c>
      <c r="L1477" s="112" t="s">
        <v>108</v>
      </c>
    </row>
    <row r="1478" spans="1:14" s="25" customFormat="1" ht="22.5" x14ac:dyDescent="0.2">
      <c r="B1478" s="23" t="s">
        <v>88</v>
      </c>
      <c r="F1478" s="23"/>
      <c r="K1478" s="4"/>
      <c r="L1478" s="95" t="s">
        <v>1828</v>
      </c>
      <c r="M1478" s="4"/>
      <c r="N1478" s="9"/>
    </row>
    <row r="1479" spans="1:14" s="4" customFormat="1" ht="45" x14ac:dyDescent="0.2">
      <c r="A1479" s="4" t="s">
        <v>1126</v>
      </c>
      <c r="B1479" s="9" t="s">
        <v>1127</v>
      </c>
      <c r="C1479" s="4" t="s">
        <v>1180</v>
      </c>
      <c r="D1479" s="4" t="s">
        <v>1128</v>
      </c>
      <c r="F1479" s="9"/>
      <c r="L1479" s="9"/>
      <c r="N1479" s="9"/>
    </row>
    <row r="1480" spans="1:14" ht="33.75" x14ac:dyDescent="0.2">
      <c r="B1480" s="2" t="s">
        <v>1514</v>
      </c>
    </row>
    <row r="1481" spans="1:14" x14ac:dyDescent="0.2">
      <c r="B1481" s="2" t="s">
        <v>1515</v>
      </c>
    </row>
    <row r="1482" spans="1:14" s="25" customFormat="1" ht="22.5" x14ac:dyDescent="0.2">
      <c r="B1482" s="23" t="s">
        <v>114</v>
      </c>
      <c r="F1482" s="23"/>
      <c r="K1482" s="4"/>
      <c r="L1482" s="2"/>
      <c r="M1482" s="4"/>
      <c r="N1482" s="9"/>
    </row>
    <row r="1483" spans="1:14" s="25" customFormat="1" x14ac:dyDescent="0.2">
      <c r="B1483" s="23" t="s">
        <v>1130</v>
      </c>
      <c r="F1483" s="23"/>
      <c r="K1483" s="4"/>
      <c r="L1483" s="2"/>
      <c r="M1483" s="4"/>
      <c r="N1483" s="9"/>
    </row>
    <row r="1484" spans="1:14" s="4" customFormat="1" ht="22.5" x14ac:dyDescent="0.2">
      <c r="A1484" s="4" t="s">
        <v>1131</v>
      </c>
      <c r="B1484" s="9" t="s">
        <v>1132</v>
      </c>
      <c r="C1484" s="4" t="s">
        <v>1153</v>
      </c>
      <c r="D1484" s="4" t="s">
        <v>5</v>
      </c>
      <c r="F1484" s="9"/>
      <c r="K1484" s="4" t="s">
        <v>1742</v>
      </c>
      <c r="L1484" s="9" t="s">
        <v>1743</v>
      </c>
      <c r="M1484" s="4" t="s">
        <v>1153</v>
      </c>
      <c r="N1484" s="9" t="s">
        <v>5</v>
      </c>
    </row>
    <row r="1485" spans="1:14" x14ac:dyDescent="0.2">
      <c r="B1485" s="2" t="s">
        <v>107</v>
      </c>
      <c r="L1485" s="112" t="s">
        <v>107</v>
      </c>
    </row>
    <row r="1486" spans="1:14" x14ac:dyDescent="0.2">
      <c r="B1486" s="2" t="s">
        <v>108</v>
      </c>
      <c r="L1486" s="112" t="s">
        <v>108</v>
      </c>
    </row>
    <row r="1487" spans="1:14" ht="22.5" x14ac:dyDescent="0.2">
      <c r="B1487" s="2" t="s">
        <v>88</v>
      </c>
      <c r="L1487" s="95" t="s">
        <v>1828</v>
      </c>
    </row>
    <row r="1488" spans="1:14" s="4" customFormat="1" ht="33.75" x14ac:dyDescent="0.2">
      <c r="A1488" s="4" t="s">
        <v>1133</v>
      </c>
      <c r="B1488" s="9" t="s">
        <v>1134</v>
      </c>
      <c r="C1488" s="4" t="s">
        <v>1180</v>
      </c>
      <c r="D1488" s="4" t="s">
        <v>1135</v>
      </c>
      <c r="F1488" s="9"/>
      <c r="K1488" s="4" t="s">
        <v>1133</v>
      </c>
      <c r="L1488" s="9" t="s">
        <v>1134</v>
      </c>
      <c r="M1488" s="4" t="s">
        <v>1180</v>
      </c>
      <c r="N1488" s="4" t="s">
        <v>1744</v>
      </c>
    </row>
    <row r="1489" spans="1:14" s="4" customFormat="1" x14ac:dyDescent="0.2">
      <c r="B1489" s="9"/>
      <c r="F1489" s="9"/>
      <c r="L1489" s="95" t="s">
        <v>1745</v>
      </c>
    </row>
    <row r="1490" spans="1:14" ht="33.75" x14ac:dyDescent="0.2">
      <c r="B1490" s="2" t="s">
        <v>1516</v>
      </c>
      <c r="K1490" s="1"/>
      <c r="L1490" s="2" t="s">
        <v>1516</v>
      </c>
      <c r="M1490" s="1"/>
      <c r="N1490" s="1"/>
    </row>
    <row r="1491" spans="1:14" x14ac:dyDescent="0.2">
      <c r="B1491" s="2" t="s">
        <v>1517</v>
      </c>
    </row>
    <row r="1492" spans="1:14" ht="22.5" x14ac:dyDescent="0.2">
      <c r="B1492" s="2" t="s">
        <v>114</v>
      </c>
      <c r="L1492" s="23" t="s">
        <v>114</v>
      </c>
    </row>
    <row r="1493" spans="1:14" s="25" customFormat="1" x14ac:dyDescent="0.2">
      <c r="B1493" s="23" t="s">
        <v>1136</v>
      </c>
      <c r="F1493" s="23"/>
      <c r="K1493" s="4"/>
      <c r="L1493" s="2"/>
      <c r="M1493" s="4"/>
      <c r="N1493" s="9"/>
    </row>
    <row r="1494" spans="1:14" s="4" customFormat="1" x14ac:dyDescent="0.2">
      <c r="A1494" s="4" t="s">
        <v>1137</v>
      </c>
      <c r="B1494" s="9" t="s">
        <v>1138</v>
      </c>
      <c r="C1494" s="4" t="s">
        <v>1180</v>
      </c>
      <c r="D1494" s="4" t="s">
        <v>5</v>
      </c>
      <c r="F1494" s="9"/>
      <c r="K1494" s="4" t="s">
        <v>1137</v>
      </c>
      <c r="L1494" s="9" t="s">
        <v>1138</v>
      </c>
      <c r="M1494" s="4" t="s">
        <v>1180</v>
      </c>
      <c r="N1494" s="4" t="s">
        <v>5</v>
      </c>
    </row>
    <row r="1495" spans="1:14" ht="33.75" x14ac:dyDescent="0.2">
      <c r="B1495" s="2" t="s">
        <v>1518</v>
      </c>
      <c r="L1495" s="2" t="s">
        <v>1518</v>
      </c>
    </row>
    <row r="1496" spans="1:14" x14ac:dyDescent="0.2">
      <c r="B1496" s="2" t="s">
        <v>1519</v>
      </c>
      <c r="L1496" s="2" t="s">
        <v>1746</v>
      </c>
    </row>
    <row r="1497" spans="1:14" s="25" customFormat="1" ht="22.5" x14ac:dyDescent="0.2">
      <c r="B1497" s="23" t="s">
        <v>114</v>
      </c>
      <c r="F1497" s="23"/>
      <c r="K1497" s="4"/>
      <c r="L1497" s="23" t="s">
        <v>114</v>
      </c>
      <c r="M1497" s="4"/>
      <c r="N1497" s="9"/>
    </row>
    <row r="1498" spans="1:14" s="25" customFormat="1" x14ac:dyDescent="0.2">
      <c r="B1498" s="23" t="s">
        <v>1141</v>
      </c>
      <c r="F1498" s="23"/>
      <c r="K1498" s="4"/>
      <c r="L1498" s="2"/>
      <c r="M1498" s="4"/>
      <c r="N1498" s="9"/>
    </row>
    <row r="1500" spans="1:14" x14ac:dyDescent="0.2">
      <c r="A1500" s="1" t="s">
        <v>1142</v>
      </c>
      <c r="E1500" s="1" t="s">
        <v>1142</v>
      </c>
    </row>
    <row r="1501" spans="1:14" ht="45" x14ac:dyDescent="0.2">
      <c r="B1501" s="2" t="s">
        <v>1143</v>
      </c>
      <c r="C1501" s="1" t="s">
        <v>1153</v>
      </c>
      <c r="D1501" s="1" t="s">
        <v>1154</v>
      </c>
      <c r="E1501" s="1" t="s">
        <v>1520</v>
      </c>
      <c r="F1501" s="2" t="s">
        <v>1143</v>
      </c>
      <c r="G1501" s="1" t="s">
        <v>1153</v>
      </c>
      <c r="H1501" s="1" t="s">
        <v>1154</v>
      </c>
      <c r="K1501" s="4" t="s">
        <v>1747</v>
      </c>
      <c r="L1501" s="2" t="s">
        <v>1143</v>
      </c>
    </row>
    <row r="1502" spans="1:14" ht="33.75" x14ac:dyDescent="0.2">
      <c r="B1502" s="2" t="s">
        <v>1144</v>
      </c>
      <c r="F1502" s="2" t="s">
        <v>1521</v>
      </c>
      <c r="L1502" s="2" t="s">
        <v>1521</v>
      </c>
    </row>
    <row r="1503" spans="1:14" x14ac:dyDescent="0.2">
      <c r="B1503" s="2" t="s">
        <v>1522</v>
      </c>
      <c r="F1503" s="2" t="s">
        <v>1145</v>
      </c>
      <c r="L1503" s="2" t="s">
        <v>1145</v>
      </c>
    </row>
    <row r="1504" spans="1:14" x14ac:dyDescent="0.2">
      <c r="B1504" s="2" t="s">
        <v>1145</v>
      </c>
      <c r="F1504" s="2" t="s">
        <v>1522</v>
      </c>
    </row>
    <row r="1505" spans="1:8" ht="22.5" x14ac:dyDescent="0.2">
      <c r="B1505" s="2" t="s">
        <v>1523</v>
      </c>
      <c r="F1505" s="2" t="s">
        <v>1523</v>
      </c>
    </row>
    <row r="1506" spans="1:8" ht="45" x14ac:dyDescent="0.2">
      <c r="B1506" s="2" t="s">
        <v>1143</v>
      </c>
      <c r="E1506" s="1" t="s">
        <v>1524</v>
      </c>
      <c r="F1506" s="2" t="s">
        <v>1525</v>
      </c>
      <c r="G1506" s="1" t="s">
        <v>1153</v>
      </c>
      <c r="H1506" s="1" t="s">
        <v>1526</v>
      </c>
    </row>
    <row r="1507" spans="1:8" ht="22.5" x14ac:dyDescent="0.2">
      <c r="B1507" s="2" t="s">
        <v>1527</v>
      </c>
      <c r="F1507" s="2" t="s">
        <v>1528</v>
      </c>
    </row>
    <row r="1508" spans="1:8" x14ac:dyDescent="0.2">
      <c r="B1508" s="2" t="s">
        <v>1145</v>
      </c>
      <c r="C1508" s="1" t="s">
        <v>1153</v>
      </c>
      <c r="D1508" s="1" t="s">
        <v>1526</v>
      </c>
      <c r="F1508" s="2" t="s">
        <v>1145</v>
      </c>
    </row>
    <row r="1509" spans="1:8" x14ac:dyDescent="0.2">
      <c r="B1509" s="1"/>
    </row>
    <row r="1510" spans="1:8" x14ac:dyDescent="0.2">
      <c r="A1510" s="1" t="s">
        <v>1529</v>
      </c>
      <c r="E1510" s="1" t="s">
        <v>1529</v>
      </c>
    </row>
    <row r="1511" spans="1:8" ht="22.5" x14ac:dyDescent="0.2">
      <c r="B1511" s="2" t="s">
        <v>1530</v>
      </c>
      <c r="E1511" s="1" t="s">
        <v>1530</v>
      </c>
    </row>
    <row r="1512" spans="1:8" x14ac:dyDescent="0.2">
      <c r="B1512" s="1"/>
    </row>
  </sheetData>
  <printOptions gridLines="1" gridLinesSet="0"/>
  <pageMargins left="0.7" right="0.7" top="0.75" bottom="0.75"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41"/>
  <sheetViews>
    <sheetView zoomScale="90" zoomScaleNormal="90" workbookViewId="0">
      <selection activeCell="B951" sqref="B951"/>
    </sheetView>
  </sheetViews>
  <sheetFormatPr baseColWidth="10" defaultColWidth="10.85546875" defaultRowHeight="11.25" x14ac:dyDescent="0.2"/>
  <cols>
    <col min="1" max="1" width="10.85546875" style="1"/>
    <col min="2" max="2" width="55" style="1" customWidth="1"/>
    <col min="3" max="16384" width="10.85546875" style="1"/>
  </cols>
  <sheetData>
    <row r="2" spans="1:4" x14ac:dyDescent="0.2">
      <c r="A2" s="4" t="s">
        <v>1166</v>
      </c>
      <c r="B2" s="9" t="s">
        <v>21</v>
      </c>
      <c r="C2" s="4" t="s">
        <v>1153</v>
      </c>
      <c r="D2" s="9" t="s">
        <v>1549</v>
      </c>
    </row>
    <row r="3" spans="1:4" x14ac:dyDescent="0.2">
      <c r="A3" s="4"/>
      <c r="B3" s="2" t="s">
        <v>22</v>
      </c>
      <c r="C3" s="4"/>
      <c r="D3" s="9"/>
    </row>
    <row r="4" spans="1:4" x14ac:dyDescent="0.2">
      <c r="A4" s="4"/>
      <c r="B4" s="2" t="s">
        <v>23</v>
      </c>
      <c r="C4" s="4"/>
      <c r="D4" s="9"/>
    </row>
    <row r="5" spans="1:4" x14ac:dyDescent="0.2">
      <c r="A5" s="4"/>
      <c r="B5" s="2" t="s">
        <v>24</v>
      </c>
      <c r="C5" s="4"/>
      <c r="D5" s="9"/>
    </row>
    <row r="6" spans="1:4" x14ac:dyDescent="0.2">
      <c r="A6" s="4"/>
      <c r="B6" s="23" t="s">
        <v>1828</v>
      </c>
      <c r="C6" s="4"/>
      <c r="D6" s="9"/>
    </row>
    <row r="7" spans="1:4" ht="22.5" x14ac:dyDescent="0.2">
      <c r="A7" s="4" t="s">
        <v>1167</v>
      </c>
      <c r="B7" s="9" t="s">
        <v>26</v>
      </c>
      <c r="C7" s="4" t="s">
        <v>1153</v>
      </c>
      <c r="D7" s="9" t="s">
        <v>1550</v>
      </c>
    </row>
    <row r="8" spans="1:4" x14ac:dyDescent="0.2">
      <c r="A8" s="4"/>
      <c r="B8" s="2" t="s">
        <v>28</v>
      </c>
      <c r="C8" s="4"/>
      <c r="D8" s="9"/>
    </row>
    <row r="9" spans="1:4" x14ac:dyDescent="0.2">
      <c r="A9" s="4"/>
      <c r="B9" s="2" t="s">
        <v>29</v>
      </c>
      <c r="C9" s="4"/>
      <c r="D9" s="9"/>
    </row>
    <row r="10" spans="1:4" x14ac:dyDescent="0.2">
      <c r="A10" s="4"/>
      <c r="B10" s="2" t="s">
        <v>30</v>
      </c>
      <c r="C10" s="4"/>
      <c r="D10" s="9"/>
    </row>
    <row r="11" spans="1:4" x14ac:dyDescent="0.2">
      <c r="A11" s="4"/>
      <c r="B11" s="2" t="s">
        <v>31</v>
      </c>
      <c r="C11" s="4"/>
      <c r="D11" s="9"/>
    </row>
    <row r="12" spans="1:4" x14ac:dyDescent="0.2">
      <c r="A12" s="4"/>
      <c r="B12" s="23" t="s">
        <v>1828</v>
      </c>
      <c r="C12" s="4"/>
      <c r="D12" s="9"/>
    </row>
    <row r="13" spans="1:4" x14ac:dyDescent="0.2">
      <c r="A13" s="4" t="s">
        <v>1171</v>
      </c>
      <c r="B13" s="9" t="s">
        <v>45</v>
      </c>
      <c r="C13" s="4" t="s">
        <v>1153</v>
      </c>
      <c r="D13" s="9" t="s">
        <v>1551</v>
      </c>
    </row>
    <row r="14" spans="1:4" x14ac:dyDescent="0.2">
      <c r="A14" s="4"/>
      <c r="B14" s="2" t="s">
        <v>46</v>
      </c>
      <c r="C14" s="4"/>
      <c r="D14" s="9"/>
    </row>
    <row r="15" spans="1:4" x14ac:dyDescent="0.2">
      <c r="A15" s="4"/>
      <c r="B15" s="2" t="s">
        <v>47</v>
      </c>
      <c r="C15" s="4"/>
      <c r="D15" s="9"/>
    </row>
    <row r="16" spans="1:4" x14ac:dyDescent="0.2">
      <c r="A16" s="4"/>
      <c r="B16" s="23" t="s">
        <v>1828</v>
      </c>
      <c r="C16" s="4"/>
      <c r="D16" s="9"/>
    </row>
    <row r="17" spans="1:4" x14ac:dyDescent="0.2">
      <c r="A17" s="4" t="s">
        <v>1172</v>
      </c>
      <c r="B17" s="9" t="s">
        <v>49</v>
      </c>
      <c r="C17" s="4" t="s">
        <v>1153</v>
      </c>
      <c r="D17" s="9" t="s">
        <v>1551</v>
      </c>
    </row>
    <row r="18" spans="1:4" x14ac:dyDescent="0.2">
      <c r="A18" s="4"/>
      <c r="B18" s="2" t="s">
        <v>50</v>
      </c>
      <c r="C18" s="4"/>
      <c r="D18" s="9"/>
    </row>
    <row r="19" spans="1:4" x14ac:dyDescent="0.2">
      <c r="A19" s="4"/>
      <c r="B19" s="23" t="s">
        <v>1828</v>
      </c>
      <c r="C19" s="4"/>
      <c r="D19" s="9"/>
    </row>
    <row r="20" spans="1:4" x14ac:dyDescent="0.2">
      <c r="A20" s="4"/>
      <c r="B20" s="23" t="s">
        <v>1757</v>
      </c>
      <c r="C20" s="4"/>
      <c r="D20" s="9"/>
    </row>
    <row r="21" spans="1:4" ht="33.75" x14ac:dyDescent="0.2">
      <c r="A21" s="4"/>
      <c r="B21" s="23" t="s">
        <v>1758</v>
      </c>
      <c r="C21" s="4"/>
      <c r="D21" s="9"/>
    </row>
    <row r="22" spans="1:4" x14ac:dyDescent="0.2">
      <c r="A22" s="4" t="s">
        <v>1174</v>
      </c>
      <c r="B22" s="9" t="s">
        <v>56</v>
      </c>
      <c r="C22" s="4" t="s">
        <v>1153</v>
      </c>
      <c r="D22" s="9" t="s">
        <v>1551</v>
      </c>
    </row>
    <row r="23" spans="1:4" x14ac:dyDescent="0.2">
      <c r="A23" s="4"/>
      <c r="B23" s="94" t="s">
        <v>1537</v>
      </c>
      <c r="C23" s="4"/>
      <c r="D23" s="9"/>
    </row>
    <row r="24" spans="1:4" ht="22.5" x14ac:dyDescent="0.2">
      <c r="A24" s="4"/>
      <c r="B24" s="23" t="s">
        <v>88</v>
      </c>
      <c r="C24" s="4"/>
      <c r="D24" s="9"/>
    </row>
    <row r="25" spans="1:4" ht="33.75" x14ac:dyDescent="0.2">
      <c r="A25" s="4"/>
      <c r="B25" s="23" t="s">
        <v>1536</v>
      </c>
      <c r="C25" s="4"/>
      <c r="D25" s="9"/>
    </row>
    <row r="26" spans="1:4" x14ac:dyDescent="0.2">
      <c r="A26" s="4" t="s">
        <v>1181</v>
      </c>
      <c r="B26" s="9" t="s">
        <v>1538</v>
      </c>
      <c r="C26" s="4" t="s">
        <v>1180</v>
      </c>
      <c r="D26" s="9" t="s">
        <v>1551</v>
      </c>
    </row>
    <row r="27" spans="1:4" x14ac:dyDescent="0.2">
      <c r="A27" s="4"/>
      <c r="B27" s="2" t="s">
        <v>1539</v>
      </c>
      <c r="C27" s="4"/>
      <c r="D27" s="9"/>
    </row>
    <row r="28" spans="1:4" x14ac:dyDescent="0.2">
      <c r="A28" s="4"/>
      <c r="B28" s="94" t="s">
        <v>1540</v>
      </c>
      <c r="C28" s="4"/>
      <c r="D28" s="9"/>
    </row>
    <row r="29" spans="1:4" ht="22.5" x14ac:dyDescent="0.2">
      <c r="A29" s="4"/>
      <c r="B29" s="23" t="s">
        <v>114</v>
      </c>
      <c r="C29" s="4"/>
      <c r="D29" s="9"/>
    </row>
    <row r="30" spans="1:4" x14ac:dyDescent="0.2">
      <c r="A30" s="4"/>
      <c r="B30" s="23" t="s">
        <v>1541</v>
      </c>
      <c r="C30" s="4"/>
      <c r="D30" s="9"/>
    </row>
    <row r="31" spans="1:4" x14ac:dyDescent="0.2">
      <c r="A31" s="4"/>
      <c r="B31" s="23" t="s">
        <v>1187</v>
      </c>
      <c r="C31" s="4"/>
      <c r="D31" s="9"/>
    </row>
    <row r="32" spans="1:4" x14ac:dyDescent="0.2">
      <c r="A32" s="4" t="s">
        <v>1188</v>
      </c>
      <c r="B32" s="9" t="s">
        <v>1542</v>
      </c>
      <c r="C32" s="4" t="s">
        <v>1153</v>
      </c>
      <c r="D32" s="9" t="s">
        <v>1551</v>
      </c>
    </row>
    <row r="33" spans="1:4" x14ac:dyDescent="0.2">
      <c r="A33" s="4"/>
      <c r="B33" s="2" t="s">
        <v>1539</v>
      </c>
      <c r="C33" s="4"/>
      <c r="D33" s="9"/>
    </row>
    <row r="34" spans="1:4" x14ac:dyDescent="0.2">
      <c r="A34" s="4"/>
      <c r="B34" s="94" t="s">
        <v>1540</v>
      </c>
      <c r="C34" s="4"/>
      <c r="D34" s="9"/>
    </row>
    <row r="35" spans="1:4" ht="22.5" x14ac:dyDescent="0.2">
      <c r="A35" s="4"/>
      <c r="B35" s="23" t="s">
        <v>1198</v>
      </c>
      <c r="C35" s="4"/>
      <c r="D35" s="9"/>
    </row>
    <row r="36" spans="1:4" ht="33.75" x14ac:dyDescent="0.2">
      <c r="A36" s="4"/>
      <c r="B36" s="23" t="s">
        <v>71</v>
      </c>
      <c r="C36" s="4"/>
      <c r="D36" s="9"/>
    </row>
    <row r="37" spans="1:4" x14ac:dyDescent="0.2">
      <c r="A37" s="4"/>
      <c r="B37" s="23" t="s">
        <v>1541</v>
      </c>
      <c r="C37" s="4"/>
      <c r="D37" s="9"/>
    </row>
    <row r="38" spans="1:4" x14ac:dyDescent="0.2">
      <c r="A38" s="4"/>
      <c r="B38" s="23" t="s">
        <v>1194</v>
      </c>
      <c r="C38" s="4"/>
      <c r="D38" s="9"/>
    </row>
    <row r="39" spans="1:4" x14ac:dyDescent="0.2">
      <c r="A39" s="4" t="s">
        <v>79</v>
      </c>
      <c r="B39" s="9" t="s">
        <v>80</v>
      </c>
      <c r="C39" s="4" t="s">
        <v>1153</v>
      </c>
      <c r="D39" s="9" t="s">
        <v>5</v>
      </c>
    </row>
    <row r="40" spans="1:4" x14ac:dyDescent="0.2">
      <c r="A40" s="4"/>
      <c r="B40" s="2" t="s">
        <v>83</v>
      </c>
      <c r="C40" s="4"/>
      <c r="D40" s="9"/>
    </row>
    <row r="41" spans="1:4" x14ac:dyDescent="0.2">
      <c r="A41" s="4"/>
      <c r="B41" s="2" t="s">
        <v>84</v>
      </c>
      <c r="C41" s="4"/>
      <c r="D41" s="9"/>
    </row>
    <row r="42" spans="1:4" ht="22.5" x14ac:dyDescent="0.2">
      <c r="A42" s="4"/>
      <c r="B42" s="2" t="s">
        <v>85</v>
      </c>
      <c r="C42" s="4"/>
      <c r="D42" s="9"/>
    </row>
    <row r="43" spans="1:4" x14ac:dyDescent="0.2">
      <c r="A43" s="4"/>
      <c r="B43" s="2" t="s">
        <v>86</v>
      </c>
      <c r="C43" s="4"/>
      <c r="D43" s="9"/>
    </row>
    <row r="44" spans="1:4" x14ac:dyDescent="0.2">
      <c r="A44" s="4"/>
      <c r="B44" s="2" t="s">
        <v>87</v>
      </c>
      <c r="C44" s="4"/>
      <c r="D44" s="9"/>
    </row>
    <row r="45" spans="1:4" x14ac:dyDescent="0.2">
      <c r="A45" s="4"/>
      <c r="B45" s="94" t="s">
        <v>1823</v>
      </c>
      <c r="C45" s="4"/>
      <c r="D45" s="9"/>
    </row>
    <row r="46" spans="1:4" x14ac:dyDescent="0.2">
      <c r="A46" s="4"/>
      <c r="B46" s="23" t="s">
        <v>1828</v>
      </c>
      <c r="C46" s="4"/>
      <c r="D46" s="9"/>
    </row>
    <row r="47" spans="1:4" x14ac:dyDescent="0.2">
      <c r="A47" s="4" t="s">
        <v>1221</v>
      </c>
      <c r="B47" s="9" t="s">
        <v>121</v>
      </c>
      <c r="C47" s="4" t="s">
        <v>1153</v>
      </c>
      <c r="D47" s="9" t="s">
        <v>5</v>
      </c>
    </row>
    <row r="48" spans="1:4" x14ac:dyDescent="0.2">
      <c r="A48" s="4"/>
      <c r="B48" s="94" t="s">
        <v>1537</v>
      </c>
      <c r="C48" s="4"/>
      <c r="D48" s="9"/>
    </row>
    <row r="49" spans="1:4" ht="22.5" x14ac:dyDescent="0.2">
      <c r="A49" s="4"/>
      <c r="B49" s="23" t="s">
        <v>1198</v>
      </c>
      <c r="C49" s="4"/>
      <c r="D49" s="9"/>
    </row>
    <row r="50" spans="1:4" ht="22.5" x14ac:dyDescent="0.2">
      <c r="A50" s="4"/>
      <c r="B50" s="23" t="s">
        <v>1223</v>
      </c>
      <c r="C50" s="4"/>
      <c r="D50" s="9"/>
    </row>
    <row r="51" spans="1:4" x14ac:dyDescent="0.2">
      <c r="A51" s="4"/>
      <c r="B51" s="23" t="s">
        <v>123</v>
      </c>
      <c r="C51" s="4"/>
      <c r="D51" s="9"/>
    </row>
    <row r="52" spans="1:4" x14ac:dyDescent="0.2">
      <c r="A52" s="4" t="s">
        <v>1195</v>
      </c>
      <c r="B52" s="9" t="s">
        <v>74</v>
      </c>
      <c r="C52" s="4" t="s">
        <v>1153</v>
      </c>
      <c r="D52" s="9" t="s">
        <v>5</v>
      </c>
    </row>
    <row r="53" spans="1:4" x14ac:dyDescent="0.2">
      <c r="A53" s="4"/>
      <c r="B53" s="2" t="s">
        <v>1788</v>
      </c>
      <c r="C53" s="4"/>
      <c r="D53" s="9"/>
    </row>
    <row r="54" spans="1:4" ht="22.5" x14ac:dyDescent="0.2">
      <c r="A54" s="4"/>
      <c r="B54" s="23" t="s">
        <v>1198</v>
      </c>
      <c r="C54" s="4"/>
      <c r="D54" s="9"/>
    </row>
    <row r="55" spans="1:4" x14ac:dyDescent="0.2">
      <c r="A55" s="4"/>
      <c r="C55" s="4"/>
      <c r="D55" s="9"/>
    </row>
    <row r="56" spans="1:4" x14ac:dyDescent="0.2">
      <c r="A56" s="4"/>
      <c r="B56" s="23" t="s">
        <v>1201</v>
      </c>
      <c r="C56" s="4"/>
      <c r="D56" s="9"/>
    </row>
    <row r="57" spans="1:4" ht="22.5" x14ac:dyDescent="0.2">
      <c r="A57" s="4"/>
      <c r="B57" s="23" t="s">
        <v>1789</v>
      </c>
      <c r="C57" s="4"/>
      <c r="D57" s="9"/>
    </row>
    <row r="58" spans="1:4" ht="33.75" x14ac:dyDescent="0.2">
      <c r="A58" s="4"/>
      <c r="B58" s="23" t="s">
        <v>1543</v>
      </c>
      <c r="C58" s="4"/>
      <c r="D58" s="9"/>
    </row>
    <row r="59" spans="1:4" ht="33.75" x14ac:dyDescent="0.2">
      <c r="A59" s="4" t="s">
        <v>1224</v>
      </c>
      <c r="B59" s="9" t="s">
        <v>1790</v>
      </c>
      <c r="C59" s="4" t="s">
        <v>1153</v>
      </c>
      <c r="D59" s="9" t="s">
        <v>1548</v>
      </c>
    </row>
    <row r="60" spans="1:4" x14ac:dyDescent="0.2">
      <c r="A60" s="4"/>
      <c r="B60" s="2" t="s">
        <v>1791</v>
      </c>
      <c r="C60" s="4"/>
      <c r="D60" s="9"/>
    </row>
    <row r="61" spans="1:4" ht="22.5" x14ac:dyDescent="0.2">
      <c r="A61" s="4"/>
      <c r="B61" s="2" t="s">
        <v>1792</v>
      </c>
      <c r="C61" s="4"/>
      <c r="D61" s="9"/>
    </row>
    <row r="62" spans="1:4" x14ac:dyDescent="0.2">
      <c r="A62" s="4"/>
      <c r="B62" s="2" t="s">
        <v>1793</v>
      </c>
      <c r="C62" s="4"/>
      <c r="D62" s="9"/>
    </row>
    <row r="63" spans="1:4" x14ac:dyDescent="0.2">
      <c r="A63" s="4"/>
      <c r="B63" s="23" t="s">
        <v>1828</v>
      </c>
      <c r="C63" s="4"/>
      <c r="D63" s="9"/>
    </row>
    <row r="64" spans="1:4" ht="22.5" x14ac:dyDescent="0.2">
      <c r="A64" s="4" t="s">
        <v>1226</v>
      </c>
      <c r="B64" s="9" t="s">
        <v>131</v>
      </c>
      <c r="C64" s="4" t="s">
        <v>1153</v>
      </c>
      <c r="D64" s="9" t="s">
        <v>1552</v>
      </c>
    </row>
    <row r="65" spans="1:4" x14ac:dyDescent="0.2">
      <c r="A65" s="4"/>
      <c r="B65" s="2" t="s">
        <v>133</v>
      </c>
      <c r="C65" s="4"/>
      <c r="D65" s="9"/>
    </row>
    <row r="66" spans="1:4" x14ac:dyDescent="0.2">
      <c r="A66" s="4"/>
      <c r="B66" s="2" t="s">
        <v>134</v>
      </c>
      <c r="C66" s="4"/>
      <c r="D66" s="9"/>
    </row>
    <row r="67" spans="1:4" x14ac:dyDescent="0.2">
      <c r="A67" s="4"/>
      <c r="B67" s="2" t="s">
        <v>135</v>
      </c>
      <c r="C67" s="4"/>
      <c r="D67" s="9"/>
    </row>
    <row r="68" spans="1:4" x14ac:dyDescent="0.2">
      <c r="A68" s="4"/>
      <c r="B68" s="2" t="s">
        <v>136</v>
      </c>
      <c r="C68" s="4"/>
      <c r="D68" s="9"/>
    </row>
    <row r="69" spans="1:4" x14ac:dyDescent="0.2">
      <c r="A69" s="4"/>
      <c r="B69" s="23" t="s">
        <v>1828</v>
      </c>
      <c r="C69" s="4"/>
      <c r="D69" s="9"/>
    </row>
    <row r="70" spans="1:4" ht="22.5" x14ac:dyDescent="0.2">
      <c r="A70" s="4" t="s">
        <v>1228</v>
      </c>
      <c r="B70" s="9" t="s">
        <v>138</v>
      </c>
      <c r="C70" s="4" t="s">
        <v>1153</v>
      </c>
      <c r="D70" s="9" t="s">
        <v>1552</v>
      </c>
    </row>
    <row r="71" spans="1:4" x14ac:dyDescent="0.2">
      <c r="A71" s="4"/>
      <c r="B71" s="2" t="s">
        <v>35</v>
      </c>
      <c r="C71" s="4"/>
      <c r="D71" s="9"/>
    </row>
    <row r="72" spans="1:4" x14ac:dyDescent="0.2">
      <c r="A72" s="4"/>
      <c r="B72" s="2" t="s">
        <v>36</v>
      </c>
      <c r="C72" s="4"/>
      <c r="D72" s="9"/>
    </row>
    <row r="73" spans="1:4" x14ac:dyDescent="0.2">
      <c r="A73" s="4"/>
      <c r="B73" s="2" t="s">
        <v>37</v>
      </c>
      <c r="C73" s="4"/>
      <c r="D73" s="9"/>
    </row>
    <row r="74" spans="1:4" x14ac:dyDescent="0.2">
      <c r="A74" s="4"/>
      <c r="B74" s="2" t="s">
        <v>38</v>
      </c>
      <c r="C74" s="4"/>
      <c r="D74" s="9"/>
    </row>
    <row r="75" spans="1:4" x14ac:dyDescent="0.2">
      <c r="A75" s="4"/>
      <c r="B75" s="2" t="s">
        <v>39</v>
      </c>
      <c r="C75" s="4"/>
      <c r="D75" s="9"/>
    </row>
    <row r="76" spans="1:4" x14ac:dyDescent="0.2">
      <c r="A76" s="4"/>
      <c r="B76" s="2" t="s">
        <v>140</v>
      </c>
      <c r="C76" s="4"/>
      <c r="D76" s="9"/>
    </row>
    <row r="77" spans="1:4" x14ac:dyDescent="0.2">
      <c r="A77" s="4"/>
      <c r="B77" s="2" t="s">
        <v>41</v>
      </c>
      <c r="C77" s="4"/>
      <c r="D77" s="9"/>
    </row>
    <row r="78" spans="1:4" x14ac:dyDescent="0.2">
      <c r="A78" s="4"/>
      <c r="B78" s="2" t="s">
        <v>42</v>
      </c>
      <c r="C78" s="4"/>
      <c r="D78" s="9"/>
    </row>
    <row r="79" spans="1:4" x14ac:dyDescent="0.2">
      <c r="A79" s="4"/>
      <c r="B79" s="23" t="s">
        <v>1828</v>
      </c>
      <c r="C79" s="4"/>
      <c r="D79" s="9"/>
    </row>
    <row r="80" spans="1:4" x14ac:dyDescent="0.2">
      <c r="A80" s="4"/>
      <c r="B80" s="23" t="s">
        <v>1553</v>
      </c>
      <c r="C80" s="4"/>
      <c r="D80" s="9"/>
    </row>
    <row r="81" spans="1:4" ht="22.5" x14ac:dyDescent="0.2">
      <c r="A81" s="4" t="s">
        <v>1236</v>
      </c>
      <c r="B81" s="9" t="s">
        <v>155</v>
      </c>
      <c r="C81" s="4" t="s">
        <v>1153</v>
      </c>
      <c r="D81" s="9" t="s">
        <v>1551</v>
      </c>
    </row>
    <row r="82" spans="1:4" x14ac:dyDescent="0.2">
      <c r="A82" s="4"/>
      <c r="B82" s="2" t="s">
        <v>107</v>
      </c>
      <c r="C82" s="4"/>
      <c r="D82" s="9"/>
    </row>
    <row r="83" spans="1:4" x14ac:dyDescent="0.2">
      <c r="A83" s="4"/>
      <c r="B83" s="2" t="s">
        <v>108</v>
      </c>
      <c r="C83" s="4"/>
      <c r="D83" s="9"/>
    </row>
    <row r="84" spans="1:4" x14ac:dyDescent="0.2">
      <c r="A84" s="4"/>
      <c r="B84" s="23" t="s">
        <v>1828</v>
      </c>
      <c r="C84" s="4"/>
      <c r="D84" s="9"/>
    </row>
    <row r="85" spans="1:4" ht="33.75" x14ac:dyDescent="0.2">
      <c r="A85" s="4" t="s">
        <v>1232</v>
      </c>
      <c r="B85" s="9" t="s">
        <v>1794</v>
      </c>
      <c r="C85" s="4" t="s">
        <v>1153</v>
      </c>
      <c r="D85" s="9" t="s">
        <v>5</v>
      </c>
    </row>
    <row r="86" spans="1:4" x14ac:dyDescent="0.2">
      <c r="A86" s="4"/>
      <c r="B86" s="23" t="s">
        <v>1828</v>
      </c>
      <c r="C86" s="4"/>
      <c r="D86" s="9"/>
    </row>
    <row r="87" spans="1:4" x14ac:dyDescent="0.2">
      <c r="A87" s="4"/>
      <c r="B87" s="23" t="s">
        <v>1554</v>
      </c>
      <c r="C87" s="4"/>
      <c r="D87" s="9"/>
    </row>
    <row r="88" spans="1:4" ht="67.5" x14ac:dyDescent="0.2">
      <c r="A88" s="4" t="s">
        <v>1247</v>
      </c>
      <c r="B88" s="9" t="s">
        <v>166</v>
      </c>
      <c r="C88" s="4" t="s">
        <v>1153</v>
      </c>
      <c r="D88" s="9" t="s">
        <v>1555</v>
      </c>
    </row>
    <row r="89" spans="1:4" ht="22.5" x14ac:dyDescent="0.2">
      <c r="A89" s="4"/>
      <c r="B89" s="23" t="s">
        <v>88</v>
      </c>
      <c r="C89" s="4"/>
      <c r="D89" s="9"/>
    </row>
    <row r="90" spans="1:4" x14ac:dyDescent="0.2">
      <c r="A90" s="4"/>
      <c r="B90" s="23" t="s">
        <v>1234</v>
      </c>
      <c r="C90" s="4"/>
      <c r="D90" s="9"/>
    </row>
    <row r="91" spans="1:4" x14ac:dyDescent="0.2">
      <c r="A91" s="4"/>
      <c r="B91" s="94" t="s">
        <v>1537</v>
      </c>
      <c r="C91" s="4"/>
      <c r="D91" s="9"/>
    </row>
    <row r="92" spans="1:4" x14ac:dyDescent="0.2">
      <c r="A92" s="4" t="s">
        <v>1252</v>
      </c>
      <c r="B92" s="9" t="s">
        <v>171</v>
      </c>
      <c r="C92" s="4" t="s">
        <v>1153</v>
      </c>
      <c r="D92" s="9" t="s">
        <v>1559</v>
      </c>
    </row>
    <row r="93" spans="1:4" x14ac:dyDescent="0.2">
      <c r="A93" s="4"/>
      <c r="B93" s="25" t="s">
        <v>1558</v>
      </c>
      <c r="C93" s="4"/>
      <c r="D93" s="9"/>
    </row>
    <row r="94" spans="1:4" x14ac:dyDescent="0.2">
      <c r="A94" s="4"/>
      <c r="B94" s="2" t="s">
        <v>175</v>
      </c>
      <c r="C94" s="4"/>
      <c r="D94" s="9"/>
    </row>
    <row r="95" spans="1:4" x14ac:dyDescent="0.2">
      <c r="A95" s="4"/>
      <c r="B95" s="2" t="s">
        <v>176</v>
      </c>
      <c r="C95" s="4"/>
      <c r="D95" s="9"/>
    </row>
    <row r="96" spans="1:4" x14ac:dyDescent="0.2">
      <c r="A96" s="4"/>
      <c r="B96" s="2" t="s">
        <v>1795</v>
      </c>
      <c r="C96" s="4"/>
      <c r="D96" s="9"/>
    </row>
    <row r="97" spans="1:4" x14ac:dyDescent="0.2">
      <c r="A97" s="4"/>
      <c r="B97" s="2" t="s">
        <v>178</v>
      </c>
      <c r="C97" s="4"/>
      <c r="D97" s="9"/>
    </row>
    <row r="98" spans="1:4" x14ac:dyDescent="0.2">
      <c r="A98" s="4"/>
      <c r="B98" s="2" t="s">
        <v>179</v>
      </c>
      <c r="C98" s="4"/>
      <c r="D98" s="9"/>
    </row>
    <row r="99" spans="1:4" x14ac:dyDescent="0.2">
      <c r="A99" s="4"/>
      <c r="B99" s="2" t="s">
        <v>181</v>
      </c>
      <c r="C99" s="4"/>
      <c r="D99" s="9"/>
    </row>
    <row r="100" spans="1:4" x14ac:dyDescent="0.2">
      <c r="A100" s="4"/>
      <c r="B100" s="2" t="s">
        <v>183</v>
      </c>
      <c r="C100" s="4"/>
      <c r="D100" s="9"/>
    </row>
    <row r="101" spans="1:4" x14ac:dyDescent="0.2">
      <c r="A101" s="4"/>
      <c r="B101" s="2" t="s">
        <v>185</v>
      </c>
      <c r="C101" s="4"/>
      <c r="D101" s="9"/>
    </row>
    <row r="102" spans="1:4" x14ac:dyDescent="0.2">
      <c r="A102" s="4"/>
      <c r="B102" s="2" t="s">
        <v>1556</v>
      </c>
      <c r="C102" s="4"/>
      <c r="D102" s="9"/>
    </row>
    <row r="103" spans="1:4" x14ac:dyDescent="0.2">
      <c r="A103" s="4"/>
      <c r="B103" s="96" t="s">
        <v>1567</v>
      </c>
      <c r="C103" s="4" t="s">
        <v>1557</v>
      </c>
      <c r="D103" s="9"/>
    </row>
    <row r="104" spans="1:4" x14ac:dyDescent="0.2">
      <c r="A104" s="4"/>
      <c r="B104" s="96" t="s">
        <v>191</v>
      </c>
      <c r="C104" s="4"/>
      <c r="D104" s="9"/>
    </row>
    <row r="105" spans="1:4" x14ac:dyDescent="0.2">
      <c r="A105" s="4"/>
      <c r="B105" s="23" t="s">
        <v>1828</v>
      </c>
      <c r="C105" s="4"/>
      <c r="D105" s="9"/>
    </row>
    <row r="106" spans="1:4" ht="67.5" x14ac:dyDescent="0.2">
      <c r="A106" s="4" t="s">
        <v>1257</v>
      </c>
      <c r="B106" s="9" t="s">
        <v>194</v>
      </c>
      <c r="C106" s="4" t="s">
        <v>1153</v>
      </c>
      <c r="D106" s="9" t="s">
        <v>1560</v>
      </c>
    </row>
    <row r="107" spans="1:4" x14ac:dyDescent="0.2">
      <c r="A107" s="4"/>
      <c r="B107" s="2" t="s">
        <v>1796</v>
      </c>
      <c r="C107" s="4"/>
      <c r="D107" s="9"/>
    </row>
    <row r="108" spans="1:4" x14ac:dyDescent="0.2">
      <c r="A108" s="4"/>
      <c r="B108" s="2" t="s">
        <v>175</v>
      </c>
      <c r="C108" s="4"/>
      <c r="D108" s="9"/>
    </row>
    <row r="109" spans="1:4" x14ac:dyDescent="0.2">
      <c r="A109" s="4"/>
      <c r="B109" s="2" t="s">
        <v>176</v>
      </c>
      <c r="C109" s="4"/>
      <c r="D109" s="9"/>
    </row>
    <row r="110" spans="1:4" x14ac:dyDescent="0.2">
      <c r="A110" s="4"/>
      <c r="B110" s="2" t="s">
        <v>1795</v>
      </c>
      <c r="C110" s="4"/>
      <c r="D110" s="9"/>
    </row>
    <row r="111" spans="1:4" x14ac:dyDescent="0.2">
      <c r="A111" s="4"/>
      <c r="B111" s="2" t="s">
        <v>178</v>
      </c>
      <c r="C111" s="4"/>
      <c r="D111" s="9"/>
    </row>
    <row r="112" spans="1:4" x14ac:dyDescent="0.2">
      <c r="A112" s="4"/>
      <c r="B112" s="2" t="s">
        <v>179</v>
      </c>
      <c r="C112" s="4"/>
      <c r="D112" s="9"/>
    </row>
    <row r="113" spans="1:4" x14ac:dyDescent="0.2">
      <c r="A113" s="4"/>
      <c r="B113" s="2" t="s">
        <v>181</v>
      </c>
      <c r="C113" s="4"/>
      <c r="D113" s="9"/>
    </row>
    <row r="114" spans="1:4" x14ac:dyDescent="0.2">
      <c r="A114" s="4"/>
      <c r="B114" s="2" t="s">
        <v>183</v>
      </c>
      <c r="C114" s="4"/>
      <c r="D114" s="9"/>
    </row>
    <row r="115" spans="1:4" x14ac:dyDescent="0.2">
      <c r="A115" s="4"/>
      <c r="B115" s="2" t="s">
        <v>185</v>
      </c>
      <c r="C115" s="4"/>
      <c r="D115" s="9"/>
    </row>
    <row r="116" spans="1:4" x14ac:dyDescent="0.2">
      <c r="A116" s="4"/>
      <c r="B116" s="2" t="s">
        <v>1556</v>
      </c>
      <c r="C116" s="4"/>
      <c r="D116" s="9"/>
    </row>
    <row r="117" spans="1:4" x14ac:dyDescent="0.2">
      <c r="A117" s="4"/>
      <c r="B117" s="96" t="s">
        <v>1567</v>
      </c>
      <c r="C117" s="4"/>
      <c r="D117" s="9"/>
    </row>
    <row r="118" spans="1:4" x14ac:dyDescent="0.2">
      <c r="A118" s="4"/>
      <c r="B118" s="96" t="s">
        <v>191</v>
      </c>
      <c r="C118" s="4"/>
      <c r="D118" s="9"/>
    </row>
    <row r="119" spans="1:4" ht="22.5" x14ac:dyDescent="0.2">
      <c r="A119" s="4"/>
      <c r="B119" s="23" t="s">
        <v>1797</v>
      </c>
      <c r="C119" s="4"/>
      <c r="D119" s="9"/>
    </row>
    <row r="120" spans="1:4" ht="22.5" x14ac:dyDescent="0.2">
      <c r="A120" s="4"/>
      <c r="B120" s="23" t="s">
        <v>1561</v>
      </c>
      <c r="C120" s="4"/>
      <c r="D120" s="9"/>
    </row>
    <row r="121" spans="1:4" ht="22.5" x14ac:dyDescent="0.2">
      <c r="A121" s="4"/>
      <c r="B121" s="23" t="s">
        <v>1562</v>
      </c>
      <c r="C121" s="4"/>
      <c r="D121" s="9"/>
    </row>
    <row r="122" spans="1:4" ht="22.5" x14ac:dyDescent="0.2">
      <c r="A122" s="4" t="s">
        <v>1263</v>
      </c>
      <c r="B122" s="9" t="s">
        <v>199</v>
      </c>
      <c r="C122" s="4" t="s">
        <v>1180</v>
      </c>
      <c r="D122" s="9" t="s">
        <v>1551</v>
      </c>
    </row>
    <row r="123" spans="1:4" x14ac:dyDescent="0.2">
      <c r="A123" s="4"/>
      <c r="B123" s="2" t="s">
        <v>107</v>
      </c>
      <c r="C123" s="4"/>
      <c r="D123" s="9"/>
    </row>
    <row r="124" spans="1:4" x14ac:dyDescent="0.2">
      <c r="A124" s="4"/>
      <c r="B124" s="2" t="s">
        <v>108</v>
      </c>
      <c r="C124" s="4"/>
      <c r="D124" s="9"/>
    </row>
    <row r="125" spans="1:4" x14ac:dyDescent="0.2">
      <c r="A125" s="4"/>
      <c r="B125" s="2" t="s">
        <v>1752</v>
      </c>
      <c r="C125" s="4"/>
      <c r="D125" s="9"/>
    </row>
    <row r="126" spans="1:4" ht="22.5" x14ac:dyDescent="0.2">
      <c r="A126" s="4"/>
      <c r="B126" s="23" t="s">
        <v>114</v>
      </c>
      <c r="C126" s="4"/>
      <c r="D126" s="9"/>
    </row>
    <row r="127" spans="1:4" ht="33.75" x14ac:dyDescent="0.2">
      <c r="A127" s="4" t="s">
        <v>1265</v>
      </c>
      <c r="B127" s="9" t="s">
        <v>201</v>
      </c>
      <c r="C127" s="4" t="s">
        <v>1180</v>
      </c>
      <c r="D127" s="9" t="s">
        <v>1566</v>
      </c>
    </row>
    <row r="128" spans="1:4" x14ac:dyDescent="0.2">
      <c r="A128" s="4"/>
      <c r="B128" s="2" t="s">
        <v>204</v>
      </c>
      <c r="C128" s="4"/>
      <c r="D128" s="9"/>
    </row>
    <row r="129" spans="1:4" x14ac:dyDescent="0.2">
      <c r="A129" s="4"/>
      <c r="B129" s="94" t="s">
        <v>1565</v>
      </c>
      <c r="C129" s="4"/>
      <c r="D129" s="9"/>
    </row>
    <row r="130" spans="1:4" x14ac:dyDescent="0.2">
      <c r="A130" s="4"/>
      <c r="B130" s="94" t="s">
        <v>1564</v>
      </c>
      <c r="C130" s="4"/>
      <c r="D130" s="9"/>
    </row>
    <row r="131" spans="1:4" x14ac:dyDescent="0.2">
      <c r="A131" s="4"/>
      <c r="B131" s="2" t="s">
        <v>207</v>
      </c>
      <c r="C131" s="4"/>
      <c r="D131" s="9"/>
    </row>
    <row r="132" spans="1:4" x14ac:dyDescent="0.2">
      <c r="A132" s="4"/>
      <c r="B132" s="2" t="s">
        <v>1571</v>
      </c>
      <c r="C132" s="4"/>
      <c r="D132" s="9"/>
    </row>
    <row r="133" spans="1:4" x14ac:dyDescent="0.2">
      <c r="A133" s="4"/>
      <c r="B133" s="2" t="s">
        <v>1752</v>
      </c>
      <c r="C133" s="4"/>
      <c r="D133" s="9"/>
    </row>
    <row r="134" spans="1:4" ht="22.5" x14ac:dyDescent="0.2">
      <c r="A134" s="4"/>
      <c r="B134" s="23" t="s">
        <v>114</v>
      </c>
      <c r="C134" s="4"/>
      <c r="D134" s="9"/>
    </row>
    <row r="135" spans="1:4" ht="22.5" x14ac:dyDescent="0.2">
      <c r="A135" s="97" t="s">
        <v>1748</v>
      </c>
      <c r="B135" s="9" t="s">
        <v>1749</v>
      </c>
      <c r="C135" s="4" t="s">
        <v>1180</v>
      </c>
      <c r="D135" s="9" t="s">
        <v>1750</v>
      </c>
    </row>
    <row r="136" spans="1:4" x14ac:dyDescent="0.2">
      <c r="A136" s="4"/>
      <c r="B136" s="2" t="s">
        <v>107</v>
      </c>
      <c r="C136" s="4"/>
      <c r="D136" s="9"/>
    </row>
    <row r="137" spans="1:4" x14ac:dyDescent="0.2">
      <c r="A137" s="4"/>
      <c r="B137" s="2" t="s">
        <v>108</v>
      </c>
      <c r="C137" s="4"/>
      <c r="D137" s="9"/>
    </row>
    <row r="138" spans="1:4" ht="22.5" x14ac:dyDescent="0.2">
      <c r="A138" s="4"/>
      <c r="B138" s="23" t="s">
        <v>114</v>
      </c>
      <c r="C138" s="4"/>
      <c r="D138" s="9"/>
    </row>
    <row r="139" spans="1:4" ht="22.5" x14ac:dyDescent="0.2">
      <c r="A139" s="4" t="s">
        <v>1271</v>
      </c>
      <c r="B139" s="9" t="s">
        <v>222</v>
      </c>
      <c r="C139" s="4" t="s">
        <v>1180</v>
      </c>
      <c r="D139" s="9" t="s">
        <v>1551</v>
      </c>
    </row>
    <row r="140" spans="1:4" x14ac:dyDescent="0.2">
      <c r="A140" s="4"/>
      <c r="B140" s="2" t="s">
        <v>1272</v>
      </c>
      <c r="C140" s="4"/>
      <c r="D140" s="9"/>
    </row>
    <row r="141" spans="1:4" x14ac:dyDescent="0.2">
      <c r="A141" s="4"/>
      <c r="B141" s="2" t="s">
        <v>1273</v>
      </c>
      <c r="C141" s="4"/>
      <c r="D141" s="9"/>
    </row>
    <row r="142" spans="1:4" x14ac:dyDescent="0.2">
      <c r="A142" s="4"/>
      <c r="B142" s="2" t="s">
        <v>1275</v>
      </c>
      <c r="C142" s="4"/>
      <c r="D142" s="9"/>
    </row>
    <row r="143" spans="1:4" x14ac:dyDescent="0.2">
      <c r="A143" s="4"/>
      <c r="B143" s="2" t="s">
        <v>1759</v>
      </c>
      <c r="C143" s="4"/>
      <c r="D143" s="9"/>
    </row>
    <row r="144" spans="1:4" ht="22.5" x14ac:dyDescent="0.2">
      <c r="A144" s="4"/>
      <c r="B144" s="23" t="s">
        <v>114</v>
      </c>
      <c r="C144" s="4"/>
      <c r="D144" s="9"/>
    </row>
    <row r="145" spans="1:4" x14ac:dyDescent="0.2">
      <c r="A145" s="4"/>
      <c r="B145" s="23"/>
      <c r="C145" s="4"/>
      <c r="D145" s="9"/>
    </row>
    <row r="146" spans="1:4" x14ac:dyDescent="0.2">
      <c r="A146" s="4"/>
      <c r="B146" s="95" t="s">
        <v>1568</v>
      </c>
      <c r="C146" s="4"/>
      <c r="D146" s="9"/>
    </row>
    <row r="147" spans="1:4" x14ac:dyDescent="0.2">
      <c r="A147" s="4"/>
      <c r="B147" s="2" t="s">
        <v>224</v>
      </c>
      <c r="C147" s="4"/>
      <c r="D147" s="9"/>
    </row>
    <row r="148" spans="1:4" ht="22.5" x14ac:dyDescent="0.2">
      <c r="A148" s="4"/>
      <c r="B148" s="2" t="s">
        <v>225</v>
      </c>
      <c r="C148" s="4"/>
      <c r="D148" s="9"/>
    </row>
    <row r="149" spans="1:4" x14ac:dyDescent="0.2">
      <c r="A149" s="4"/>
      <c r="B149" s="2" t="s">
        <v>226</v>
      </c>
      <c r="C149" s="4"/>
      <c r="D149" s="9"/>
    </row>
    <row r="150" spans="1:4" x14ac:dyDescent="0.2">
      <c r="A150" s="4"/>
      <c r="B150" s="2"/>
      <c r="C150" s="4"/>
      <c r="D150" s="9"/>
    </row>
    <row r="151" spans="1:4" ht="22.5" x14ac:dyDescent="0.2">
      <c r="A151" s="4"/>
      <c r="B151" s="2" t="s">
        <v>228</v>
      </c>
      <c r="C151" s="4"/>
      <c r="D151" s="9"/>
    </row>
    <row r="152" spans="1:4" ht="22.5" x14ac:dyDescent="0.2">
      <c r="A152" s="4"/>
      <c r="B152" s="2" t="s">
        <v>229</v>
      </c>
      <c r="C152" s="4"/>
      <c r="D152" s="98" t="s">
        <v>1569</v>
      </c>
    </row>
    <row r="153" spans="1:4" x14ac:dyDescent="0.2">
      <c r="A153" s="4"/>
      <c r="B153" s="94" t="s">
        <v>1812</v>
      </c>
      <c r="C153" s="4"/>
      <c r="D153" s="9"/>
    </row>
    <row r="154" spans="1:4" x14ac:dyDescent="0.2">
      <c r="A154" s="4"/>
      <c r="B154" s="2"/>
      <c r="C154" s="4"/>
      <c r="D154" s="9"/>
    </row>
    <row r="155" spans="1:4" ht="33.75" x14ac:dyDescent="0.2">
      <c r="A155" s="4" t="s">
        <v>1278</v>
      </c>
      <c r="B155" s="9" t="s">
        <v>1570</v>
      </c>
      <c r="C155" s="4" t="s">
        <v>1180</v>
      </c>
      <c r="D155" s="9" t="s">
        <v>1574</v>
      </c>
    </row>
    <row r="156" spans="1:4" x14ac:dyDescent="0.2">
      <c r="A156" s="4"/>
      <c r="B156" s="95" t="s">
        <v>1558</v>
      </c>
      <c r="C156" s="4"/>
      <c r="D156" s="9"/>
    </row>
    <row r="157" spans="1:4" x14ac:dyDescent="0.2">
      <c r="A157" s="4"/>
      <c r="B157" s="2" t="s">
        <v>236</v>
      </c>
      <c r="C157" s="4"/>
      <c r="D157" s="9"/>
    </row>
    <row r="158" spans="1:4" x14ac:dyDescent="0.2">
      <c r="A158" s="4"/>
      <c r="B158" s="2" t="s">
        <v>237</v>
      </c>
      <c r="C158" s="4"/>
      <c r="D158" s="9"/>
    </row>
    <row r="159" spans="1:4" x14ac:dyDescent="0.2">
      <c r="A159" s="4"/>
      <c r="B159" s="2" t="s">
        <v>238</v>
      </c>
      <c r="C159" s="4"/>
      <c r="D159" s="9"/>
    </row>
    <row r="160" spans="1:4" x14ac:dyDescent="0.2">
      <c r="A160" s="4"/>
      <c r="B160" s="2" t="s">
        <v>239</v>
      </c>
      <c r="C160" s="4"/>
      <c r="D160" s="9"/>
    </row>
    <row r="161" spans="1:4" x14ac:dyDescent="0.2">
      <c r="A161" s="4"/>
      <c r="B161" s="2" t="s">
        <v>240</v>
      </c>
      <c r="C161" s="4"/>
      <c r="D161" s="9"/>
    </row>
    <row r="162" spans="1:4" x14ac:dyDescent="0.2">
      <c r="A162" s="4"/>
      <c r="B162" s="2" t="s">
        <v>1580</v>
      </c>
      <c r="C162" s="4"/>
      <c r="D162" s="9"/>
    </row>
    <row r="163" spans="1:4" x14ac:dyDescent="0.2">
      <c r="A163" s="4"/>
      <c r="B163" s="2" t="s">
        <v>1752</v>
      </c>
      <c r="C163" s="4"/>
      <c r="D163" s="9"/>
    </row>
    <row r="164" spans="1:4" ht="22.5" x14ac:dyDescent="0.2">
      <c r="A164" s="4"/>
      <c r="B164" s="23" t="s">
        <v>979</v>
      </c>
      <c r="C164" s="4"/>
      <c r="D164" s="9"/>
    </row>
    <row r="165" spans="1:4" x14ac:dyDescent="0.2">
      <c r="A165" s="4"/>
      <c r="B165" s="23" t="s">
        <v>1573</v>
      </c>
      <c r="C165" s="4"/>
      <c r="D165" s="9"/>
    </row>
    <row r="166" spans="1:4" ht="33.75" x14ac:dyDescent="0.2">
      <c r="A166" s="4" t="s">
        <v>1281</v>
      </c>
      <c r="B166" s="9" t="s">
        <v>244</v>
      </c>
      <c r="C166" s="4" t="s">
        <v>1180</v>
      </c>
      <c r="D166" s="9" t="s">
        <v>1575</v>
      </c>
    </row>
    <row r="167" spans="1:4" x14ac:dyDescent="0.2">
      <c r="A167" s="4"/>
      <c r="B167" s="95" t="s">
        <v>1558</v>
      </c>
      <c r="C167" s="4"/>
      <c r="D167" s="9"/>
    </row>
    <row r="168" spans="1:4" x14ac:dyDescent="0.2">
      <c r="A168" s="4"/>
      <c r="B168" s="2" t="s">
        <v>236</v>
      </c>
      <c r="C168" s="4"/>
      <c r="D168" s="9"/>
    </row>
    <row r="169" spans="1:4" x14ac:dyDescent="0.2">
      <c r="A169" s="4"/>
      <c r="B169" s="2" t="s">
        <v>237</v>
      </c>
      <c r="C169" s="4"/>
      <c r="D169" s="9"/>
    </row>
    <row r="170" spans="1:4" x14ac:dyDescent="0.2">
      <c r="A170" s="4"/>
      <c r="B170" s="2" t="s">
        <v>238</v>
      </c>
      <c r="C170" s="4"/>
      <c r="D170" s="9"/>
    </row>
    <row r="171" spans="1:4" x14ac:dyDescent="0.2">
      <c r="A171" s="4"/>
      <c r="B171" s="2" t="s">
        <v>239</v>
      </c>
      <c r="C171" s="4"/>
      <c r="D171" s="9"/>
    </row>
    <row r="172" spans="1:4" x14ac:dyDescent="0.2">
      <c r="A172" s="4"/>
      <c r="B172" s="2" t="s">
        <v>240</v>
      </c>
      <c r="C172" s="4"/>
      <c r="D172" s="9"/>
    </row>
    <row r="173" spans="1:4" x14ac:dyDescent="0.2">
      <c r="A173" s="4"/>
      <c r="B173" s="2" t="s">
        <v>1580</v>
      </c>
      <c r="C173" s="4"/>
      <c r="D173" s="9"/>
    </row>
    <row r="174" spans="1:4" x14ac:dyDescent="0.2">
      <c r="A174" s="4"/>
      <c r="B174" s="2" t="s">
        <v>1752</v>
      </c>
      <c r="C174" s="4"/>
      <c r="D174" s="9"/>
    </row>
    <row r="175" spans="1:4" ht="22.5" x14ac:dyDescent="0.2">
      <c r="A175" s="4"/>
      <c r="B175" s="23" t="s">
        <v>979</v>
      </c>
      <c r="C175" s="4"/>
      <c r="D175" s="9"/>
    </row>
    <row r="176" spans="1:4" x14ac:dyDescent="0.2">
      <c r="A176" s="4"/>
      <c r="B176" s="23" t="s">
        <v>1573</v>
      </c>
      <c r="C176" s="4"/>
      <c r="D176" s="9"/>
    </row>
    <row r="177" spans="1:4" ht="33.75" x14ac:dyDescent="0.2">
      <c r="A177" s="4" t="s">
        <v>1284</v>
      </c>
      <c r="B177" s="9" t="s">
        <v>1572</v>
      </c>
      <c r="C177" s="4" t="s">
        <v>1180</v>
      </c>
      <c r="D177" s="9" t="s">
        <v>1576</v>
      </c>
    </row>
    <row r="178" spans="1:4" x14ac:dyDescent="0.2">
      <c r="A178" s="4"/>
      <c r="B178" s="95" t="s">
        <v>1558</v>
      </c>
      <c r="C178" s="4"/>
      <c r="D178" s="9"/>
    </row>
    <row r="179" spans="1:4" x14ac:dyDescent="0.2">
      <c r="A179" s="4"/>
      <c r="B179" s="2" t="s">
        <v>236</v>
      </c>
      <c r="C179" s="4"/>
      <c r="D179" s="9"/>
    </row>
    <row r="180" spans="1:4" x14ac:dyDescent="0.2">
      <c r="A180" s="4"/>
      <c r="B180" s="2" t="s">
        <v>237</v>
      </c>
      <c r="C180" s="4"/>
      <c r="D180" s="9"/>
    </row>
    <row r="181" spans="1:4" x14ac:dyDescent="0.2">
      <c r="A181" s="4"/>
      <c r="B181" s="2" t="s">
        <v>238</v>
      </c>
      <c r="C181" s="4"/>
      <c r="D181" s="9"/>
    </row>
    <row r="182" spans="1:4" x14ac:dyDescent="0.2">
      <c r="A182" s="4"/>
      <c r="B182" s="2" t="s">
        <v>239</v>
      </c>
      <c r="C182" s="4"/>
      <c r="D182" s="9"/>
    </row>
    <row r="183" spans="1:4" x14ac:dyDescent="0.2">
      <c r="A183" s="4"/>
      <c r="B183" s="2" t="s">
        <v>240</v>
      </c>
      <c r="C183" s="4"/>
      <c r="D183" s="9"/>
    </row>
    <row r="184" spans="1:4" x14ac:dyDescent="0.2">
      <c r="A184" s="4"/>
      <c r="B184" s="2" t="s">
        <v>1580</v>
      </c>
      <c r="C184" s="4"/>
      <c r="D184" s="9"/>
    </row>
    <row r="185" spans="1:4" x14ac:dyDescent="0.2">
      <c r="A185" s="4"/>
      <c r="B185" s="2" t="s">
        <v>1752</v>
      </c>
      <c r="C185" s="4"/>
      <c r="D185" s="9"/>
    </row>
    <row r="186" spans="1:4" ht="22.5" x14ac:dyDescent="0.2">
      <c r="A186" s="4"/>
      <c r="B186" s="23" t="s">
        <v>979</v>
      </c>
      <c r="C186" s="4"/>
      <c r="D186" s="9"/>
    </row>
    <row r="187" spans="1:4" x14ac:dyDescent="0.2">
      <c r="A187" s="4"/>
      <c r="B187" s="23" t="s">
        <v>1573</v>
      </c>
      <c r="C187" s="4"/>
      <c r="D187" s="9"/>
    </row>
    <row r="188" spans="1:4" ht="33.75" x14ac:dyDescent="0.2">
      <c r="A188" s="4" t="s">
        <v>1287</v>
      </c>
      <c r="B188" s="9" t="s">
        <v>1577</v>
      </c>
      <c r="C188" s="4" t="s">
        <v>1180</v>
      </c>
      <c r="D188" s="9" t="s">
        <v>1578</v>
      </c>
    </row>
    <row r="189" spans="1:4" x14ac:dyDescent="0.2">
      <c r="A189" s="4"/>
      <c r="B189" s="95" t="s">
        <v>1558</v>
      </c>
      <c r="C189" s="4"/>
      <c r="D189" s="9"/>
    </row>
    <row r="190" spans="1:4" x14ac:dyDescent="0.2">
      <c r="A190" s="4"/>
      <c r="B190" s="2" t="s">
        <v>236</v>
      </c>
      <c r="C190" s="4"/>
      <c r="D190" s="9"/>
    </row>
    <row r="191" spans="1:4" x14ac:dyDescent="0.2">
      <c r="A191" s="4"/>
      <c r="B191" s="2" t="s">
        <v>237</v>
      </c>
      <c r="C191" s="4"/>
      <c r="D191" s="9"/>
    </row>
    <row r="192" spans="1:4" x14ac:dyDescent="0.2">
      <c r="A192" s="4"/>
      <c r="B192" s="2" t="s">
        <v>238</v>
      </c>
      <c r="C192" s="4"/>
      <c r="D192" s="9"/>
    </row>
    <row r="193" spans="1:4" x14ac:dyDescent="0.2">
      <c r="A193" s="4"/>
      <c r="B193" s="2" t="s">
        <v>239</v>
      </c>
      <c r="C193" s="4"/>
      <c r="D193" s="9"/>
    </row>
    <row r="194" spans="1:4" x14ac:dyDescent="0.2">
      <c r="A194" s="4"/>
      <c r="B194" s="2" t="s">
        <v>240</v>
      </c>
      <c r="C194" s="4"/>
      <c r="D194" s="9"/>
    </row>
    <row r="195" spans="1:4" x14ac:dyDescent="0.2">
      <c r="A195" s="4"/>
      <c r="B195" s="2" t="s">
        <v>1580</v>
      </c>
      <c r="C195" s="4"/>
      <c r="D195" s="9"/>
    </row>
    <row r="196" spans="1:4" x14ac:dyDescent="0.2">
      <c r="A196" s="4"/>
      <c r="B196" s="2" t="s">
        <v>1752</v>
      </c>
      <c r="C196" s="4"/>
      <c r="D196" s="9"/>
    </row>
    <row r="197" spans="1:4" ht="22.5" x14ac:dyDescent="0.2">
      <c r="A197" s="4"/>
      <c r="B197" s="23" t="s">
        <v>979</v>
      </c>
      <c r="C197" s="4"/>
      <c r="D197" s="9"/>
    </row>
    <row r="198" spans="1:4" x14ac:dyDescent="0.2">
      <c r="A198" s="4"/>
      <c r="B198" s="23" t="s">
        <v>1573</v>
      </c>
      <c r="C198" s="4"/>
      <c r="D198" s="9"/>
    </row>
    <row r="199" spans="1:4" ht="33.75" x14ac:dyDescent="0.2">
      <c r="A199" s="97" t="s">
        <v>1582</v>
      </c>
      <c r="B199" s="98" t="s">
        <v>1583</v>
      </c>
      <c r="C199" s="4" t="s">
        <v>1180</v>
      </c>
      <c r="D199" s="9" t="s">
        <v>1813</v>
      </c>
    </row>
    <row r="200" spans="1:4" x14ac:dyDescent="0.2">
      <c r="A200" s="97"/>
      <c r="B200" s="95" t="s">
        <v>1558</v>
      </c>
      <c r="C200" s="4"/>
      <c r="D200" s="9"/>
    </row>
    <row r="201" spans="1:4" x14ac:dyDescent="0.2">
      <c r="A201" s="4"/>
      <c r="B201" s="2" t="s">
        <v>1587</v>
      </c>
      <c r="C201" s="4"/>
      <c r="D201" s="9"/>
    </row>
    <row r="202" spans="1:4" x14ac:dyDescent="0.2">
      <c r="A202" s="4"/>
      <c r="B202" s="2" t="s">
        <v>1586</v>
      </c>
      <c r="C202" s="4"/>
      <c r="D202" s="9"/>
    </row>
    <row r="203" spans="1:4" x14ac:dyDescent="0.2">
      <c r="A203" s="4"/>
      <c r="B203" s="2" t="s">
        <v>1585</v>
      </c>
      <c r="C203" s="4"/>
      <c r="D203" s="9"/>
    </row>
    <row r="204" spans="1:4" x14ac:dyDescent="0.2">
      <c r="A204" s="4"/>
      <c r="B204" s="2" t="s">
        <v>1584</v>
      </c>
      <c r="C204" s="4"/>
      <c r="D204" s="9"/>
    </row>
    <row r="205" spans="1:4" ht="33.75" x14ac:dyDescent="0.2">
      <c r="A205" s="4" t="s">
        <v>1290</v>
      </c>
      <c r="B205" s="9" t="s">
        <v>1579</v>
      </c>
      <c r="C205" s="4" t="s">
        <v>1180</v>
      </c>
      <c r="D205" s="9" t="s">
        <v>1581</v>
      </c>
    </row>
    <row r="206" spans="1:4" x14ac:dyDescent="0.2">
      <c r="A206" s="4"/>
      <c r="B206" s="95" t="s">
        <v>1558</v>
      </c>
      <c r="C206" s="4"/>
      <c r="D206" s="9"/>
    </row>
    <row r="207" spans="1:4" x14ac:dyDescent="0.2">
      <c r="A207" s="4"/>
      <c r="B207" s="2" t="s">
        <v>236</v>
      </c>
      <c r="C207" s="4"/>
      <c r="D207" s="9"/>
    </row>
    <row r="208" spans="1:4" x14ac:dyDescent="0.2">
      <c r="A208" s="4"/>
      <c r="B208" s="2" t="s">
        <v>237</v>
      </c>
      <c r="C208" s="4"/>
      <c r="D208" s="9"/>
    </row>
    <row r="209" spans="1:4" x14ac:dyDescent="0.2">
      <c r="A209" s="4"/>
      <c r="B209" s="2" t="s">
        <v>238</v>
      </c>
      <c r="C209" s="4"/>
      <c r="D209" s="9"/>
    </row>
    <row r="210" spans="1:4" x14ac:dyDescent="0.2">
      <c r="A210" s="4"/>
      <c r="B210" s="2" t="s">
        <v>239</v>
      </c>
      <c r="C210" s="4"/>
      <c r="D210" s="9"/>
    </row>
    <row r="211" spans="1:4" x14ac:dyDescent="0.2">
      <c r="A211" s="4"/>
      <c r="B211" s="2" t="s">
        <v>240</v>
      </c>
      <c r="C211" s="4"/>
      <c r="D211" s="9"/>
    </row>
    <row r="212" spans="1:4" x14ac:dyDescent="0.2">
      <c r="A212" s="4"/>
      <c r="B212" s="2" t="s">
        <v>1580</v>
      </c>
      <c r="C212" s="4"/>
      <c r="D212" s="9"/>
    </row>
    <row r="213" spans="1:4" x14ac:dyDescent="0.2">
      <c r="A213" s="4"/>
      <c r="B213" s="2" t="s">
        <v>1752</v>
      </c>
      <c r="C213" s="4"/>
      <c r="D213" s="9"/>
    </row>
    <row r="214" spans="1:4" ht="22.5" x14ac:dyDescent="0.2">
      <c r="A214" s="4"/>
      <c r="B214" s="23" t="s">
        <v>979</v>
      </c>
      <c r="C214" s="4"/>
      <c r="D214" s="9"/>
    </row>
    <row r="215" spans="1:4" x14ac:dyDescent="0.2">
      <c r="A215" s="4"/>
      <c r="B215" s="23" t="s">
        <v>1573</v>
      </c>
      <c r="C215" s="4"/>
      <c r="D215" s="9"/>
    </row>
    <row r="216" spans="1:4" ht="33.75" x14ac:dyDescent="0.2">
      <c r="A216" s="4" t="s">
        <v>1295</v>
      </c>
      <c r="B216" s="9" t="s">
        <v>266</v>
      </c>
      <c r="C216" s="4" t="s">
        <v>1180</v>
      </c>
      <c r="D216" s="9" t="s">
        <v>1551</v>
      </c>
    </row>
    <row r="217" spans="1:4" x14ac:dyDescent="0.2">
      <c r="A217" s="4"/>
      <c r="B217" s="95" t="s">
        <v>1568</v>
      </c>
      <c r="C217" s="4"/>
      <c r="D217" s="9"/>
    </row>
    <row r="218" spans="1:4" ht="22.5" x14ac:dyDescent="0.2">
      <c r="A218" s="4"/>
      <c r="B218" s="23" t="s">
        <v>114</v>
      </c>
      <c r="C218" s="4"/>
      <c r="D218" s="9"/>
    </row>
    <row r="219" spans="1:4" x14ac:dyDescent="0.2">
      <c r="A219" s="4"/>
      <c r="B219" s="23" t="s">
        <v>1083</v>
      </c>
      <c r="C219" s="4"/>
      <c r="D219" s="9"/>
    </row>
    <row r="220" spans="1:4" x14ac:dyDescent="0.2">
      <c r="A220" s="4"/>
      <c r="B220" s="23" t="s">
        <v>1588</v>
      </c>
      <c r="C220" s="4"/>
      <c r="D220" s="9"/>
    </row>
    <row r="221" spans="1:4" x14ac:dyDescent="0.2">
      <c r="A221" s="4"/>
      <c r="B221" s="2" t="s">
        <v>268</v>
      </c>
      <c r="C221" s="4"/>
      <c r="D221" s="9"/>
    </row>
    <row r="222" spans="1:4" x14ac:dyDescent="0.2">
      <c r="A222" s="4"/>
      <c r="B222" s="2" t="s">
        <v>269</v>
      </c>
      <c r="C222" s="4"/>
      <c r="D222" s="9"/>
    </row>
    <row r="223" spans="1:4" x14ac:dyDescent="0.2">
      <c r="A223" s="4"/>
      <c r="B223" s="2" t="s">
        <v>270</v>
      </c>
      <c r="C223" s="4"/>
      <c r="D223" s="9"/>
    </row>
    <row r="224" spans="1:4" x14ac:dyDescent="0.2">
      <c r="A224" s="4"/>
      <c r="B224" s="2" t="s">
        <v>271</v>
      </c>
      <c r="C224" s="4"/>
      <c r="D224" s="9"/>
    </row>
    <row r="225" spans="1:4" x14ac:dyDescent="0.2">
      <c r="A225" s="4"/>
      <c r="B225" s="2" t="s">
        <v>272</v>
      </c>
      <c r="C225" s="4"/>
      <c r="D225" s="9"/>
    </row>
    <row r="226" spans="1:4" x14ac:dyDescent="0.2">
      <c r="A226" s="4"/>
      <c r="B226" s="2"/>
      <c r="C226" s="4"/>
      <c r="D226" s="9"/>
    </row>
    <row r="227" spans="1:4" x14ac:dyDescent="0.2">
      <c r="A227" s="4"/>
      <c r="B227" s="2"/>
      <c r="C227" s="4"/>
      <c r="D227" s="9"/>
    </row>
    <row r="228" spans="1:4" x14ac:dyDescent="0.2">
      <c r="A228" s="4"/>
      <c r="B228" s="2" t="s">
        <v>275</v>
      </c>
      <c r="C228" s="4"/>
      <c r="D228" s="9"/>
    </row>
    <row r="229" spans="1:4" x14ac:dyDescent="0.2">
      <c r="A229" s="4"/>
      <c r="B229" s="2" t="s">
        <v>276</v>
      </c>
      <c r="C229" s="4"/>
      <c r="D229" s="9"/>
    </row>
    <row r="230" spans="1:4" x14ac:dyDescent="0.2">
      <c r="A230" s="4"/>
      <c r="B230" s="2"/>
      <c r="C230" s="4"/>
      <c r="D230" s="9"/>
    </row>
    <row r="231" spans="1:4" x14ac:dyDescent="0.2">
      <c r="A231" s="4"/>
      <c r="B231" s="2" t="s">
        <v>325</v>
      </c>
      <c r="C231" s="4"/>
      <c r="D231" s="9"/>
    </row>
    <row r="232" spans="1:4" ht="22.5" x14ac:dyDescent="0.2">
      <c r="A232" s="4" t="s">
        <v>1312</v>
      </c>
      <c r="B232" s="9" t="s">
        <v>327</v>
      </c>
      <c r="C232" s="4" t="s">
        <v>1153</v>
      </c>
      <c r="D232" s="9" t="s">
        <v>5</v>
      </c>
    </row>
    <row r="233" spans="1:4" x14ac:dyDescent="0.2">
      <c r="A233" s="4"/>
      <c r="B233" s="2" t="s">
        <v>329</v>
      </c>
      <c r="C233" s="4"/>
      <c r="D233" s="9"/>
    </row>
    <row r="234" spans="1:4" x14ac:dyDescent="0.2">
      <c r="A234" s="4"/>
      <c r="B234" s="2" t="s">
        <v>330</v>
      </c>
      <c r="C234" s="4"/>
      <c r="D234" s="9"/>
    </row>
    <row r="235" spans="1:4" ht="22.5" x14ac:dyDescent="0.2">
      <c r="A235" s="4"/>
      <c r="B235" s="2" t="s">
        <v>331</v>
      </c>
      <c r="C235" s="4"/>
      <c r="D235" s="9"/>
    </row>
    <row r="236" spans="1:4" x14ac:dyDescent="0.2">
      <c r="A236" s="4"/>
      <c r="B236" s="2" t="s">
        <v>332</v>
      </c>
      <c r="C236" s="4"/>
      <c r="D236" s="9"/>
    </row>
    <row r="237" spans="1:4" ht="22.5" x14ac:dyDescent="0.2">
      <c r="A237" s="4"/>
      <c r="B237" s="2" t="s">
        <v>333</v>
      </c>
      <c r="C237" s="4"/>
      <c r="D237" s="9"/>
    </row>
    <row r="238" spans="1:4" x14ac:dyDescent="0.2">
      <c r="A238" s="4"/>
      <c r="B238" s="2" t="s">
        <v>334</v>
      </c>
      <c r="C238" s="4"/>
      <c r="D238" s="9"/>
    </row>
    <row r="239" spans="1:4" x14ac:dyDescent="0.2">
      <c r="A239" s="4"/>
      <c r="B239" s="2" t="s">
        <v>335</v>
      </c>
      <c r="C239" s="4"/>
      <c r="D239" s="9"/>
    </row>
    <row r="240" spans="1:4" x14ac:dyDescent="0.2">
      <c r="A240" s="4"/>
      <c r="B240" s="2" t="s">
        <v>336</v>
      </c>
      <c r="C240" s="4"/>
      <c r="D240" s="9"/>
    </row>
    <row r="241" spans="1:4" x14ac:dyDescent="0.2">
      <c r="A241" s="4"/>
      <c r="B241" s="2" t="s">
        <v>338</v>
      </c>
      <c r="C241" s="4"/>
      <c r="D241" s="9"/>
    </row>
    <row r="242" spans="1:4" x14ac:dyDescent="0.2">
      <c r="A242" s="4"/>
      <c r="B242" s="2"/>
      <c r="C242" s="4"/>
      <c r="D242" s="9"/>
    </row>
    <row r="243" spans="1:4" x14ac:dyDescent="0.2">
      <c r="A243" s="4"/>
      <c r="B243" s="23" t="s">
        <v>1828</v>
      </c>
      <c r="C243" s="4"/>
      <c r="D243" s="9"/>
    </row>
    <row r="244" spans="1:4" ht="33.75" x14ac:dyDescent="0.2">
      <c r="A244" s="4" t="s">
        <v>1313</v>
      </c>
      <c r="B244" s="9" t="s">
        <v>340</v>
      </c>
      <c r="C244" s="4" t="s">
        <v>1180</v>
      </c>
      <c r="D244" s="9" t="s">
        <v>1589</v>
      </c>
    </row>
    <row r="245" spans="1:4" ht="22.5" x14ac:dyDescent="0.2">
      <c r="A245" s="4"/>
      <c r="B245" s="23" t="s">
        <v>114</v>
      </c>
      <c r="C245" s="4"/>
      <c r="D245" s="9"/>
    </row>
    <row r="246" spans="1:4" ht="22.5" x14ac:dyDescent="0.2">
      <c r="A246" s="4"/>
      <c r="B246" s="23" t="s">
        <v>343</v>
      </c>
      <c r="C246" s="4"/>
      <c r="D246" s="9"/>
    </row>
    <row r="247" spans="1:4" ht="22.5" x14ac:dyDescent="0.2">
      <c r="A247" s="4" t="s">
        <v>1315</v>
      </c>
      <c r="B247" s="9" t="s">
        <v>1590</v>
      </c>
      <c r="C247" s="4" t="s">
        <v>1180</v>
      </c>
      <c r="D247" s="9" t="s">
        <v>1592</v>
      </c>
    </row>
    <row r="248" spans="1:4" x14ac:dyDescent="0.2">
      <c r="A248" s="4"/>
      <c r="B248" s="2" t="s">
        <v>348</v>
      </c>
      <c r="C248" s="4"/>
      <c r="D248" s="9"/>
    </row>
    <row r="249" spans="1:4" ht="22.5" x14ac:dyDescent="0.2">
      <c r="A249" s="4"/>
      <c r="B249" s="2" t="s">
        <v>349</v>
      </c>
      <c r="C249" s="4"/>
      <c r="D249" s="9"/>
    </row>
    <row r="250" spans="1:4" x14ac:dyDescent="0.2">
      <c r="A250" s="4"/>
      <c r="B250" s="2" t="s">
        <v>350</v>
      </c>
      <c r="C250" s="4"/>
      <c r="D250" s="9"/>
    </row>
    <row r="251" spans="1:4" ht="22.5" x14ac:dyDescent="0.2">
      <c r="A251" s="4"/>
      <c r="B251" s="2" t="s">
        <v>351</v>
      </c>
      <c r="C251" s="4"/>
      <c r="D251" s="9"/>
    </row>
    <row r="252" spans="1:4" x14ac:dyDescent="0.2">
      <c r="A252" s="4"/>
      <c r="B252" s="2" t="s">
        <v>352</v>
      </c>
      <c r="C252" s="4"/>
      <c r="D252" s="9"/>
    </row>
    <row r="253" spans="1:4" x14ac:dyDescent="0.2">
      <c r="A253" s="4"/>
      <c r="B253" s="2" t="s">
        <v>353</v>
      </c>
      <c r="C253" s="4"/>
      <c r="D253" s="9"/>
    </row>
    <row r="254" spans="1:4" x14ac:dyDescent="0.2">
      <c r="A254" s="4"/>
      <c r="B254" s="2" t="s">
        <v>354</v>
      </c>
      <c r="C254" s="4"/>
      <c r="D254" s="9"/>
    </row>
    <row r="255" spans="1:4" x14ac:dyDescent="0.2">
      <c r="A255" s="4"/>
      <c r="B255" s="2" t="s">
        <v>356</v>
      </c>
      <c r="C255" s="4"/>
      <c r="D255" s="9"/>
    </row>
    <row r="256" spans="1:4" x14ac:dyDescent="0.2">
      <c r="A256" s="4"/>
      <c r="B256" s="2" t="s">
        <v>1591</v>
      </c>
      <c r="C256" s="4"/>
      <c r="D256" s="9"/>
    </row>
    <row r="257" spans="1:4" x14ac:dyDescent="0.2">
      <c r="A257" s="4"/>
      <c r="B257" s="2" t="s">
        <v>1752</v>
      </c>
      <c r="C257" s="4"/>
      <c r="D257" s="9"/>
    </row>
    <row r="258" spans="1:4" ht="22.5" x14ac:dyDescent="0.2">
      <c r="A258" s="4"/>
      <c r="B258" s="23" t="s">
        <v>114</v>
      </c>
      <c r="C258" s="4"/>
      <c r="D258" s="9"/>
    </row>
    <row r="259" spans="1:4" ht="33.75" x14ac:dyDescent="0.2">
      <c r="A259" s="4" t="s">
        <v>1316</v>
      </c>
      <c r="B259" s="9" t="s">
        <v>360</v>
      </c>
      <c r="C259" s="4" t="s">
        <v>1180</v>
      </c>
      <c r="D259" s="9" t="s">
        <v>1593</v>
      </c>
    </row>
    <row r="260" spans="1:4" x14ac:dyDescent="0.2">
      <c r="A260" s="4"/>
      <c r="B260" s="2" t="s">
        <v>362</v>
      </c>
      <c r="C260" s="4"/>
      <c r="D260" s="9"/>
    </row>
    <row r="261" spans="1:4" x14ac:dyDescent="0.2">
      <c r="A261" s="4"/>
      <c r="B261" s="2" t="s">
        <v>363</v>
      </c>
      <c r="C261" s="4"/>
      <c r="D261" s="9"/>
    </row>
    <row r="262" spans="1:4" x14ac:dyDescent="0.2">
      <c r="A262" s="4"/>
      <c r="B262" s="2" t="s">
        <v>364</v>
      </c>
      <c r="C262" s="4"/>
      <c r="D262" s="9"/>
    </row>
    <row r="263" spans="1:4" x14ac:dyDescent="0.2">
      <c r="A263" s="4"/>
      <c r="B263" s="2" t="s">
        <v>365</v>
      </c>
      <c r="C263" s="4"/>
      <c r="D263" s="9"/>
    </row>
    <row r="264" spans="1:4" x14ac:dyDescent="0.2">
      <c r="A264" s="4"/>
      <c r="B264" s="2" t="s">
        <v>366</v>
      </c>
      <c r="C264" s="4"/>
      <c r="D264" s="9"/>
    </row>
    <row r="265" spans="1:4" x14ac:dyDescent="0.2">
      <c r="A265" s="4"/>
      <c r="B265" s="2" t="s">
        <v>1752</v>
      </c>
      <c r="C265" s="4"/>
      <c r="D265" s="9"/>
    </row>
    <row r="266" spans="1:4" ht="22.5" x14ac:dyDescent="0.2">
      <c r="A266" s="4"/>
      <c r="B266" s="23" t="s">
        <v>114</v>
      </c>
      <c r="C266" s="4"/>
      <c r="D266" s="9"/>
    </row>
    <row r="267" spans="1:4" x14ac:dyDescent="0.2">
      <c r="A267" s="4"/>
      <c r="B267" s="23"/>
      <c r="C267" s="4"/>
      <c r="D267" s="9"/>
    </row>
    <row r="268" spans="1:4" ht="22.5" x14ac:dyDescent="0.2">
      <c r="A268" s="4"/>
      <c r="B268" s="2" t="s">
        <v>1320</v>
      </c>
      <c r="C268" s="4"/>
      <c r="D268" s="9"/>
    </row>
    <row r="269" spans="1:4" x14ac:dyDescent="0.2">
      <c r="A269" s="4"/>
      <c r="B269" s="2"/>
      <c r="C269" s="4"/>
      <c r="D269" s="9"/>
    </row>
    <row r="270" spans="1:4" ht="22.5" x14ac:dyDescent="0.2">
      <c r="A270" s="4"/>
      <c r="B270" s="2" t="s">
        <v>1594</v>
      </c>
      <c r="C270" s="4"/>
      <c r="D270" s="9"/>
    </row>
    <row r="271" spans="1:4" ht="33.75" x14ac:dyDescent="0.2">
      <c r="A271" s="4" t="s">
        <v>1322</v>
      </c>
      <c r="B271" s="9" t="s">
        <v>1595</v>
      </c>
      <c r="C271" s="4" t="s">
        <v>1153</v>
      </c>
      <c r="D271" s="9" t="s">
        <v>1551</v>
      </c>
    </row>
    <row r="272" spans="1:4" x14ac:dyDescent="0.2">
      <c r="A272" s="4"/>
      <c r="B272" s="95" t="s">
        <v>1558</v>
      </c>
      <c r="C272" s="4"/>
      <c r="D272" s="9"/>
    </row>
    <row r="273" spans="1:4" x14ac:dyDescent="0.2">
      <c r="A273" s="4"/>
      <c r="B273" s="2" t="s">
        <v>382</v>
      </c>
      <c r="C273" s="4"/>
      <c r="D273" s="9"/>
    </row>
    <row r="274" spans="1:4" x14ac:dyDescent="0.2">
      <c r="A274" s="4"/>
      <c r="B274" s="2" t="s">
        <v>384</v>
      </c>
      <c r="C274" s="4"/>
      <c r="D274" s="9"/>
    </row>
    <row r="275" spans="1:4" x14ac:dyDescent="0.2">
      <c r="A275" s="4"/>
      <c r="B275" s="2" t="s">
        <v>385</v>
      </c>
      <c r="C275" s="4"/>
      <c r="D275" s="9"/>
    </row>
    <row r="276" spans="1:4" ht="33.75" x14ac:dyDescent="0.2">
      <c r="A276" s="4"/>
      <c r="B276" s="2" t="s">
        <v>387</v>
      </c>
      <c r="C276" s="4"/>
      <c r="D276" s="9"/>
    </row>
    <row r="277" spans="1:4" ht="22.5" x14ac:dyDescent="0.2">
      <c r="A277" s="4"/>
      <c r="B277" s="2" t="s">
        <v>388</v>
      </c>
      <c r="C277" s="4"/>
      <c r="D277" s="9"/>
    </row>
    <row r="278" spans="1:4" x14ac:dyDescent="0.2">
      <c r="A278" s="4"/>
      <c r="B278" s="2" t="s">
        <v>389</v>
      </c>
      <c r="C278" s="4"/>
      <c r="D278" s="9"/>
    </row>
    <row r="279" spans="1:4" x14ac:dyDescent="0.2">
      <c r="A279" s="4"/>
      <c r="B279" s="2" t="s">
        <v>390</v>
      </c>
      <c r="C279" s="4"/>
      <c r="D279" s="9"/>
    </row>
    <row r="280" spans="1:4" x14ac:dyDescent="0.2">
      <c r="A280" s="4"/>
      <c r="B280" s="2" t="s">
        <v>391</v>
      </c>
      <c r="C280" s="4"/>
      <c r="D280" s="9"/>
    </row>
    <row r="281" spans="1:4" ht="22.5" x14ac:dyDescent="0.2">
      <c r="A281" s="4"/>
      <c r="B281" s="2" t="s">
        <v>392</v>
      </c>
      <c r="C281" s="4"/>
      <c r="D281" s="9"/>
    </row>
    <row r="282" spans="1:4" x14ac:dyDescent="0.2">
      <c r="A282" s="4"/>
      <c r="B282" s="2" t="s">
        <v>393</v>
      </c>
      <c r="C282" s="4"/>
      <c r="D282" s="9"/>
    </row>
    <row r="283" spans="1:4" x14ac:dyDescent="0.2">
      <c r="A283" s="4"/>
      <c r="B283" s="2" t="s">
        <v>394</v>
      </c>
      <c r="C283" s="4"/>
      <c r="D283" s="9"/>
    </row>
    <row r="284" spans="1:4" ht="22.5" x14ac:dyDescent="0.2">
      <c r="A284" s="4"/>
      <c r="B284" s="2" t="s">
        <v>395</v>
      </c>
      <c r="C284" s="4"/>
      <c r="D284" s="9"/>
    </row>
    <row r="285" spans="1:4" ht="22.5" x14ac:dyDescent="0.2">
      <c r="A285" s="4"/>
      <c r="B285" s="2" t="s">
        <v>396</v>
      </c>
      <c r="C285" s="4"/>
      <c r="D285" s="9"/>
    </row>
    <row r="286" spans="1:4" x14ac:dyDescent="0.2">
      <c r="A286" s="4"/>
      <c r="B286" s="2" t="s">
        <v>397</v>
      </c>
      <c r="C286" s="4"/>
      <c r="D286" s="9"/>
    </row>
    <row r="287" spans="1:4" x14ac:dyDescent="0.2">
      <c r="A287" s="4"/>
      <c r="B287" s="23" t="s">
        <v>1828</v>
      </c>
      <c r="C287" s="4"/>
      <c r="D287" s="9"/>
    </row>
    <row r="288" spans="1:4" x14ac:dyDescent="0.2">
      <c r="A288" s="4"/>
      <c r="B288" s="23"/>
      <c r="C288" s="4"/>
      <c r="D288" s="9"/>
    </row>
    <row r="289" spans="1:4" ht="45" x14ac:dyDescent="0.2">
      <c r="A289" s="4" t="s">
        <v>1324</v>
      </c>
      <c r="B289" s="9" t="s">
        <v>1597</v>
      </c>
      <c r="C289" s="4" t="s">
        <v>1153</v>
      </c>
      <c r="D289" s="9" t="s">
        <v>1599</v>
      </c>
    </row>
    <row r="290" spans="1:4" x14ac:dyDescent="0.2">
      <c r="A290" s="4"/>
      <c r="B290" s="2" t="s">
        <v>400</v>
      </c>
      <c r="C290" s="4"/>
      <c r="D290" s="9"/>
    </row>
    <row r="291" spans="1:4" x14ac:dyDescent="0.2">
      <c r="A291" s="4"/>
      <c r="B291" s="2" t="s">
        <v>401</v>
      </c>
      <c r="C291" s="4"/>
      <c r="D291" s="9"/>
    </row>
    <row r="292" spans="1:4" x14ac:dyDescent="0.2">
      <c r="A292" s="4"/>
      <c r="B292" s="23" t="s">
        <v>1828</v>
      </c>
      <c r="C292" s="4"/>
      <c r="D292" s="9"/>
    </row>
    <row r="293" spans="1:4" ht="45" x14ac:dyDescent="0.2">
      <c r="A293" s="4" t="s">
        <v>1325</v>
      </c>
      <c r="B293" s="9" t="s">
        <v>1598</v>
      </c>
      <c r="C293" s="4" t="s">
        <v>1153</v>
      </c>
      <c r="D293" s="9" t="s">
        <v>1600</v>
      </c>
    </row>
    <row r="294" spans="1:4" x14ac:dyDescent="0.2">
      <c r="A294" s="4"/>
      <c r="B294" s="2" t="s">
        <v>405</v>
      </c>
      <c r="C294" s="4"/>
      <c r="D294" s="9"/>
    </row>
    <row r="295" spans="1:4" x14ac:dyDescent="0.2">
      <c r="A295" s="4"/>
      <c r="B295" s="2" t="s">
        <v>108</v>
      </c>
      <c r="C295" s="4"/>
      <c r="D295" s="9"/>
    </row>
    <row r="296" spans="1:4" x14ac:dyDescent="0.2">
      <c r="A296" s="4"/>
      <c r="B296" s="23" t="s">
        <v>1828</v>
      </c>
      <c r="C296" s="4"/>
      <c r="D296" s="9"/>
    </row>
    <row r="297" spans="1:4" ht="45" x14ac:dyDescent="0.2">
      <c r="A297" s="4" t="s">
        <v>1328</v>
      </c>
      <c r="B297" s="9" t="s">
        <v>1601</v>
      </c>
      <c r="C297" s="4" t="s">
        <v>1180</v>
      </c>
      <c r="D297" s="9" t="s">
        <v>1602</v>
      </c>
    </row>
    <row r="298" spans="1:4" x14ac:dyDescent="0.2">
      <c r="A298" s="4"/>
      <c r="B298" s="2" t="s">
        <v>411</v>
      </c>
      <c r="C298" s="4"/>
      <c r="D298" s="9"/>
    </row>
    <row r="299" spans="1:4" x14ac:dyDescent="0.2">
      <c r="A299" s="4"/>
      <c r="B299" s="2" t="s">
        <v>412</v>
      </c>
      <c r="C299" s="4"/>
      <c r="D299" s="9"/>
    </row>
    <row r="300" spans="1:4" x14ac:dyDescent="0.2">
      <c r="A300" s="4"/>
      <c r="B300" s="2" t="s">
        <v>413</v>
      </c>
      <c r="C300" s="4"/>
      <c r="D300" s="9"/>
    </row>
    <row r="301" spans="1:4" ht="22.5" x14ac:dyDescent="0.2">
      <c r="A301" s="4"/>
      <c r="B301" s="2" t="s">
        <v>414</v>
      </c>
      <c r="C301" s="4"/>
      <c r="D301" s="9"/>
    </row>
    <row r="302" spans="1:4" x14ac:dyDescent="0.2">
      <c r="A302" s="4"/>
      <c r="B302" s="2" t="s">
        <v>415</v>
      </c>
      <c r="C302" s="4"/>
      <c r="D302" s="9"/>
    </row>
    <row r="303" spans="1:4" x14ac:dyDescent="0.2">
      <c r="A303" s="4"/>
      <c r="B303" s="2" t="s">
        <v>416</v>
      </c>
      <c r="C303" s="4"/>
      <c r="D303" s="9"/>
    </row>
    <row r="304" spans="1:4" x14ac:dyDescent="0.2">
      <c r="A304" s="4"/>
      <c r="B304" s="2" t="s">
        <v>417</v>
      </c>
      <c r="C304" s="4"/>
      <c r="D304" s="9"/>
    </row>
    <row r="305" spans="1:4" x14ac:dyDescent="0.2">
      <c r="A305" s="4"/>
      <c r="B305" s="2" t="s">
        <v>418</v>
      </c>
      <c r="C305" s="4"/>
      <c r="D305" s="9"/>
    </row>
    <row r="306" spans="1:4" x14ac:dyDescent="0.2">
      <c r="A306" s="4"/>
      <c r="B306" s="2" t="s">
        <v>1752</v>
      </c>
      <c r="C306" s="4"/>
      <c r="D306" s="9"/>
    </row>
    <row r="307" spans="1:4" ht="22.5" x14ac:dyDescent="0.2">
      <c r="A307" s="4"/>
      <c r="B307" s="23" t="s">
        <v>114</v>
      </c>
      <c r="C307" s="4"/>
      <c r="D307" s="9"/>
    </row>
    <row r="308" spans="1:4" x14ac:dyDescent="0.2">
      <c r="A308" s="4"/>
      <c r="B308" s="23"/>
      <c r="C308" s="4"/>
      <c r="D308" s="9"/>
    </row>
    <row r="309" spans="1:4" x14ac:dyDescent="0.2">
      <c r="A309" s="4"/>
      <c r="B309" s="2" t="s">
        <v>433</v>
      </c>
      <c r="C309" s="4"/>
      <c r="D309" s="9"/>
    </row>
    <row r="310" spans="1:4" ht="22.5" x14ac:dyDescent="0.2">
      <c r="A310" s="4" t="s">
        <v>1331</v>
      </c>
      <c r="B310" s="9" t="s">
        <v>1603</v>
      </c>
      <c r="C310" s="4" t="s">
        <v>1180</v>
      </c>
      <c r="D310" s="9" t="s">
        <v>1551</v>
      </c>
    </row>
    <row r="311" spans="1:4" x14ac:dyDescent="0.2">
      <c r="A311" s="4"/>
      <c r="B311" s="2" t="s">
        <v>107</v>
      </c>
      <c r="C311" s="4"/>
      <c r="D311" s="9"/>
    </row>
    <row r="312" spans="1:4" x14ac:dyDescent="0.2">
      <c r="A312" s="4"/>
      <c r="B312" s="2" t="s">
        <v>108</v>
      </c>
      <c r="C312" s="4"/>
      <c r="D312" s="9"/>
    </row>
    <row r="313" spans="1:4" x14ac:dyDescent="0.2">
      <c r="A313" s="4"/>
      <c r="B313" s="2" t="s">
        <v>1752</v>
      </c>
      <c r="C313" s="4"/>
      <c r="D313" s="9"/>
    </row>
    <row r="314" spans="1:4" ht="22.5" x14ac:dyDescent="0.2">
      <c r="A314" s="4"/>
      <c r="B314" s="23" t="s">
        <v>114</v>
      </c>
      <c r="C314" s="4"/>
      <c r="D314" s="9"/>
    </row>
    <row r="315" spans="1:4" ht="22.5" x14ac:dyDescent="0.2">
      <c r="A315" s="4" t="s">
        <v>1332</v>
      </c>
      <c r="B315" s="9" t="s">
        <v>1604</v>
      </c>
      <c r="C315" s="4" t="s">
        <v>1180</v>
      </c>
      <c r="D315" s="9" t="s">
        <v>1605</v>
      </c>
    </row>
    <row r="316" spans="1:4" x14ac:dyDescent="0.2">
      <c r="A316" s="4"/>
      <c r="B316" s="2" t="s">
        <v>439</v>
      </c>
      <c r="C316" s="4"/>
      <c r="D316" s="9"/>
    </row>
    <row r="317" spans="1:4" x14ac:dyDescent="0.2">
      <c r="A317" s="4"/>
      <c r="B317" s="2" t="s">
        <v>440</v>
      </c>
      <c r="C317" s="4"/>
      <c r="D317" s="9"/>
    </row>
    <row r="318" spans="1:4" ht="22.5" x14ac:dyDescent="0.2">
      <c r="A318" s="4"/>
      <c r="B318" s="2" t="s">
        <v>441</v>
      </c>
      <c r="C318" s="4"/>
      <c r="D318" s="9"/>
    </row>
    <row r="319" spans="1:4" x14ac:dyDescent="0.2">
      <c r="A319" s="4"/>
      <c r="B319" s="2" t="s">
        <v>1752</v>
      </c>
      <c r="C319" s="4"/>
      <c r="D319" s="9"/>
    </row>
    <row r="320" spans="1:4" ht="22.5" x14ac:dyDescent="0.2">
      <c r="A320" s="4"/>
      <c r="B320" s="23" t="s">
        <v>114</v>
      </c>
      <c r="C320" s="4"/>
      <c r="D320" s="9"/>
    </row>
    <row r="321" spans="1:4" ht="22.5" x14ac:dyDescent="0.2">
      <c r="A321" s="4" t="s">
        <v>1333</v>
      </c>
      <c r="B321" s="9" t="s">
        <v>443</v>
      </c>
      <c r="C321" s="4" t="s">
        <v>1180</v>
      </c>
      <c r="D321" s="9" t="s">
        <v>1607</v>
      </c>
    </row>
    <row r="322" spans="1:4" x14ac:dyDescent="0.2">
      <c r="A322" s="4"/>
      <c r="B322" s="95" t="s">
        <v>1606</v>
      </c>
      <c r="C322" s="4"/>
      <c r="D322" s="9"/>
    </row>
    <row r="323" spans="1:4" x14ac:dyDescent="0.2">
      <c r="A323" s="4"/>
      <c r="B323" s="2" t="s">
        <v>445</v>
      </c>
      <c r="C323" s="4"/>
      <c r="D323" s="9"/>
    </row>
    <row r="324" spans="1:4" x14ac:dyDescent="0.2">
      <c r="A324" s="4"/>
      <c r="B324" s="2" t="s">
        <v>446</v>
      </c>
      <c r="C324" s="4"/>
      <c r="D324" s="9"/>
    </row>
    <row r="325" spans="1:4" x14ac:dyDescent="0.2">
      <c r="A325" s="4"/>
      <c r="B325" s="2" t="s">
        <v>447</v>
      </c>
      <c r="C325" s="4"/>
      <c r="D325" s="9"/>
    </row>
    <row r="326" spans="1:4" ht="22.5" x14ac:dyDescent="0.2">
      <c r="A326" s="4"/>
      <c r="B326" s="2" t="s">
        <v>448</v>
      </c>
      <c r="C326" s="4"/>
      <c r="D326" s="9"/>
    </row>
    <row r="327" spans="1:4" x14ac:dyDescent="0.2">
      <c r="A327" s="4"/>
      <c r="B327" s="2" t="s">
        <v>449</v>
      </c>
      <c r="C327" s="4"/>
      <c r="D327" s="9"/>
    </row>
    <row r="328" spans="1:4" x14ac:dyDescent="0.2">
      <c r="A328" s="4"/>
      <c r="B328" s="2" t="s">
        <v>450</v>
      </c>
      <c r="C328" s="4"/>
      <c r="D328" s="9"/>
    </row>
    <row r="329" spans="1:4" x14ac:dyDescent="0.2">
      <c r="A329" s="4"/>
      <c r="B329" s="2" t="s">
        <v>1752</v>
      </c>
      <c r="C329" s="4"/>
      <c r="D329" s="9"/>
    </row>
    <row r="330" spans="1:4" ht="22.5" x14ac:dyDescent="0.2">
      <c r="A330" s="4"/>
      <c r="B330" s="23" t="s">
        <v>114</v>
      </c>
      <c r="C330" s="4"/>
      <c r="D330" s="9"/>
    </row>
    <row r="331" spans="1:4" ht="22.5" x14ac:dyDescent="0.2">
      <c r="A331" s="4" t="s">
        <v>1336</v>
      </c>
      <c r="B331" s="9" t="s">
        <v>1337</v>
      </c>
      <c r="C331" s="4" t="s">
        <v>1180</v>
      </c>
      <c r="D331" s="9" t="s">
        <v>1551</v>
      </c>
    </row>
    <row r="332" spans="1:4" x14ac:dyDescent="0.2">
      <c r="A332" s="4"/>
      <c r="B332" s="2" t="s">
        <v>107</v>
      </c>
      <c r="C332" s="4"/>
      <c r="D332" s="9"/>
    </row>
    <row r="333" spans="1:4" x14ac:dyDescent="0.2">
      <c r="A333" s="4"/>
      <c r="B333" s="2" t="s">
        <v>108</v>
      </c>
      <c r="C333" s="4"/>
      <c r="D333" s="9"/>
    </row>
    <row r="334" spans="1:4" x14ac:dyDescent="0.2">
      <c r="A334" s="4"/>
      <c r="B334" s="2" t="s">
        <v>1752</v>
      </c>
      <c r="C334" s="4"/>
      <c r="D334" s="9"/>
    </row>
    <row r="335" spans="1:4" ht="22.5" x14ac:dyDescent="0.2">
      <c r="A335" s="4"/>
      <c r="B335" s="23" t="s">
        <v>979</v>
      </c>
      <c r="C335" s="4"/>
      <c r="D335" s="9"/>
    </row>
    <row r="336" spans="1:4" ht="22.5" x14ac:dyDescent="0.2">
      <c r="A336" s="4" t="s">
        <v>1341</v>
      </c>
      <c r="B336" s="9" t="s">
        <v>454</v>
      </c>
      <c r="C336" s="4" t="s">
        <v>1180</v>
      </c>
      <c r="D336" s="9" t="s">
        <v>1608</v>
      </c>
    </row>
    <row r="337" spans="1:4" x14ac:dyDescent="0.2">
      <c r="A337" s="4"/>
      <c r="B337" s="2" t="s">
        <v>107</v>
      </c>
      <c r="C337" s="4"/>
      <c r="D337" s="9"/>
    </row>
    <row r="338" spans="1:4" x14ac:dyDescent="0.2">
      <c r="A338" s="4"/>
      <c r="B338" s="2" t="s">
        <v>108</v>
      </c>
      <c r="C338" s="4"/>
      <c r="D338" s="9"/>
    </row>
    <row r="339" spans="1:4" x14ac:dyDescent="0.2">
      <c r="A339" s="4"/>
      <c r="B339" s="2" t="s">
        <v>1752</v>
      </c>
      <c r="C339" s="4"/>
      <c r="D339" s="9"/>
    </row>
    <row r="340" spans="1:4" ht="22.5" x14ac:dyDescent="0.2">
      <c r="A340" s="4"/>
      <c r="B340" s="23" t="s">
        <v>114</v>
      </c>
      <c r="C340" s="4"/>
      <c r="D340" s="9"/>
    </row>
    <row r="341" spans="1:4" ht="22.5" x14ac:dyDescent="0.2">
      <c r="A341" s="97" t="s">
        <v>1610</v>
      </c>
      <c r="B341" s="101" t="s">
        <v>1609</v>
      </c>
      <c r="C341" s="102" t="s">
        <v>1180</v>
      </c>
      <c r="D341" s="101" t="s">
        <v>1611</v>
      </c>
    </row>
    <row r="342" spans="1:4" x14ac:dyDescent="0.2">
      <c r="A342" s="4"/>
      <c r="B342" s="2" t="s">
        <v>1615</v>
      </c>
      <c r="C342" s="4"/>
      <c r="D342" s="9"/>
    </row>
    <row r="343" spans="1:4" ht="22.5" x14ac:dyDescent="0.2">
      <c r="A343" s="4"/>
      <c r="B343" s="2" t="s">
        <v>1614</v>
      </c>
      <c r="C343" s="4"/>
      <c r="D343" s="9"/>
    </row>
    <row r="344" spans="1:4" ht="22.5" x14ac:dyDescent="0.2">
      <c r="A344" s="4"/>
      <c r="B344" s="2" t="s">
        <v>1613</v>
      </c>
      <c r="C344" s="4"/>
      <c r="D344" s="9"/>
    </row>
    <row r="345" spans="1:4" x14ac:dyDescent="0.2">
      <c r="A345" s="4"/>
      <c r="B345" s="2" t="s">
        <v>1612</v>
      </c>
      <c r="C345" s="4"/>
      <c r="D345" s="9"/>
    </row>
    <row r="346" spans="1:4" ht="22.5" x14ac:dyDescent="0.2">
      <c r="A346" s="4"/>
      <c r="B346" s="23" t="s">
        <v>114</v>
      </c>
      <c r="C346" s="4"/>
      <c r="D346" s="9"/>
    </row>
    <row r="347" spans="1:4" ht="45" x14ac:dyDescent="0.2">
      <c r="A347" s="97" t="s">
        <v>1616</v>
      </c>
      <c r="B347" s="9" t="s">
        <v>1617</v>
      </c>
      <c r="C347" s="4" t="s">
        <v>1180</v>
      </c>
      <c r="D347" s="101" t="s">
        <v>1611</v>
      </c>
    </row>
    <row r="348" spans="1:4" x14ac:dyDescent="0.2">
      <c r="A348" s="4"/>
      <c r="B348" s="2" t="s">
        <v>1618</v>
      </c>
      <c r="C348" s="4"/>
      <c r="D348" s="9"/>
    </row>
    <row r="349" spans="1:4" x14ac:dyDescent="0.2">
      <c r="A349" s="4"/>
      <c r="B349" s="2" t="s">
        <v>1619</v>
      </c>
      <c r="C349" s="4"/>
      <c r="D349" s="9"/>
    </row>
    <row r="350" spans="1:4" x14ac:dyDescent="0.2">
      <c r="A350" s="4"/>
      <c r="B350" s="2" t="s">
        <v>1612</v>
      </c>
      <c r="C350" s="4"/>
      <c r="D350" s="9"/>
    </row>
    <row r="351" spans="1:4" ht="22.5" x14ac:dyDescent="0.2">
      <c r="A351" s="4"/>
      <c r="B351" s="23" t="s">
        <v>114</v>
      </c>
      <c r="C351" s="4"/>
      <c r="D351" s="9"/>
    </row>
    <row r="352" spans="1:4" ht="22.5" x14ac:dyDescent="0.2">
      <c r="A352" s="4" t="s">
        <v>1350</v>
      </c>
      <c r="B352" s="9" t="s">
        <v>1620</v>
      </c>
      <c r="C352" s="4" t="s">
        <v>1153</v>
      </c>
      <c r="D352" s="4" t="s">
        <v>1551</v>
      </c>
    </row>
    <row r="353" spans="1:4" x14ac:dyDescent="0.2">
      <c r="A353" s="4"/>
      <c r="B353" s="95" t="s">
        <v>1558</v>
      </c>
      <c r="C353" s="4"/>
      <c r="D353" s="9"/>
    </row>
    <row r="354" spans="1:4" x14ac:dyDescent="0.2">
      <c r="A354" s="4"/>
      <c r="B354" s="2" t="s">
        <v>382</v>
      </c>
      <c r="C354" s="4"/>
      <c r="D354" s="9"/>
    </row>
    <row r="355" spans="1:4" x14ac:dyDescent="0.2">
      <c r="A355" s="4"/>
      <c r="B355" s="2" t="s">
        <v>384</v>
      </c>
      <c r="C355" s="4"/>
      <c r="D355" s="9"/>
    </row>
    <row r="356" spans="1:4" x14ac:dyDescent="0.2">
      <c r="A356" s="4"/>
      <c r="B356" s="2" t="s">
        <v>385</v>
      </c>
      <c r="C356" s="4"/>
      <c r="D356" s="9"/>
    </row>
    <row r="357" spans="1:4" ht="33.75" x14ac:dyDescent="0.2">
      <c r="A357" s="4"/>
      <c r="B357" s="2" t="s">
        <v>387</v>
      </c>
      <c r="C357" s="4"/>
      <c r="D357" s="9"/>
    </row>
    <row r="358" spans="1:4" ht="22.5" x14ac:dyDescent="0.2">
      <c r="A358" s="4"/>
      <c r="B358" s="2" t="s">
        <v>388</v>
      </c>
      <c r="C358" s="4"/>
      <c r="D358" s="9"/>
    </row>
    <row r="359" spans="1:4" x14ac:dyDescent="0.2">
      <c r="A359" s="4"/>
      <c r="B359" s="2" t="s">
        <v>389</v>
      </c>
      <c r="C359" s="4"/>
      <c r="D359" s="9"/>
    </row>
    <row r="360" spans="1:4" x14ac:dyDescent="0.2">
      <c r="A360" s="4"/>
      <c r="B360" s="2" t="s">
        <v>390</v>
      </c>
      <c r="C360" s="4"/>
      <c r="D360" s="9"/>
    </row>
    <row r="361" spans="1:4" x14ac:dyDescent="0.2">
      <c r="A361" s="4"/>
      <c r="B361" s="2" t="s">
        <v>391</v>
      </c>
      <c r="C361" s="4"/>
      <c r="D361" s="9"/>
    </row>
    <row r="362" spans="1:4" ht="22.5" x14ac:dyDescent="0.2">
      <c r="A362" s="4"/>
      <c r="B362" s="2" t="s">
        <v>392</v>
      </c>
      <c r="C362" s="4"/>
      <c r="D362" s="9"/>
    </row>
    <row r="363" spans="1:4" x14ac:dyDescent="0.2">
      <c r="A363" s="4"/>
      <c r="B363" s="2" t="s">
        <v>393</v>
      </c>
      <c r="C363" s="4"/>
      <c r="D363" s="9"/>
    </row>
    <row r="364" spans="1:4" x14ac:dyDescent="0.2">
      <c r="A364" s="4"/>
      <c r="B364" s="2" t="s">
        <v>394</v>
      </c>
      <c r="C364" s="4"/>
      <c r="D364" s="9"/>
    </row>
    <row r="365" spans="1:4" ht="22.5" x14ac:dyDescent="0.2">
      <c r="A365" s="4"/>
      <c r="B365" s="2" t="s">
        <v>395</v>
      </c>
      <c r="C365" s="4"/>
      <c r="D365" s="9"/>
    </row>
    <row r="366" spans="1:4" ht="22.5" x14ac:dyDescent="0.2">
      <c r="A366" s="4"/>
      <c r="B366" s="2" t="s">
        <v>396</v>
      </c>
      <c r="C366" s="4"/>
      <c r="D366" s="9"/>
    </row>
    <row r="367" spans="1:4" x14ac:dyDescent="0.2">
      <c r="A367" s="4"/>
      <c r="B367" s="2" t="s">
        <v>397</v>
      </c>
      <c r="C367" s="4"/>
      <c r="D367" s="9"/>
    </row>
    <row r="368" spans="1:4" x14ac:dyDescent="0.2">
      <c r="A368" s="4"/>
      <c r="B368" s="23" t="s">
        <v>1828</v>
      </c>
      <c r="C368" s="4"/>
      <c r="D368" s="9"/>
    </row>
    <row r="369" spans="1:4" ht="33.75" x14ac:dyDescent="0.2">
      <c r="A369" s="4" t="s">
        <v>1353</v>
      </c>
      <c r="B369" s="9" t="s">
        <v>1621</v>
      </c>
      <c r="C369" s="4" t="s">
        <v>1180</v>
      </c>
      <c r="D369" s="9" t="s">
        <v>1622</v>
      </c>
    </row>
    <row r="370" spans="1:4" x14ac:dyDescent="0.2">
      <c r="A370" s="4"/>
      <c r="B370" s="2" t="s">
        <v>411</v>
      </c>
      <c r="C370" s="4"/>
      <c r="D370" s="9"/>
    </row>
    <row r="371" spans="1:4" x14ac:dyDescent="0.2">
      <c r="A371" s="4"/>
      <c r="B371" s="2" t="s">
        <v>412</v>
      </c>
      <c r="C371" s="4"/>
      <c r="D371" s="9"/>
    </row>
    <row r="372" spans="1:4" x14ac:dyDescent="0.2">
      <c r="A372" s="4"/>
      <c r="B372" s="2" t="s">
        <v>413</v>
      </c>
      <c r="C372" s="4"/>
      <c r="D372" s="9"/>
    </row>
    <row r="373" spans="1:4" ht="22.5" x14ac:dyDescent="0.2">
      <c r="A373" s="4"/>
      <c r="B373" s="2" t="s">
        <v>414</v>
      </c>
      <c r="C373" s="4"/>
      <c r="D373" s="9"/>
    </row>
    <row r="374" spans="1:4" x14ac:dyDescent="0.2">
      <c r="A374" s="4"/>
      <c r="B374" s="2" t="s">
        <v>415</v>
      </c>
      <c r="C374" s="4"/>
      <c r="D374" s="9"/>
    </row>
    <row r="375" spans="1:4" x14ac:dyDescent="0.2">
      <c r="A375" s="4"/>
      <c r="B375" s="2" t="s">
        <v>416</v>
      </c>
      <c r="C375" s="4"/>
      <c r="D375" s="9"/>
    </row>
    <row r="376" spans="1:4" x14ac:dyDescent="0.2">
      <c r="A376" s="4"/>
      <c r="B376" s="2" t="s">
        <v>417</v>
      </c>
      <c r="C376" s="4"/>
      <c r="D376" s="9"/>
    </row>
    <row r="377" spans="1:4" x14ac:dyDescent="0.2">
      <c r="A377" s="4"/>
      <c r="B377" s="2" t="s">
        <v>418</v>
      </c>
      <c r="C377" s="4"/>
      <c r="D377" s="9"/>
    </row>
    <row r="378" spans="1:4" x14ac:dyDescent="0.2">
      <c r="A378" s="4"/>
      <c r="B378" s="2" t="s">
        <v>1752</v>
      </c>
      <c r="C378" s="4"/>
      <c r="D378" s="9"/>
    </row>
    <row r="379" spans="1:4" ht="22.5" x14ac:dyDescent="0.2">
      <c r="A379" s="4"/>
      <c r="B379" s="23" t="s">
        <v>88</v>
      </c>
      <c r="C379" s="4"/>
      <c r="D379" s="9"/>
    </row>
    <row r="381" spans="1:4" x14ac:dyDescent="0.2">
      <c r="B381" s="1" t="s">
        <v>531</v>
      </c>
    </row>
    <row r="382" spans="1:4" ht="22.5" x14ac:dyDescent="0.2">
      <c r="A382" s="4" t="s">
        <v>1358</v>
      </c>
      <c r="B382" s="9" t="s">
        <v>1623</v>
      </c>
      <c r="C382" s="4" t="s">
        <v>1180</v>
      </c>
    </row>
    <row r="383" spans="1:4" x14ac:dyDescent="0.2">
      <c r="A383" s="4"/>
      <c r="B383" s="2" t="s">
        <v>107</v>
      </c>
      <c r="C383" s="4"/>
    </row>
    <row r="384" spans="1:4" x14ac:dyDescent="0.2">
      <c r="A384" s="4"/>
      <c r="B384" s="2" t="s">
        <v>108</v>
      </c>
      <c r="C384" s="4"/>
    </row>
    <row r="385" spans="1:3" x14ac:dyDescent="0.2">
      <c r="A385" s="4"/>
      <c r="B385" s="2" t="s">
        <v>1752</v>
      </c>
      <c r="C385" s="4"/>
    </row>
    <row r="386" spans="1:3" ht="22.5" x14ac:dyDescent="0.2">
      <c r="A386" s="4"/>
      <c r="B386" s="23" t="s">
        <v>114</v>
      </c>
      <c r="C386" s="4"/>
    </row>
    <row r="387" spans="1:3" x14ac:dyDescent="0.2">
      <c r="A387" s="4" t="s">
        <v>1359</v>
      </c>
      <c r="B387" s="9" t="s">
        <v>543</v>
      </c>
      <c r="C387" s="4" t="s">
        <v>1153</v>
      </c>
    </row>
    <row r="388" spans="1:3" x14ac:dyDescent="0.2">
      <c r="A388" s="4"/>
      <c r="B388" s="95" t="s">
        <v>1558</v>
      </c>
      <c r="C388" s="4"/>
    </row>
    <row r="389" spans="1:3" x14ac:dyDescent="0.2">
      <c r="A389" s="4"/>
      <c r="B389" s="2" t="s">
        <v>382</v>
      </c>
      <c r="C389" s="4"/>
    </row>
    <row r="390" spans="1:3" x14ac:dyDescent="0.2">
      <c r="A390" s="4"/>
      <c r="B390" s="2" t="s">
        <v>384</v>
      </c>
      <c r="C390" s="4"/>
    </row>
    <row r="391" spans="1:3" x14ac:dyDescent="0.2">
      <c r="A391" s="4"/>
      <c r="B391" s="2" t="s">
        <v>385</v>
      </c>
      <c r="C391" s="4"/>
    </row>
    <row r="392" spans="1:3" ht="33.75" x14ac:dyDescent="0.2">
      <c r="A392" s="4"/>
      <c r="B392" s="2" t="s">
        <v>387</v>
      </c>
      <c r="C392" s="4"/>
    </row>
    <row r="393" spans="1:3" ht="22.5" x14ac:dyDescent="0.2">
      <c r="A393" s="4"/>
      <c r="B393" s="2" t="s">
        <v>388</v>
      </c>
      <c r="C393" s="4"/>
    </row>
    <row r="394" spans="1:3" x14ac:dyDescent="0.2">
      <c r="A394" s="4"/>
      <c r="B394" s="2" t="s">
        <v>389</v>
      </c>
      <c r="C394" s="4"/>
    </row>
    <row r="395" spans="1:3" x14ac:dyDescent="0.2">
      <c r="A395" s="4"/>
      <c r="B395" s="2" t="s">
        <v>390</v>
      </c>
      <c r="C395" s="4"/>
    </row>
    <row r="396" spans="1:3" x14ac:dyDescent="0.2">
      <c r="A396" s="4"/>
      <c r="B396" s="2" t="s">
        <v>391</v>
      </c>
      <c r="C396" s="4"/>
    </row>
    <row r="397" spans="1:3" ht="22.5" x14ac:dyDescent="0.2">
      <c r="A397" s="4"/>
      <c r="B397" s="2" t="s">
        <v>392</v>
      </c>
      <c r="C397" s="4"/>
    </row>
    <row r="398" spans="1:3" x14ac:dyDescent="0.2">
      <c r="A398" s="4"/>
      <c r="B398" s="2" t="s">
        <v>393</v>
      </c>
      <c r="C398" s="4"/>
    </row>
    <row r="399" spans="1:3" x14ac:dyDescent="0.2">
      <c r="A399" s="4"/>
      <c r="B399" s="2" t="s">
        <v>394</v>
      </c>
      <c r="C399" s="4"/>
    </row>
    <row r="400" spans="1:3" ht="22.5" x14ac:dyDescent="0.2">
      <c r="A400" s="4"/>
      <c r="B400" s="2" t="s">
        <v>395</v>
      </c>
      <c r="C400" s="4"/>
    </row>
    <row r="401" spans="1:4" ht="22.5" x14ac:dyDescent="0.2">
      <c r="A401" s="4"/>
      <c r="B401" s="2" t="s">
        <v>396</v>
      </c>
      <c r="C401" s="4"/>
    </row>
    <row r="402" spans="1:4" x14ac:dyDescent="0.2">
      <c r="A402" s="4"/>
      <c r="B402" s="2" t="s">
        <v>397</v>
      </c>
      <c r="C402" s="4"/>
    </row>
    <row r="403" spans="1:4" x14ac:dyDescent="0.2">
      <c r="A403" s="4"/>
      <c r="B403" s="23" t="s">
        <v>1828</v>
      </c>
      <c r="C403" s="4"/>
    </row>
    <row r="404" spans="1:4" ht="22.5" x14ac:dyDescent="0.2">
      <c r="A404" s="4" t="s">
        <v>1365</v>
      </c>
      <c r="B404" s="9" t="s">
        <v>576</v>
      </c>
      <c r="C404" s="4" t="s">
        <v>1153</v>
      </c>
      <c r="D404" s="9" t="s">
        <v>1631</v>
      </c>
    </row>
    <row r="405" spans="1:4" x14ac:dyDescent="0.2">
      <c r="A405" s="4"/>
      <c r="B405" s="2" t="s">
        <v>578</v>
      </c>
      <c r="C405" s="4"/>
      <c r="D405" s="9"/>
    </row>
    <row r="406" spans="1:4" x14ac:dyDescent="0.2">
      <c r="A406" s="4"/>
      <c r="B406" s="2" t="s">
        <v>412</v>
      </c>
      <c r="C406" s="4"/>
      <c r="D406" s="9"/>
    </row>
    <row r="407" spans="1:4" x14ac:dyDescent="0.2">
      <c r="A407" s="4"/>
      <c r="B407" s="2" t="s">
        <v>413</v>
      </c>
      <c r="C407" s="4"/>
      <c r="D407" s="9"/>
    </row>
    <row r="408" spans="1:4" ht="22.5" x14ac:dyDescent="0.2">
      <c r="A408" s="4"/>
      <c r="B408" s="2" t="s">
        <v>414</v>
      </c>
      <c r="C408" s="4"/>
      <c r="D408" s="9"/>
    </row>
    <row r="409" spans="1:4" x14ac:dyDescent="0.2">
      <c r="A409" s="4"/>
      <c r="B409" s="2" t="s">
        <v>415</v>
      </c>
      <c r="C409" s="4"/>
      <c r="D409" s="9"/>
    </row>
    <row r="410" spans="1:4" x14ac:dyDescent="0.2">
      <c r="A410" s="4"/>
      <c r="B410" s="2" t="s">
        <v>416</v>
      </c>
      <c r="C410" s="4"/>
      <c r="D410" s="9"/>
    </row>
    <row r="411" spans="1:4" x14ac:dyDescent="0.2">
      <c r="A411" s="4"/>
      <c r="B411" s="2" t="s">
        <v>417</v>
      </c>
      <c r="C411" s="4"/>
      <c r="D411" s="9"/>
    </row>
    <row r="412" spans="1:4" x14ac:dyDescent="0.2">
      <c r="A412" s="4"/>
      <c r="B412" s="2" t="s">
        <v>418</v>
      </c>
      <c r="C412" s="4"/>
      <c r="D412" s="9"/>
    </row>
    <row r="413" spans="1:4" x14ac:dyDescent="0.2">
      <c r="A413" s="4"/>
      <c r="B413" s="23" t="s">
        <v>1828</v>
      </c>
      <c r="C413" s="4"/>
      <c r="D413" s="9"/>
    </row>
    <row r="414" spans="1:4" ht="45" x14ac:dyDescent="0.2">
      <c r="A414" s="4" t="s">
        <v>1368</v>
      </c>
      <c r="B414" s="9" t="s">
        <v>587</v>
      </c>
      <c r="C414" s="4" t="s">
        <v>1180</v>
      </c>
      <c r="D414" s="9" t="s">
        <v>1625</v>
      </c>
    </row>
    <row r="415" spans="1:4" x14ac:dyDescent="0.2">
      <c r="A415" s="4"/>
      <c r="B415" s="2" t="s">
        <v>588</v>
      </c>
      <c r="C415" s="4"/>
      <c r="D415" s="9"/>
    </row>
    <row r="416" spans="1:4" x14ac:dyDescent="0.2">
      <c r="A416" s="4"/>
      <c r="B416" s="2" t="s">
        <v>589</v>
      </c>
      <c r="C416" s="4"/>
      <c r="D416" s="9"/>
    </row>
    <row r="417" spans="1:4" x14ac:dyDescent="0.2">
      <c r="A417" s="4"/>
      <c r="B417" s="2" t="s">
        <v>592</v>
      </c>
      <c r="C417" s="4"/>
      <c r="D417" s="9"/>
    </row>
    <row r="418" spans="1:4" x14ac:dyDescent="0.2">
      <c r="A418" s="4"/>
      <c r="B418" s="2" t="s">
        <v>1752</v>
      </c>
      <c r="C418" s="4"/>
      <c r="D418" s="9"/>
    </row>
    <row r="419" spans="1:4" ht="22.5" x14ac:dyDescent="0.2">
      <c r="A419" s="4"/>
      <c r="B419" s="23" t="s">
        <v>114</v>
      </c>
      <c r="C419" s="4"/>
      <c r="D419" s="9"/>
    </row>
    <row r="420" spans="1:4" ht="22.5" x14ac:dyDescent="0.2">
      <c r="A420" s="4" t="s">
        <v>1371</v>
      </c>
      <c r="B420" s="9" t="s">
        <v>1626</v>
      </c>
      <c r="C420" s="4" t="s">
        <v>1180</v>
      </c>
      <c r="D420" s="9" t="s">
        <v>1627</v>
      </c>
    </row>
    <row r="421" spans="1:4" x14ac:dyDescent="0.2">
      <c r="A421" s="4"/>
      <c r="B421" s="2" t="s">
        <v>604</v>
      </c>
      <c r="C421" s="4"/>
      <c r="D421" s="9"/>
    </row>
    <row r="422" spans="1:4" x14ac:dyDescent="0.2">
      <c r="A422" s="4"/>
      <c r="B422" s="2" t="s">
        <v>605</v>
      </c>
      <c r="C422" s="4"/>
      <c r="D422" s="9"/>
    </row>
    <row r="423" spans="1:4" x14ac:dyDescent="0.2">
      <c r="A423" s="4"/>
      <c r="B423" s="2" t="s">
        <v>606</v>
      </c>
      <c r="C423" s="4"/>
      <c r="D423" s="9"/>
    </row>
    <row r="424" spans="1:4" x14ac:dyDescent="0.2">
      <c r="A424" s="4"/>
      <c r="B424" s="2" t="s">
        <v>607</v>
      </c>
      <c r="C424" s="4"/>
      <c r="D424" s="9"/>
    </row>
    <row r="425" spans="1:4" x14ac:dyDescent="0.2">
      <c r="A425" s="4"/>
      <c r="B425" s="2" t="s">
        <v>1752</v>
      </c>
      <c r="C425" s="4"/>
      <c r="D425" s="9"/>
    </row>
    <row r="426" spans="1:4" ht="22.5" x14ac:dyDescent="0.2">
      <c r="A426" s="4"/>
      <c r="B426" s="23" t="s">
        <v>114</v>
      </c>
      <c r="C426" s="4"/>
      <c r="D426" s="9"/>
    </row>
    <row r="427" spans="1:4" ht="56.25" x14ac:dyDescent="0.2">
      <c r="A427" s="9" t="s">
        <v>1374</v>
      </c>
      <c r="B427" s="9" t="s">
        <v>632</v>
      </c>
      <c r="C427" s="9" t="s">
        <v>1180</v>
      </c>
      <c r="D427" s="9" t="s">
        <v>1627</v>
      </c>
    </row>
    <row r="428" spans="1:4" x14ac:dyDescent="0.2">
      <c r="A428" s="9"/>
      <c r="B428" s="23" t="s">
        <v>1376</v>
      </c>
      <c r="C428" s="9"/>
      <c r="D428" s="9"/>
    </row>
    <row r="429" spans="1:4" ht="22.5" x14ac:dyDescent="0.2">
      <c r="A429" s="9"/>
      <c r="B429" s="23" t="s">
        <v>114</v>
      </c>
      <c r="C429" s="9"/>
      <c r="D429" s="9"/>
    </row>
    <row r="430" spans="1:4" ht="33.75" x14ac:dyDescent="0.2">
      <c r="A430" s="4" t="s">
        <v>1379</v>
      </c>
      <c r="B430" s="9" t="s">
        <v>639</v>
      </c>
      <c r="C430" s="4" t="s">
        <v>1180</v>
      </c>
      <c r="D430" s="9" t="s">
        <v>1629</v>
      </c>
    </row>
    <row r="431" spans="1:4" x14ac:dyDescent="0.2">
      <c r="A431" s="4"/>
      <c r="B431" s="23" t="s">
        <v>1628</v>
      </c>
      <c r="C431" s="4"/>
      <c r="D431" s="9"/>
    </row>
    <row r="432" spans="1:4" ht="22.5" x14ac:dyDescent="0.2">
      <c r="A432" s="4"/>
      <c r="B432" s="23" t="s">
        <v>114</v>
      </c>
      <c r="C432" s="4"/>
      <c r="D432" s="9"/>
    </row>
    <row r="433" spans="1:4" ht="33.75" x14ac:dyDescent="0.2">
      <c r="A433" s="4" t="s">
        <v>1383</v>
      </c>
      <c r="B433" s="9" t="s">
        <v>1630</v>
      </c>
      <c r="C433" s="4" t="s">
        <v>1180</v>
      </c>
      <c r="D433" s="9" t="s">
        <v>1629</v>
      </c>
    </row>
    <row r="434" spans="1:4" x14ac:dyDescent="0.2">
      <c r="A434" s="4"/>
      <c r="B434" s="2" t="s">
        <v>643</v>
      </c>
      <c r="C434" s="4"/>
      <c r="D434" s="9"/>
    </row>
    <row r="435" spans="1:4" x14ac:dyDescent="0.2">
      <c r="A435" s="4"/>
      <c r="B435" s="2" t="s">
        <v>644</v>
      </c>
      <c r="C435" s="4"/>
      <c r="D435" s="9"/>
    </row>
    <row r="436" spans="1:4" x14ac:dyDescent="0.2">
      <c r="A436" s="4"/>
      <c r="B436" s="2" t="s">
        <v>645</v>
      </c>
      <c r="C436" s="4"/>
      <c r="D436" s="9"/>
    </row>
    <row r="437" spans="1:4" x14ac:dyDescent="0.2">
      <c r="A437" s="4"/>
      <c r="B437" s="2" t="s">
        <v>646</v>
      </c>
      <c r="C437" s="4"/>
      <c r="D437" s="9"/>
    </row>
    <row r="438" spans="1:4" x14ac:dyDescent="0.2">
      <c r="A438" s="4"/>
      <c r="B438" s="2" t="s">
        <v>647</v>
      </c>
      <c r="C438" s="4"/>
      <c r="D438" s="9"/>
    </row>
    <row r="439" spans="1:4" x14ac:dyDescent="0.2">
      <c r="A439" s="4"/>
      <c r="B439" s="2" t="s">
        <v>1752</v>
      </c>
      <c r="C439" s="4"/>
      <c r="D439" s="9"/>
    </row>
    <row r="440" spans="1:4" ht="22.5" x14ac:dyDescent="0.2">
      <c r="A440" s="4"/>
      <c r="B440" s="23" t="s">
        <v>114</v>
      </c>
      <c r="C440" s="4"/>
      <c r="D440" s="9"/>
    </row>
    <row r="441" spans="1:4" x14ac:dyDescent="0.2">
      <c r="B441" s="113" t="s">
        <v>663</v>
      </c>
    </row>
    <row r="442" spans="1:4" x14ac:dyDescent="0.2">
      <c r="A442" s="9" t="s">
        <v>1214</v>
      </c>
      <c r="B442" s="4" t="s">
        <v>91</v>
      </c>
      <c r="C442" s="4" t="s">
        <v>1153</v>
      </c>
      <c r="D442" s="9" t="s">
        <v>5</v>
      </c>
    </row>
    <row r="443" spans="1:4" x14ac:dyDescent="0.2">
      <c r="A443" s="9"/>
      <c r="B443" s="1" t="s">
        <v>94</v>
      </c>
      <c r="C443" s="4"/>
      <c r="D443" s="9"/>
    </row>
    <row r="444" spans="1:4" x14ac:dyDescent="0.2">
      <c r="A444" s="9"/>
      <c r="B444" s="1" t="s">
        <v>96</v>
      </c>
      <c r="C444" s="4"/>
      <c r="D444" s="9"/>
    </row>
    <row r="445" spans="1:4" x14ac:dyDescent="0.2">
      <c r="A445" s="9"/>
      <c r="B445" s="1" t="s">
        <v>97</v>
      </c>
      <c r="C445" s="4"/>
      <c r="D445" s="9"/>
    </row>
    <row r="446" spans="1:4" x14ac:dyDescent="0.2">
      <c r="A446" s="9"/>
      <c r="B446" s="1" t="s">
        <v>98</v>
      </c>
      <c r="C446" s="4"/>
      <c r="D446" s="9"/>
    </row>
    <row r="447" spans="1:4" x14ac:dyDescent="0.2">
      <c r="A447" s="9"/>
      <c r="B447" s="1" t="s">
        <v>99</v>
      </c>
      <c r="C447" s="4"/>
      <c r="D447" s="9"/>
    </row>
    <row r="448" spans="1:4" x14ac:dyDescent="0.2">
      <c r="A448" s="9"/>
      <c r="B448" s="1" t="s">
        <v>100</v>
      </c>
      <c r="C448" s="4"/>
      <c r="D448" s="9"/>
    </row>
    <row r="449" spans="1:4" x14ac:dyDescent="0.2">
      <c r="A449" s="9"/>
      <c r="B449" s="1" t="s">
        <v>101</v>
      </c>
      <c r="C449" s="4"/>
      <c r="D449" s="9"/>
    </row>
    <row r="450" spans="1:4" ht="22.5" x14ac:dyDescent="0.2">
      <c r="A450" s="9"/>
      <c r="B450" s="95" t="s">
        <v>88</v>
      </c>
      <c r="C450" s="4"/>
      <c r="D450" s="9"/>
    </row>
    <row r="451" spans="1:4" ht="33.75" x14ac:dyDescent="0.2">
      <c r="A451" s="9" t="s">
        <v>1216</v>
      </c>
      <c r="B451" s="9" t="s">
        <v>105</v>
      </c>
      <c r="C451" s="4" t="s">
        <v>1153</v>
      </c>
      <c r="D451" s="9" t="s">
        <v>1545</v>
      </c>
    </row>
    <row r="452" spans="1:4" x14ac:dyDescent="0.2">
      <c r="A452" s="9"/>
      <c r="B452" s="1" t="s">
        <v>107</v>
      </c>
      <c r="C452" s="4"/>
      <c r="D452" s="9"/>
    </row>
    <row r="453" spans="1:4" x14ac:dyDescent="0.2">
      <c r="A453" s="9"/>
      <c r="B453" s="1" t="s">
        <v>108</v>
      </c>
      <c r="C453" s="4"/>
      <c r="D453" s="9"/>
    </row>
    <row r="454" spans="1:4" ht="22.5" x14ac:dyDescent="0.2">
      <c r="A454" s="9"/>
      <c r="B454" s="95" t="s">
        <v>88</v>
      </c>
      <c r="C454" s="4"/>
      <c r="D454" s="9"/>
    </row>
    <row r="455" spans="1:4" ht="22.5" x14ac:dyDescent="0.2">
      <c r="A455" s="4" t="s">
        <v>1392</v>
      </c>
      <c r="B455" s="9" t="s">
        <v>1800</v>
      </c>
      <c r="C455" s="4" t="s">
        <v>1153</v>
      </c>
      <c r="D455" s="9" t="s">
        <v>1634</v>
      </c>
    </row>
    <row r="456" spans="1:4" x14ac:dyDescent="0.2">
      <c r="A456" s="4"/>
      <c r="B456" s="2" t="s">
        <v>668</v>
      </c>
      <c r="C456" s="4"/>
      <c r="D456" s="9"/>
    </row>
    <row r="457" spans="1:4" x14ac:dyDescent="0.2">
      <c r="A457" s="4"/>
      <c r="B457" s="2" t="s">
        <v>669</v>
      </c>
      <c r="C457" s="4"/>
      <c r="D457" s="9"/>
    </row>
    <row r="458" spans="1:4" x14ac:dyDescent="0.2">
      <c r="A458" s="4"/>
      <c r="B458" s="94" t="s">
        <v>1632</v>
      </c>
      <c r="C458" s="4"/>
      <c r="D458" s="9"/>
    </row>
    <row r="459" spans="1:4" x14ac:dyDescent="0.2">
      <c r="A459" s="4"/>
      <c r="B459" s="2" t="s">
        <v>1633</v>
      </c>
      <c r="C459" s="4"/>
      <c r="D459" s="9"/>
    </row>
    <row r="460" spans="1:4" x14ac:dyDescent="0.2">
      <c r="A460" s="4"/>
      <c r="B460" s="23" t="s">
        <v>1828</v>
      </c>
      <c r="C460" s="4"/>
      <c r="D460" s="9"/>
    </row>
    <row r="461" spans="1:4" ht="22.5" x14ac:dyDescent="0.2">
      <c r="A461" s="4" t="s">
        <v>1396</v>
      </c>
      <c r="B461" s="9" t="s">
        <v>682</v>
      </c>
      <c r="C461" s="4" t="s">
        <v>1153</v>
      </c>
      <c r="D461" s="9" t="s">
        <v>1635</v>
      </c>
    </row>
    <row r="462" spans="1:4" x14ac:dyDescent="0.2">
      <c r="A462" s="4"/>
      <c r="B462" s="95" t="s">
        <v>1558</v>
      </c>
      <c r="C462" s="4"/>
      <c r="D462" s="9"/>
    </row>
    <row r="463" spans="1:4" x14ac:dyDescent="0.2">
      <c r="A463" s="4"/>
      <c r="B463" s="2" t="s">
        <v>683</v>
      </c>
      <c r="C463" s="4"/>
      <c r="D463" s="9"/>
    </row>
    <row r="464" spans="1:4" ht="22.5" x14ac:dyDescent="0.2">
      <c r="A464" s="4"/>
      <c r="B464" s="2" t="s">
        <v>684</v>
      </c>
      <c r="C464" s="4"/>
      <c r="D464" s="9"/>
    </row>
    <row r="465" spans="1:4" x14ac:dyDescent="0.2">
      <c r="A465" s="4"/>
      <c r="B465" s="1" t="s">
        <v>685</v>
      </c>
      <c r="C465" s="4"/>
      <c r="D465" s="9"/>
    </row>
    <row r="466" spans="1:4" x14ac:dyDescent="0.2">
      <c r="A466" s="4"/>
      <c r="B466" s="2" t="s">
        <v>686</v>
      </c>
      <c r="C466" s="4"/>
      <c r="D466" s="9"/>
    </row>
    <row r="467" spans="1:4" x14ac:dyDescent="0.2">
      <c r="A467" s="4"/>
      <c r="B467" s="2" t="s">
        <v>687</v>
      </c>
      <c r="C467" s="4"/>
      <c r="D467" s="9"/>
    </row>
    <row r="468" spans="1:4" x14ac:dyDescent="0.2">
      <c r="A468" s="4"/>
      <c r="B468" s="2" t="s">
        <v>688</v>
      </c>
      <c r="C468" s="4"/>
      <c r="D468" s="9"/>
    </row>
    <row r="469" spans="1:4" x14ac:dyDescent="0.2">
      <c r="A469" s="4"/>
      <c r="B469" s="2" t="s">
        <v>689</v>
      </c>
      <c r="C469" s="4"/>
      <c r="D469" s="9"/>
    </row>
    <row r="470" spans="1:4" x14ac:dyDescent="0.2">
      <c r="A470" s="4"/>
      <c r="B470" s="23" t="s">
        <v>1828</v>
      </c>
      <c r="C470" s="4"/>
      <c r="D470" s="9"/>
    </row>
    <row r="471" spans="1:4" ht="22.5" x14ac:dyDescent="0.2">
      <c r="A471" s="4" t="s">
        <v>1395</v>
      </c>
      <c r="B471" s="9" t="s">
        <v>673</v>
      </c>
      <c r="C471" s="4" t="s">
        <v>1153</v>
      </c>
      <c r="D471" s="9" t="s">
        <v>1635</v>
      </c>
    </row>
    <row r="472" spans="1:4" x14ac:dyDescent="0.2">
      <c r="A472" s="4"/>
      <c r="B472" s="2" t="s">
        <v>675</v>
      </c>
      <c r="C472" s="4"/>
      <c r="D472" s="9"/>
    </row>
    <row r="473" spans="1:4" x14ac:dyDescent="0.2">
      <c r="A473" s="4"/>
      <c r="B473" s="2" t="s">
        <v>676</v>
      </c>
      <c r="C473" s="4"/>
      <c r="D473" s="9"/>
    </row>
    <row r="474" spans="1:4" x14ac:dyDescent="0.2">
      <c r="A474" s="4"/>
      <c r="B474" s="1" t="s">
        <v>677</v>
      </c>
      <c r="C474" s="4"/>
      <c r="D474" s="9"/>
    </row>
    <row r="475" spans="1:4" x14ac:dyDescent="0.2">
      <c r="A475" s="4"/>
      <c r="B475" s="2" t="s">
        <v>678</v>
      </c>
      <c r="C475" s="4"/>
      <c r="D475" s="9"/>
    </row>
    <row r="476" spans="1:4" ht="22.5" x14ac:dyDescent="0.2">
      <c r="A476" s="4"/>
      <c r="B476" s="2" t="s">
        <v>679</v>
      </c>
      <c r="C476" s="4"/>
      <c r="D476" s="9"/>
    </row>
    <row r="477" spans="1:4" x14ac:dyDescent="0.2">
      <c r="A477" s="4"/>
      <c r="B477" s="2" t="s">
        <v>680</v>
      </c>
      <c r="C477" s="4"/>
      <c r="D477" s="9"/>
    </row>
    <row r="478" spans="1:4" x14ac:dyDescent="0.2">
      <c r="A478" s="4"/>
      <c r="B478" s="23" t="s">
        <v>1828</v>
      </c>
      <c r="C478" s="4"/>
      <c r="D478" s="9"/>
    </row>
    <row r="479" spans="1:4" ht="22.5" x14ac:dyDescent="0.2">
      <c r="A479" s="4" t="s">
        <v>1406</v>
      </c>
      <c r="B479" s="9" t="s">
        <v>702</v>
      </c>
      <c r="C479" s="4" t="s">
        <v>1180</v>
      </c>
      <c r="D479" s="9" t="s">
        <v>1636</v>
      </c>
    </row>
    <row r="480" spans="1:4" ht="22.5" x14ac:dyDescent="0.2">
      <c r="A480" s="4"/>
      <c r="B480" s="23" t="s">
        <v>114</v>
      </c>
      <c r="C480" s="4"/>
      <c r="D480" s="9"/>
    </row>
    <row r="481" spans="1:4" x14ac:dyDescent="0.2">
      <c r="A481" s="4"/>
      <c r="B481" s="94" t="s">
        <v>1637</v>
      </c>
      <c r="C481" s="4"/>
      <c r="D481" s="9"/>
    </row>
    <row r="482" spans="1:4" ht="22.5" x14ac:dyDescent="0.2">
      <c r="A482" s="4" t="s">
        <v>1408</v>
      </c>
      <c r="B482" s="9" t="s">
        <v>709</v>
      </c>
      <c r="C482" s="4" t="s">
        <v>1180</v>
      </c>
      <c r="D482" s="9" t="s">
        <v>1636</v>
      </c>
    </row>
    <row r="483" spans="1:4" x14ac:dyDescent="0.2">
      <c r="A483" s="4"/>
      <c r="B483" s="2" t="s">
        <v>329</v>
      </c>
      <c r="C483" s="4"/>
      <c r="D483" s="9"/>
    </row>
    <row r="484" spans="1:4" x14ac:dyDescent="0.2">
      <c r="A484" s="4"/>
      <c r="B484" s="2" t="s">
        <v>330</v>
      </c>
      <c r="C484" s="4"/>
      <c r="D484" s="9"/>
    </row>
    <row r="485" spans="1:4" ht="22.5" x14ac:dyDescent="0.2">
      <c r="A485" s="4"/>
      <c r="B485" s="2" t="s">
        <v>331</v>
      </c>
      <c r="C485" s="4"/>
      <c r="D485" s="9"/>
    </row>
    <row r="486" spans="1:4" x14ac:dyDescent="0.2">
      <c r="A486" s="4"/>
      <c r="B486" s="2" t="s">
        <v>332</v>
      </c>
      <c r="C486" s="4"/>
      <c r="D486" s="9"/>
    </row>
    <row r="487" spans="1:4" ht="22.5" x14ac:dyDescent="0.2">
      <c r="A487" s="4"/>
      <c r="B487" s="2" t="s">
        <v>333</v>
      </c>
      <c r="C487" s="4"/>
      <c r="D487" s="9"/>
    </row>
    <row r="488" spans="1:4" x14ac:dyDescent="0.2">
      <c r="A488" s="4"/>
      <c r="B488" s="2" t="s">
        <v>334</v>
      </c>
      <c r="C488" s="4"/>
      <c r="D488" s="9"/>
    </row>
    <row r="489" spans="1:4" x14ac:dyDescent="0.2">
      <c r="A489" s="4"/>
      <c r="B489" s="2" t="s">
        <v>335</v>
      </c>
      <c r="C489" s="4"/>
      <c r="D489" s="9"/>
    </row>
    <row r="490" spans="1:4" x14ac:dyDescent="0.2">
      <c r="A490" s="4"/>
      <c r="B490" s="2" t="s">
        <v>336</v>
      </c>
      <c r="C490" s="4"/>
      <c r="D490" s="9"/>
    </row>
    <row r="491" spans="1:4" x14ac:dyDescent="0.2">
      <c r="A491" s="4"/>
      <c r="B491" s="2" t="s">
        <v>337</v>
      </c>
      <c r="C491" s="4"/>
      <c r="D491" s="9"/>
    </row>
    <row r="492" spans="1:4" x14ac:dyDescent="0.2">
      <c r="A492" s="4"/>
      <c r="B492" s="2" t="s">
        <v>1752</v>
      </c>
      <c r="C492" s="4"/>
      <c r="D492" s="9"/>
    </row>
    <row r="493" spans="1:4" ht="22.5" x14ac:dyDescent="0.2">
      <c r="A493" s="4"/>
      <c r="B493" s="23" t="s">
        <v>114</v>
      </c>
      <c r="C493" s="4"/>
      <c r="D493" s="9"/>
    </row>
    <row r="494" spans="1:4" ht="22.5" x14ac:dyDescent="0.2">
      <c r="A494" s="4" t="s">
        <v>1411</v>
      </c>
      <c r="B494" s="9" t="s">
        <v>713</v>
      </c>
      <c r="C494" s="4" t="s">
        <v>1180</v>
      </c>
      <c r="D494" s="9" t="s">
        <v>1636</v>
      </c>
    </row>
    <row r="495" spans="1:4" x14ac:dyDescent="0.2">
      <c r="A495" s="4"/>
      <c r="B495" s="95" t="s">
        <v>1558</v>
      </c>
      <c r="C495" s="4"/>
      <c r="D495" s="9"/>
    </row>
    <row r="496" spans="1:4" x14ac:dyDescent="0.2">
      <c r="A496" s="4"/>
      <c r="B496" s="2" t="s">
        <v>382</v>
      </c>
      <c r="C496" s="4"/>
      <c r="D496" s="9"/>
    </row>
    <row r="497" spans="1:4" x14ac:dyDescent="0.2">
      <c r="A497" s="4"/>
      <c r="B497" s="2" t="s">
        <v>716</v>
      </c>
      <c r="C497" s="4"/>
      <c r="D497" s="9"/>
    </row>
    <row r="498" spans="1:4" x14ac:dyDescent="0.2">
      <c r="A498" s="4"/>
      <c r="B498" s="2" t="s">
        <v>718</v>
      </c>
      <c r="C498" s="4"/>
      <c r="D498" s="9"/>
    </row>
    <row r="499" spans="1:4" ht="33.75" x14ac:dyDescent="0.2">
      <c r="A499" s="4"/>
      <c r="B499" s="2" t="s">
        <v>720</v>
      </c>
      <c r="C499" s="4"/>
      <c r="D499" s="9"/>
    </row>
    <row r="500" spans="1:4" ht="22.5" x14ac:dyDescent="0.2">
      <c r="A500" s="4"/>
      <c r="B500" s="2" t="s">
        <v>721</v>
      </c>
      <c r="C500" s="4"/>
      <c r="D500" s="9"/>
    </row>
    <row r="501" spans="1:4" x14ac:dyDescent="0.2">
      <c r="A501" s="4"/>
      <c r="B501" s="2" t="s">
        <v>555</v>
      </c>
      <c r="C501" s="4"/>
      <c r="D501" s="9"/>
    </row>
    <row r="502" spans="1:4" x14ac:dyDescent="0.2">
      <c r="A502" s="4"/>
      <c r="B502" s="2" t="s">
        <v>390</v>
      </c>
      <c r="C502" s="4"/>
      <c r="D502" s="9"/>
    </row>
    <row r="503" spans="1:4" x14ac:dyDescent="0.2">
      <c r="A503" s="4"/>
      <c r="B503" s="2" t="s">
        <v>391</v>
      </c>
      <c r="C503" s="4"/>
      <c r="D503" s="9"/>
    </row>
    <row r="504" spans="1:4" ht="22.5" x14ac:dyDescent="0.2">
      <c r="A504" s="4"/>
      <c r="B504" s="2" t="s">
        <v>392</v>
      </c>
      <c r="C504" s="4"/>
      <c r="D504" s="9"/>
    </row>
    <row r="505" spans="1:4" x14ac:dyDescent="0.2">
      <c r="A505" s="4"/>
      <c r="B505" s="2" t="s">
        <v>393</v>
      </c>
      <c r="C505" s="4"/>
      <c r="D505" s="9"/>
    </row>
    <row r="506" spans="1:4" x14ac:dyDescent="0.2">
      <c r="A506" s="4"/>
      <c r="B506" s="2" t="s">
        <v>394</v>
      </c>
      <c r="C506" s="4"/>
      <c r="D506" s="9"/>
    </row>
    <row r="507" spans="1:4" ht="22.5" x14ac:dyDescent="0.2">
      <c r="A507" s="4"/>
      <c r="B507" s="2" t="s">
        <v>395</v>
      </c>
      <c r="C507" s="4"/>
      <c r="D507" s="9"/>
    </row>
    <row r="508" spans="1:4" ht="22.5" x14ac:dyDescent="0.2">
      <c r="A508" s="4"/>
      <c r="B508" s="2" t="s">
        <v>396</v>
      </c>
      <c r="C508" s="4"/>
      <c r="D508" s="9"/>
    </row>
    <row r="509" spans="1:4" x14ac:dyDescent="0.2">
      <c r="A509" s="4"/>
      <c r="B509" s="2" t="s">
        <v>397</v>
      </c>
      <c r="C509" s="4"/>
      <c r="D509" s="9"/>
    </row>
    <row r="510" spans="1:4" x14ac:dyDescent="0.2">
      <c r="A510" s="4"/>
      <c r="B510" s="2" t="s">
        <v>1752</v>
      </c>
      <c r="C510" s="4"/>
      <c r="D510" s="9"/>
    </row>
    <row r="511" spans="1:4" ht="22.5" x14ac:dyDescent="0.2">
      <c r="A511" s="4"/>
      <c r="B511" s="23" t="s">
        <v>114</v>
      </c>
      <c r="C511" s="4"/>
      <c r="D511" s="9"/>
    </row>
    <row r="512" spans="1:4" ht="33.75" x14ac:dyDescent="0.2">
      <c r="A512" s="4" t="s">
        <v>1413</v>
      </c>
      <c r="B512" s="9" t="s">
        <v>724</v>
      </c>
      <c r="C512" s="97" t="s">
        <v>1153</v>
      </c>
      <c r="D512" s="9" t="s">
        <v>5</v>
      </c>
    </row>
    <row r="513" spans="1:4" x14ac:dyDescent="0.2">
      <c r="A513" s="4"/>
      <c r="B513" s="107" t="s">
        <v>1638</v>
      </c>
      <c r="C513" s="4"/>
      <c r="D513" s="9"/>
    </row>
    <row r="514" spans="1:4" x14ac:dyDescent="0.2">
      <c r="A514" s="4"/>
      <c r="B514" s="95" t="s">
        <v>1596</v>
      </c>
      <c r="C514" s="4"/>
      <c r="D514" s="9"/>
    </row>
    <row r="515" spans="1:4" x14ac:dyDescent="0.2">
      <c r="A515" s="4"/>
      <c r="B515" s="23" t="s">
        <v>726</v>
      </c>
      <c r="C515" s="4"/>
      <c r="D515" s="9"/>
    </row>
    <row r="516" spans="1:4" x14ac:dyDescent="0.2">
      <c r="A516" s="108" t="s">
        <v>1639</v>
      </c>
      <c r="B516" s="109" t="s">
        <v>1417</v>
      </c>
      <c r="C516" s="4" t="s">
        <v>1180</v>
      </c>
      <c r="D516" s="9" t="s">
        <v>1643</v>
      </c>
    </row>
    <row r="517" spans="1:4" ht="22.5" x14ac:dyDescent="0.2">
      <c r="A517" s="108"/>
      <c r="B517" s="109" t="s">
        <v>1419</v>
      </c>
      <c r="C517" s="4"/>
      <c r="D517" s="9"/>
    </row>
    <row r="518" spans="1:4" x14ac:dyDescent="0.2">
      <c r="A518" s="108"/>
      <c r="B518" s="95" t="s">
        <v>1568</v>
      </c>
      <c r="C518" s="4"/>
      <c r="D518" s="9"/>
    </row>
    <row r="519" spans="1:4" x14ac:dyDescent="0.2">
      <c r="A519" s="4"/>
      <c r="B519" s="94" t="s">
        <v>1640</v>
      </c>
      <c r="C519" s="4"/>
      <c r="D519" s="9"/>
    </row>
    <row r="520" spans="1:4" x14ac:dyDescent="0.2">
      <c r="A520" s="4"/>
      <c r="B520" s="94" t="s">
        <v>1641</v>
      </c>
      <c r="C520" s="4"/>
      <c r="D520" s="9"/>
    </row>
    <row r="521" spans="1:4" x14ac:dyDescent="0.2">
      <c r="A521" s="4"/>
      <c r="B521" s="85" t="s">
        <v>735</v>
      </c>
      <c r="C521" s="4"/>
      <c r="D521" s="9"/>
    </row>
    <row r="522" spans="1:4" x14ac:dyDescent="0.2">
      <c r="A522" s="4"/>
      <c r="B522" s="23" t="s">
        <v>1642</v>
      </c>
      <c r="C522" s="4"/>
      <c r="D522" s="9"/>
    </row>
    <row r="523" spans="1:4" ht="22.5" x14ac:dyDescent="0.2">
      <c r="A523" s="4"/>
      <c r="B523" s="23" t="s">
        <v>1644</v>
      </c>
      <c r="C523" s="4"/>
      <c r="D523" s="9"/>
    </row>
    <row r="524" spans="1:4" ht="33.75" x14ac:dyDescent="0.2">
      <c r="A524" s="4"/>
      <c r="B524" s="95" t="s">
        <v>1645</v>
      </c>
      <c r="C524" s="4"/>
      <c r="D524" s="9"/>
    </row>
    <row r="525" spans="1:4" x14ac:dyDescent="0.2">
      <c r="A525" s="4"/>
      <c r="B525" s="95" t="s">
        <v>1648</v>
      </c>
      <c r="C525" s="4"/>
      <c r="D525" s="9"/>
    </row>
    <row r="526" spans="1:4" ht="33.75" x14ac:dyDescent="0.2">
      <c r="A526" s="4" t="s">
        <v>1426</v>
      </c>
      <c r="B526" s="9" t="s">
        <v>741</v>
      </c>
      <c r="C526" s="4" t="s">
        <v>1180</v>
      </c>
      <c r="D526" s="9" t="s">
        <v>1801</v>
      </c>
    </row>
    <row r="527" spans="1:4" x14ac:dyDescent="0.2">
      <c r="A527" s="4"/>
      <c r="B527" s="9" t="s">
        <v>743</v>
      </c>
      <c r="C527" s="4"/>
      <c r="D527" s="4"/>
    </row>
    <row r="528" spans="1:4" x14ac:dyDescent="0.2">
      <c r="A528" s="4"/>
      <c r="B528" s="2" t="s">
        <v>745</v>
      </c>
      <c r="C528" s="4"/>
      <c r="D528" s="4"/>
    </row>
    <row r="529" spans="1:4" x14ac:dyDescent="0.2">
      <c r="A529" s="4"/>
      <c r="B529" s="2" t="s">
        <v>746</v>
      </c>
      <c r="C529" s="4"/>
      <c r="D529" s="4"/>
    </row>
    <row r="530" spans="1:4" x14ac:dyDescent="0.2">
      <c r="A530" s="4"/>
      <c r="B530" s="2" t="s">
        <v>747</v>
      </c>
      <c r="C530" s="4"/>
      <c r="D530" s="4"/>
    </row>
    <row r="531" spans="1:4" x14ac:dyDescent="0.2">
      <c r="A531" s="4"/>
      <c r="B531" s="2" t="s">
        <v>749</v>
      </c>
      <c r="C531" s="4"/>
      <c r="D531" s="4"/>
    </row>
    <row r="532" spans="1:4" x14ac:dyDescent="0.2">
      <c r="A532" s="4"/>
      <c r="B532" s="2" t="s">
        <v>750</v>
      </c>
      <c r="C532" s="4"/>
      <c r="D532" s="4"/>
    </row>
    <row r="533" spans="1:4" x14ac:dyDescent="0.2">
      <c r="A533" s="4"/>
      <c r="B533" s="2" t="s">
        <v>1752</v>
      </c>
      <c r="C533" s="4"/>
      <c r="D533" s="4"/>
    </row>
    <row r="534" spans="1:4" x14ac:dyDescent="0.2">
      <c r="A534" s="4"/>
      <c r="B534" s="95" t="s">
        <v>1568</v>
      </c>
      <c r="C534" s="4"/>
      <c r="D534" s="4"/>
    </row>
    <row r="535" spans="1:4" ht="33.75" x14ac:dyDescent="0.2">
      <c r="A535" s="4"/>
      <c r="B535" s="23" t="s">
        <v>1649</v>
      </c>
      <c r="C535" s="4"/>
      <c r="D535" s="9"/>
    </row>
    <row r="536" spans="1:4" ht="22.5" x14ac:dyDescent="0.2">
      <c r="A536" s="4"/>
      <c r="B536" s="23" t="s">
        <v>1429</v>
      </c>
      <c r="C536" s="4"/>
      <c r="D536" s="9"/>
    </row>
    <row r="537" spans="1:4" ht="45" x14ac:dyDescent="0.2">
      <c r="A537" s="4" t="s">
        <v>1647</v>
      </c>
      <c r="B537" s="98" t="s">
        <v>1646</v>
      </c>
      <c r="C537" s="4" t="s">
        <v>1180</v>
      </c>
      <c r="D537" s="9" t="s">
        <v>1802</v>
      </c>
    </row>
    <row r="538" spans="1:4" x14ac:dyDescent="0.2">
      <c r="A538" s="4"/>
      <c r="B538" s="95" t="s">
        <v>1558</v>
      </c>
      <c r="C538" s="4"/>
      <c r="D538" s="9"/>
    </row>
    <row r="539" spans="1:4" x14ac:dyDescent="0.2">
      <c r="A539" s="4"/>
      <c r="B539" s="2" t="s">
        <v>754</v>
      </c>
      <c r="C539" s="4"/>
      <c r="D539" s="9"/>
    </row>
    <row r="540" spans="1:4" x14ac:dyDescent="0.2">
      <c r="A540" s="4"/>
      <c r="B540" s="2" t="s">
        <v>755</v>
      </c>
      <c r="C540" s="4"/>
      <c r="D540" s="9"/>
    </row>
    <row r="541" spans="1:4" x14ac:dyDescent="0.2">
      <c r="A541" s="4"/>
      <c r="B541" s="2" t="s">
        <v>756</v>
      </c>
      <c r="C541" s="4"/>
      <c r="D541" s="9"/>
    </row>
    <row r="542" spans="1:4" x14ac:dyDescent="0.2">
      <c r="A542" s="4"/>
      <c r="B542" s="2" t="s">
        <v>757</v>
      </c>
      <c r="C542" s="4"/>
      <c r="D542" s="9"/>
    </row>
    <row r="543" spans="1:4" x14ac:dyDescent="0.2">
      <c r="A543" s="4"/>
      <c r="B543" s="2" t="s">
        <v>758</v>
      </c>
      <c r="C543" s="4"/>
      <c r="D543" s="9"/>
    </row>
    <row r="544" spans="1:4" x14ac:dyDescent="0.2">
      <c r="A544" s="4"/>
      <c r="B544" s="2" t="s">
        <v>759</v>
      </c>
      <c r="C544" s="4"/>
      <c r="D544" s="9"/>
    </row>
    <row r="545" spans="1:4" x14ac:dyDescent="0.2">
      <c r="A545" s="4"/>
      <c r="B545" s="2" t="s">
        <v>760</v>
      </c>
      <c r="C545" s="4"/>
      <c r="D545" s="9"/>
    </row>
    <row r="546" spans="1:4" x14ac:dyDescent="0.2">
      <c r="A546" s="4"/>
      <c r="B546" s="2" t="s">
        <v>761</v>
      </c>
      <c r="C546" s="4"/>
      <c r="D546" s="9"/>
    </row>
    <row r="547" spans="1:4" x14ac:dyDescent="0.2">
      <c r="A547" s="4"/>
      <c r="B547" s="2" t="s">
        <v>762</v>
      </c>
      <c r="C547" s="4"/>
      <c r="D547" s="9"/>
    </row>
    <row r="548" spans="1:4" x14ac:dyDescent="0.2">
      <c r="A548" s="4"/>
      <c r="B548" s="2" t="s">
        <v>763</v>
      </c>
      <c r="C548" s="4"/>
      <c r="D548" s="9"/>
    </row>
    <row r="549" spans="1:4" x14ac:dyDescent="0.2">
      <c r="A549" s="4"/>
      <c r="B549" s="2" t="s">
        <v>1752</v>
      </c>
      <c r="C549" s="4"/>
      <c r="D549" s="9"/>
    </row>
    <row r="550" spans="1:4" ht="22.5" x14ac:dyDescent="0.2">
      <c r="A550" s="4"/>
      <c r="B550" s="23" t="s">
        <v>114</v>
      </c>
      <c r="C550" s="4"/>
      <c r="D550" s="9"/>
    </row>
    <row r="551" spans="1:4" x14ac:dyDescent="0.2">
      <c r="A551" s="4"/>
      <c r="B551" s="2"/>
      <c r="C551" s="4"/>
      <c r="D551" s="9"/>
    </row>
    <row r="552" spans="1:4" ht="45" x14ac:dyDescent="0.2">
      <c r="A552" s="4" t="s">
        <v>1650</v>
      </c>
      <c r="B552" s="98" t="s">
        <v>1651</v>
      </c>
      <c r="C552" s="4" t="s">
        <v>1180</v>
      </c>
      <c r="D552" s="9" t="s">
        <v>1803</v>
      </c>
    </row>
    <row r="553" spans="1:4" x14ac:dyDescent="0.2">
      <c r="A553" s="4"/>
      <c r="B553" s="95" t="s">
        <v>1558</v>
      </c>
      <c r="C553" s="4"/>
      <c r="D553" s="9"/>
    </row>
    <row r="554" spans="1:4" x14ac:dyDescent="0.2">
      <c r="A554" s="4"/>
      <c r="B554" s="2" t="s">
        <v>768</v>
      </c>
      <c r="C554" s="4"/>
      <c r="D554" s="9"/>
    </row>
    <row r="555" spans="1:4" x14ac:dyDescent="0.2">
      <c r="A555" s="4"/>
      <c r="B555" s="2" t="s">
        <v>769</v>
      </c>
      <c r="C555" s="4"/>
      <c r="D555" s="9"/>
    </row>
    <row r="556" spans="1:4" x14ac:dyDescent="0.2">
      <c r="A556" s="4"/>
      <c r="B556" s="2" t="s">
        <v>770</v>
      </c>
      <c r="C556" s="4"/>
      <c r="D556" s="9"/>
    </row>
    <row r="557" spans="1:4" x14ac:dyDescent="0.2">
      <c r="A557" s="4"/>
      <c r="B557" s="2" t="s">
        <v>771</v>
      </c>
      <c r="C557" s="4"/>
      <c r="D557" s="9"/>
    </row>
    <row r="558" spans="1:4" x14ac:dyDescent="0.2">
      <c r="A558" s="4"/>
      <c r="B558" s="2" t="s">
        <v>772</v>
      </c>
      <c r="C558" s="4"/>
      <c r="D558" s="9"/>
    </row>
    <row r="559" spans="1:4" x14ac:dyDescent="0.2">
      <c r="A559" s="4"/>
      <c r="B559" s="2" t="s">
        <v>773</v>
      </c>
      <c r="C559" s="4"/>
      <c r="D559" s="9"/>
    </row>
    <row r="560" spans="1:4" x14ac:dyDescent="0.2">
      <c r="A560" s="4"/>
      <c r="B560" s="2" t="s">
        <v>1752</v>
      </c>
      <c r="C560" s="4"/>
      <c r="D560" s="9"/>
    </row>
    <row r="561" spans="1:4" ht="22.5" x14ac:dyDescent="0.2">
      <c r="A561" s="4"/>
      <c r="B561" s="23" t="s">
        <v>114</v>
      </c>
      <c r="C561" s="4"/>
      <c r="D561" s="9"/>
    </row>
    <row r="562" spans="1:4" ht="33.75" x14ac:dyDescent="0.2">
      <c r="A562" s="4" t="s">
        <v>1400</v>
      </c>
      <c r="B562" s="9" t="s">
        <v>1401</v>
      </c>
      <c r="C562" s="4" t="s">
        <v>1180</v>
      </c>
      <c r="D562" s="9" t="s">
        <v>5</v>
      </c>
    </row>
    <row r="563" spans="1:4" x14ac:dyDescent="0.2">
      <c r="A563" s="4"/>
      <c r="B563" s="2"/>
      <c r="C563" s="4"/>
      <c r="D563" s="9"/>
    </row>
    <row r="564" spans="1:4" ht="22.5" x14ac:dyDescent="0.2">
      <c r="A564" s="4"/>
      <c r="B564" s="23" t="s">
        <v>114</v>
      </c>
      <c r="C564" s="4"/>
      <c r="D564" s="9"/>
    </row>
    <row r="565" spans="1:4" x14ac:dyDescent="0.2">
      <c r="A565" s="4"/>
      <c r="B565" s="23" t="s">
        <v>693</v>
      </c>
      <c r="C565" s="4"/>
      <c r="D565" s="9"/>
    </row>
    <row r="567" spans="1:4" x14ac:dyDescent="0.2">
      <c r="A567" s="4"/>
      <c r="B567" s="2" t="s">
        <v>815</v>
      </c>
      <c r="C567" s="4"/>
      <c r="D567" s="9"/>
    </row>
    <row r="568" spans="1:4" x14ac:dyDescent="0.2">
      <c r="A568" s="4"/>
      <c r="B568" s="2"/>
      <c r="C568" s="4"/>
      <c r="D568" s="9"/>
    </row>
    <row r="569" spans="1:4" x14ac:dyDescent="0.2">
      <c r="A569" s="4"/>
      <c r="B569" s="1" t="s">
        <v>817</v>
      </c>
      <c r="C569" s="4"/>
      <c r="D569" s="9"/>
    </row>
    <row r="570" spans="1:4" ht="33.75" x14ac:dyDescent="0.2">
      <c r="A570" s="4" t="s">
        <v>1440</v>
      </c>
      <c r="B570" s="9" t="s">
        <v>820</v>
      </c>
      <c r="C570" s="4" t="s">
        <v>1180</v>
      </c>
      <c r="D570" s="9" t="s">
        <v>5</v>
      </c>
    </row>
    <row r="571" spans="1:4" x14ac:dyDescent="0.2">
      <c r="A571" s="4"/>
      <c r="B571" s="2" t="s">
        <v>821</v>
      </c>
      <c r="C571" s="4"/>
      <c r="D571" s="9"/>
    </row>
    <row r="572" spans="1:4" x14ac:dyDescent="0.2">
      <c r="A572" s="4"/>
      <c r="B572" s="2" t="s">
        <v>822</v>
      </c>
      <c r="C572" s="4"/>
      <c r="D572" s="9"/>
    </row>
    <row r="573" spans="1:4" x14ac:dyDescent="0.2">
      <c r="A573" s="4"/>
      <c r="B573" s="2" t="s">
        <v>823</v>
      </c>
      <c r="C573" s="4"/>
      <c r="D573" s="9"/>
    </row>
    <row r="574" spans="1:4" x14ac:dyDescent="0.2">
      <c r="A574" s="4"/>
      <c r="B574" s="2" t="s">
        <v>824</v>
      </c>
      <c r="C574" s="4"/>
      <c r="D574" s="9"/>
    </row>
    <row r="575" spans="1:4" x14ac:dyDescent="0.2">
      <c r="A575" s="4"/>
      <c r="B575" s="2" t="s">
        <v>825</v>
      </c>
      <c r="C575" s="4"/>
      <c r="D575" s="9"/>
    </row>
    <row r="576" spans="1:4" x14ac:dyDescent="0.2">
      <c r="A576" s="4"/>
      <c r="B576" s="2" t="s">
        <v>826</v>
      </c>
      <c r="C576" s="4"/>
      <c r="D576" s="9"/>
    </row>
    <row r="577" spans="1:4" x14ac:dyDescent="0.2">
      <c r="A577" s="4"/>
      <c r="B577" s="2" t="s">
        <v>827</v>
      </c>
      <c r="C577" s="4"/>
      <c r="D577" s="9"/>
    </row>
    <row r="578" spans="1:4" x14ac:dyDescent="0.2">
      <c r="A578" s="4"/>
      <c r="B578" s="2" t="s">
        <v>828</v>
      </c>
      <c r="C578" s="4"/>
      <c r="D578" s="9"/>
    </row>
    <row r="579" spans="1:4" x14ac:dyDescent="0.2">
      <c r="A579" s="4"/>
      <c r="B579" s="2" t="s">
        <v>829</v>
      </c>
      <c r="C579" s="4"/>
      <c r="D579" s="9"/>
    </row>
    <row r="580" spans="1:4" x14ac:dyDescent="0.2">
      <c r="A580" s="4"/>
      <c r="B580" s="2" t="s">
        <v>1752</v>
      </c>
      <c r="C580" s="4"/>
      <c r="D580" s="9"/>
    </row>
    <row r="581" spans="1:4" ht="22.5" x14ac:dyDescent="0.2">
      <c r="A581" s="4"/>
      <c r="B581" s="23" t="s">
        <v>114</v>
      </c>
      <c r="C581" s="4"/>
      <c r="D581" s="9"/>
    </row>
    <row r="582" spans="1:4" ht="22.5" x14ac:dyDescent="0.2">
      <c r="A582" s="4"/>
      <c r="B582" s="23" t="s">
        <v>1442</v>
      </c>
      <c r="C582" s="4"/>
      <c r="D582" s="9"/>
    </row>
    <row r="583" spans="1:4" ht="56.25" x14ac:dyDescent="0.2">
      <c r="A583" s="4" t="s">
        <v>1444</v>
      </c>
      <c r="B583" s="9" t="s">
        <v>832</v>
      </c>
      <c r="C583" s="4" t="s">
        <v>1180</v>
      </c>
      <c r="D583" s="9" t="s">
        <v>5</v>
      </c>
    </row>
    <row r="584" spans="1:4" x14ac:dyDescent="0.2">
      <c r="A584" s="4"/>
      <c r="B584" s="2" t="s">
        <v>833</v>
      </c>
      <c r="C584" s="4"/>
      <c r="D584" s="9"/>
    </row>
    <row r="585" spans="1:4" x14ac:dyDescent="0.2">
      <c r="A585" s="4"/>
      <c r="B585" s="2" t="s">
        <v>834</v>
      </c>
      <c r="C585" s="4"/>
      <c r="D585" s="9"/>
    </row>
    <row r="586" spans="1:4" x14ac:dyDescent="0.2">
      <c r="A586" s="4"/>
      <c r="B586" s="2" t="s">
        <v>835</v>
      </c>
      <c r="C586" s="4"/>
      <c r="D586" s="9"/>
    </row>
    <row r="587" spans="1:4" x14ac:dyDescent="0.2">
      <c r="A587" s="4"/>
      <c r="B587" s="2" t="s">
        <v>836</v>
      </c>
      <c r="C587" s="4"/>
      <c r="D587" s="9"/>
    </row>
    <row r="588" spans="1:4" x14ac:dyDescent="0.2">
      <c r="A588" s="4"/>
      <c r="B588" s="2" t="s">
        <v>837</v>
      </c>
      <c r="C588" s="4"/>
      <c r="D588" s="9"/>
    </row>
    <row r="589" spans="1:4" x14ac:dyDescent="0.2">
      <c r="A589" s="4"/>
      <c r="B589" s="2" t="s">
        <v>1752</v>
      </c>
      <c r="C589" s="4"/>
      <c r="D589" s="9"/>
    </row>
    <row r="590" spans="1:4" ht="22.5" x14ac:dyDescent="0.2">
      <c r="A590" s="4"/>
      <c r="B590" s="23" t="s">
        <v>114</v>
      </c>
      <c r="C590" s="4"/>
      <c r="D590" s="9"/>
    </row>
    <row r="591" spans="1:4" ht="56.25" x14ac:dyDescent="0.2">
      <c r="A591" s="4" t="s">
        <v>1446</v>
      </c>
      <c r="B591" s="9" t="s">
        <v>839</v>
      </c>
      <c r="C591" s="4" t="s">
        <v>1180</v>
      </c>
      <c r="D591" s="9" t="s">
        <v>5</v>
      </c>
    </row>
    <row r="592" spans="1:4" x14ac:dyDescent="0.2">
      <c r="A592" s="4"/>
      <c r="B592" s="2" t="s">
        <v>840</v>
      </c>
      <c r="C592" s="4"/>
      <c r="D592" s="9"/>
    </row>
    <row r="593" spans="1:4" x14ac:dyDescent="0.2">
      <c r="A593" s="4"/>
      <c r="B593" s="2" t="s">
        <v>841</v>
      </c>
      <c r="C593" s="4"/>
      <c r="D593" s="9"/>
    </row>
    <row r="594" spans="1:4" x14ac:dyDescent="0.2">
      <c r="A594" s="4"/>
      <c r="B594" s="2" t="s">
        <v>842</v>
      </c>
      <c r="C594" s="4"/>
      <c r="D594" s="9"/>
    </row>
    <row r="595" spans="1:4" x14ac:dyDescent="0.2">
      <c r="A595" s="4"/>
      <c r="B595" s="2" t="s">
        <v>843</v>
      </c>
      <c r="C595" s="4"/>
      <c r="D595" s="9"/>
    </row>
    <row r="596" spans="1:4" x14ac:dyDescent="0.2">
      <c r="A596" s="4"/>
      <c r="B596" s="2" t="s">
        <v>844</v>
      </c>
      <c r="C596" s="4"/>
      <c r="D596" s="9"/>
    </row>
    <row r="597" spans="1:4" x14ac:dyDescent="0.2">
      <c r="A597" s="4"/>
      <c r="B597" s="2" t="s">
        <v>1752</v>
      </c>
      <c r="C597" s="4"/>
      <c r="D597" s="9"/>
    </row>
    <row r="598" spans="1:4" ht="22.5" x14ac:dyDescent="0.2">
      <c r="A598" s="4"/>
      <c r="B598" s="23" t="s">
        <v>114</v>
      </c>
      <c r="C598" s="4"/>
      <c r="D598" s="9"/>
    </row>
    <row r="599" spans="1:4" ht="45" x14ac:dyDescent="0.2">
      <c r="A599" s="4" t="s">
        <v>1447</v>
      </c>
      <c r="B599" s="9" t="s">
        <v>851</v>
      </c>
      <c r="C599" s="4" t="s">
        <v>1180</v>
      </c>
      <c r="D599" s="9" t="s">
        <v>5</v>
      </c>
    </row>
    <row r="600" spans="1:4" x14ac:dyDescent="0.2">
      <c r="A600" s="4"/>
      <c r="B600" s="2" t="s">
        <v>107</v>
      </c>
      <c r="C600" s="4"/>
      <c r="D600" s="9"/>
    </row>
    <row r="601" spans="1:4" x14ac:dyDescent="0.2">
      <c r="A601" s="4"/>
      <c r="B601" s="2" t="s">
        <v>108</v>
      </c>
      <c r="C601" s="4"/>
      <c r="D601" s="9"/>
    </row>
    <row r="602" spans="1:4" x14ac:dyDescent="0.2">
      <c r="A602" s="4"/>
      <c r="B602" s="2" t="s">
        <v>1752</v>
      </c>
      <c r="C602" s="4"/>
      <c r="D602" s="9"/>
    </row>
    <row r="603" spans="1:4" ht="22.5" x14ac:dyDescent="0.2">
      <c r="A603" s="4"/>
      <c r="B603" s="23" t="s">
        <v>114</v>
      </c>
      <c r="C603" s="4"/>
      <c r="D603" s="9"/>
    </row>
    <row r="604" spans="1:4" ht="22.5" x14ac:dyDescent="0.2">
      <c r="A604" s="4" t="s">
        <v>1450</v>
      </c>
      <c r="B604" s="9" t="s">
        <v>874</v>
      </c>
      <c r="C604" s="4" t="s">
        <v>1180</v>
      </c>
      <c r="D604" s="4" t="s">
        <v>5</v>
      </c>
    </row>
    <row r="605" spans="1:4" x14ac:dyDescent="0.2">
      <c r="A605" s="4"/>
      <c r="B605" s="2" t="s">
        <v>875</v>
      </c>
      <c r="C605" s="4"/>
      <c r="D605" s="4"/>
    </row>
    <row r="606" spans="1:4" ht="22.5" x14ac:dyDescent="0.2">
      <c r="A606" s="4"/>
      <c r="B606" s="2" t="s">
        <v>876</v>
      </c>
      <c r="C606" s="4"/>
      <c r="D606" s="4"/>
    </row>
    <row r="607" spans="1:4" x14ac:dyDescent="0.2">
      <c r="A607" s="4"/>
      <c r="B607" s="2" t="s">
        <v>877</v>
      </c>
      <c r="C607" s="4"/>
      <c r="D607" s="4"/>
    </row>
    <row r="608" spans="1:4" ht="22.5" x14ac:dyDescent="0.2">
      <c r="A608" s="4"/>
      <c r="B608" s="2" t="s">
        <v>878</v>
      </c>
      <c r="C608" s="4"/>
      <c r="D608" s="4"/>
    </row>
    <row r="609" spans="1:4" x14ac:dyDescent="0.2">
      <c r="A609" s="4"/>
      <c r="B609" s="2" t="s">
        <v>1752</v>
      </c>
      <c r="C609" s="4"/>
      <c r="D609" s="4"/>
    </row>
    <row r="610" spans="1:4" ht="22.5" x14ac:dyDescent="0.2">
      <c r="A610" s="4"/>
      <c r="B610" s="23" t="s">
        <v>114</v>
      </c>
      <c r="C610" s="4"/>
      <c r="D610" s="4"/>
    </row>
    <row r="611" spans="1:4" x14ac:dyDescent="0.2">
      <c r="A611" s="4" t="s">
        <v>1449</v>
      </c>
      <c r="B611" s="9" t="s">
        <v>865</v>
      </c>
      <c r="C611" s="97" t="s">
        <v>1180</v>
      </c>
      <c r="D611" s="9" t="s">
        <v>5</v>
      </c>
    </row>
    <row r="612" spans="1:4" x14ac:dyDescent="0.2">
      <c r="A612" s="4"/>
      <c r="B612" s="2" t="s">
        <v>866</v>
      </c>
      <c r="C612" s="4"/>
      <c r="D612" s="9"/>
    </row>
    <row r="613" spans="1:4" x14ac:dyDescent="0.2">
      <c r="A613" s="4"/>
      <c r="B613" s="2" t="s">
        <v>867</v>
      </c>
      <c r="C613" s="4"/>
      <c r="D613" s="9"/>
    </row>
    <row r="614" spans="1:4" ht="22.5" x14ac:dyDescent="0.2">
      <c r="A614" s="4"/>
      <c r="B614" s="2" t="s">
        <v>869</v>
      </c>
      <c r="C614" s="4"/>
      <c r="D614" s="9"/>
    </row>
    <row r="615" spans="1:4" x14ac:dyDescent="0.2">
      <c r="A615" s="4"/>
      <c r="B615" s="2" t="s">
        <v>870</v>
      </c>
      <c r="C615" s="4"/>
      <c r="D615" s="9"/>
    </row>
    <row r="616" spans="1:4" x14ac:dyDescent="0.2">
      <c r="A616" s="4"/>
      <c r="B616" s="2" t="s">
        <v>872</v>
      </c>
      <c r="C616" s="4"/>
      <c r="D616" s="9"/>
    </row>
    <row r="617" spans="1:4" x14ac:dyDescent="0.2">
      <c r="A617" s="4"/>
      <c r="B617" s="2" t="s">
        <v>1752</v>
      </c>
      <c r="C617" s="4"/>
      <c r="D617" s="9"/>
    </row>
    <row r="618" spans="1:4" ht="22.5" x14ac:dyDescent="0.2">
      <c r="A618" s="4"/>
      <c r="B618" s="23" t="s">
        <v>114</v>
      </c>
      <c r="C618" s="4"/>
      <c r="D618" s="9"/>
    </row>
    <row r="619" spans="1:4" ht="33.75" x14ac:dyDescent="0.2">
      <c r="A619" s="4" t="s">
        <v>1451</v>
      </c>
      <c r="B619" s="9" t="s">
        <v>880</v>
      </c>
      <c r="C619" s="4" t="s">
        <v>1180</v>
      </c>
      <c r="D619" s="4" t="s">
        <v>5</v>
      </c>
    </row>
    <row r="620" spans="1:4" x14ac:dyDescent="0.2">
      <c r="A620" s="4"/>
      <c r="B620" s="2" t="s">
        <v>881</v>
      </c>
      <c r="C620" s="4"/>
      <c r="D620" s="4"/>
    </row>
    <row r="621" spans="1:4" x14ac:dyDescent="0.2">
      <c r="A621" s="4"/>
      <c r="B621" s="2" t="s">
        <v>882</v>
      </c>
      <c r="C621" s="4"/>
      <c r="D621" s="4"/>
    </row>
    <row r="622" spans="1:4" x14ac:dyDescent="0.2">
      <c r="A622" s="4"/>
      <c r="B622" s="2" t="s">
        <v>883</v>
      </c>
      <c r="C622" s="4"/>
      <c r="D622" s="4"/>
    </row>
    <row r="623" spans="1:4" x14ac:dyDescent="0.2">
      <c r="A623" s="4"/>
      <c r="B623" s="2" t="s">
        <v>884</v>
      </c>
      <c r="C623" s="4"/>
      <c r="D623" s="4"/>
    </row>
    <row r="624" spans="1:4" x14ac:dyDescent="0.2">
      <c r="A624" s="4"/>
      <c r="B624" s="2" t="s">
        <v>885</v>
      </c>
      <c r="C624" s="4"/>
      <c r="D624" s="4"/>
    </row>
    <row r="625" spans="1:4" x14ac:dyDescent="0.2">
      <c r="A625" s="4"/>
      <c r="B625" s="2" t="s">
        <v>886</v>
      </c>
      <c r="C625" s="4"/>
      <c r="D625" s="4"/>
    </row>
    <row r="626" spans="1:4" x14ac:dyDescent="0.2">
      <c r="A626" s="4"/>
      <c r="B626" s="2" t="s">
        <v>887</v>
      </c>
      <c r="C626" s="4"/>
      <c r="D626" s="4"/>
    </row>
    <row r="627" spans="1:4" x14ac:dyDescent="0.2">
      <c r="A627" s="4"/>
      <c r="B627" s="2" t="s">
        <v>888</v>
      </c>
      <c r="C627" s="4"/>
      <c r="D627" s="4"/>
    </row>
    <row r="628" spans="1:4" x14ac:dyDescent="0.2">
      <c r="A628" s="4"/>
      <c r="B628" s="2" t="s">
        <v>1752</v>
      </c>
      <c r="C628" s="4"/>
      <c r="D628" s="4"/>
    </row>
    <row r="629" spans="1:4" ht="22.5" x14ac:dyDescent="0.2">
      <c r="A629" s="4"/>
      <c r="B629" s="23" t="s">
        <v>114</v>
      </c>
      <c r="C629" s="4"/>
      <c r="D629" s="4"/>
    </row>
    <row r="630" spans="1:4" ht="56.25" x14ac:dyDescent="0.2">
      <c r="A630" s="4" t="s">
        <v>1453</v>
      </c>
      <c r="B630" s="9" t="s">
        <v>1804</v>
      </c>
      <c r="C630" s="97" t="s">
        <v>1153</v>
      </c>
      <c r="D630" s="9" t="s">
        <v>5</v>
      </c>
    </row>
    <row r="631" spans="1:4" x14ac:dyDescent="0.2">
      <c r="A631" s="4"/>
      <c r="B631" s="2" t="s">
        <v>107</v>
      </c>
      <c r="C631" s="4"/>
      <c r="D631" s="9"/>
    </row>
    <row r="632" spans="1:4" x14ac:dyDescent="0.2">
      <c r="A632" s="4"/>
      <c r="B632" s="2" t="s">
        <v>108</v>
      </c>
      <c r="C632" s="4"/>
      <c r="D632" s="9"/>
    </row>
    <row r="633" spans="1:4" x14ac:dyDescent="0.2">
      <c r="A633" s="4"/>
      <c r="B633" s="23" t="s">
        <v>1828</v>
      </c>
      <c r="C633" s="4"/>
      <c r="D633" s="9"/>
    </row>
    <row r="634" spans="1:4" ht="56.25" x14ac:dyDescent="0.2">
      <c r="A634" s="4" t="s">
        <v>1652</v>
      </c>
      <c r="B634" s="9" t="s">
        <v>1805</v>
      </c>
      <c r="C634" s="4" t="s">
        <v>1180</v>
      </c>
      <c r="D634" s="9" t="s">
        <v>1653</v>
      </c>
    </row>
    <row r="635" spans="1:4" x14ac:dyDescent="0.2">
      <c r="A635" s="4"/>
      <c r="B635" s="2" t="s">
        <v>898</v>
      </c>
      <c r="C635" s="4"/>
      <c r="D635" s="9"/>
    </row>
    <row r="636" spans="1:4" x14ac:dyDescent="0.2">
      <c r="A636" s="4"/>
      <c r="B636" s="2" t="s">
        <v>899</v>
      </c>
      <c r="C636" s="4"/>
      <c r="D636" s="9"/>
    </row>
    <row r="637" spans="1:4" x14ac:dyDescent="0.2">
      <c r="A637" s="4"/>
      <c r="B637" s="2" t="s">
        <v>900</v>
      </c>
      <c r="C637" s="4"/>
      <c r="D637" s="9"/>
    </row>
    <row r="638" spans="1:4" x14ac:dyDescent="0.2">
      <c r="A638" s="4"/>
      <c r="B638" s="2" t="s">
        <v>901</v>
      </c>
      <c r="C638" s="4"/>
      <c r="D638" s="9"/>
    </row>
    <row r="639" spans="1:4" x14ac:dyDescent="0.2">
      <c r="A639" s="4"/>
      <c r="B639" s="2" t="s">
        <v>1752</v>
      </c>
      <c r="C639" s="4"/>
      <c r="D639" s="9"/>
    </row>
    <row r="640" spans="1:4" x14ac:dyDescent="0.2">
      <c r="A640" s="4"/>
      <c r="B640" s="2"/>
      <c r="C640" s="4"/>
      <c r="D640" s="9"/>
    </row>
    <row r="641" spans="1:4" ht="22.5" x14ac:dyDescent="0.2">
      <c r="A641" s="4"/>
      <c r="B641" s="23" t="s">
        <v>114</v>
      </c>
      <c r="C641" s="4"/>
      <c r="D641" s="9"/>
    </row>
    <row r="642" spans="1:4" ht="22.5" x14ac:dyDescent="0.2">
      <c r="A642" s="4" t="s">
        <v>1462</v>
      </c>
      <c r="B642" s="9" t="s">
        <v>903</v>
      </c>
      <c r="C642" s="4" t="s">
        <v>1180</v>
      </c>
      <c r="D642" s="9" t="s">
        <v>5</v>
      </c>
    </row>
    <row r="643" spans="1:4" x14ac:dyDescent="0.2">
      <c r="A643" s="4"/>
      <c r="B643" s="2" t="s">
        <v>107</v>
      </c>
      <c r="C643" s="4"/>
      <c r="D643" s="9"/>
    </row>
    <row r="644" spans="1:4" x14ac:dyDescent="0.2">
      <c r="A644" s="4"/>
      <c r="B644" s="2" t="s">
        <v>108</v>
      </c>
      <c r="C644" s="4"/>
      <c r="D644" s="9"/>
    </row>
    <row r="645" spans="1:4" x14ac:dyDescent="0.2">
      <c r="A645" s="4"/>
      <c r="B645" s="2" t="s">
        <v>1752</v>
      </c>
      <c r="C645" s="4"/>
      <c r="D645" s="9"/>
    </row>
    <row r="646" spans="1:4" ht="22.5" x14ac:dyDescent="0.2">
      <c r="A646" s="4"/>
      <c r="B646" s="23" t="s">
        <v>114</v>
      </c>
      <c r="C646" s="4"/>
      <c r="D646" s="9"/>
    </row>
    <row r="647" spans="1:4" ht="45" x14ac:dyDescent="0.2">
      <c r="A647" s="4" t="s">
        <v>1463</v>
      </c>
      <c r="B647" s="9" t="s">
        <v>1806</v>
      </c>
      <c r="C647" s="4" t="s">
        <v>1180</v>
      </c>
      <c r="D647" s="4" t="s">
        <v>5</v>
      </c>
    </row>
    <row r="648" spans="1:4" x14ac:dyDescent="0.2">
      <c r="A648" s="4"/>
      <c r="B648" s="2" t="s">
        <v>107</v>
      </c>
      <c r="C648" s="4"/>
      <c r="D648" s="4"/>
    </row>
    <row r="649" spans="1:4" x14ac:dyDescent="0.2">
      <c r="A649" s="4"/>
      <c r="B649" s="2" t="s">
        <v>108</v>
      </c>
      <c r="C649" s="4"/>
      <c r="D649" s="4"/>
    </row>
    <row r="650" spans="1:4" ht="27.95" customHeight="1" x14ac:dyDescent="0.2">
      <c r="A650" s="4"/>
      <c r="B650" s="23" t="s">
        <v>114</v>
      </c>
      <c r="C650" s="4"/>
      <c r="D650" s="4"/>
    </row>
    <row r="651" spans="1:4" ht="27.95" customHeight="1" x14ac:dyDescent="0.2">
      <c r="A651" s="4"/>
      <c r="B651" s="23"/>
      <c r="C651" s="4"/>
      <c r="D651" s="4"/>
    </row>
    <row r="652" spans="1:4" ht="22.5" x14ac:dyDescent="0.2">
      <c r="A652" s="4"/>
      <c r="B652" s="2" t="s">
        <v>921</v>
      </c>
      <c r="C652" s="4"/>
      <c r="D652" s="9"/>
    </row>
    <row r="653" spans="1:4" x14ac:dyDescent="0.2">
      <c r="A653" s="4"/>
      <c r="B653" s="2"/>
      <c r="C653" s="4"/>
      <c r="D653" s="9"/>
    </row>
    <row r="654" spans="1:4" ht="22.5" x14ac:dyDescent="0.2">
      <c r="A654" s="4" t="s">
        <v>1466</v>
      </c>
      <c r="B654" s="9" t="s">
        <v>923</v>
      </c>
      <c r="C654" s="4" t="s">
        <v>1180</v>
      </c>
      <c r="D654" s="9" t="s">
        <v>5</v>
      </c>
    </row>
    <row r="655" spans="1:4" x14ac:dyDescent="0.2">
      <c r="A655" s="4"/>
      <c r="B655" s="95" t="s">
        <v>1568</v>
      </c>
      <c r="C655" s="4"/>
      <c r="D655" s="9"/>
    </row>
    <row r="656" spans="1:4" ht="22.5" x14ac:dyDescent="0.2">
      <c r="A656" s="4"/>
      <c r="B656" s="23" t="s">
        <v>114</v>
      </c>
      <c r="C656" s="4"/>
      <c r="D656" s="9"/>
    </row>
    <row r="657" spans="1:4" x14ac:dyDescent="0.2">
      <c r="A657" s="4"/>
      <c r="B657" s="23" t="s">
        <v>1760</v>
      </c>
      <c r="C657" s="4"/>
      <c r="D657" s="9"/>
    </row>
    <row r="658" spans="1:4" x14ac:dyDescent="0.2">
      <c r="A658" s="4"/>
      <c r="B658" s="2" t="s">
        <v>925</v>
      </c>
      <c r="C658" s="4"/>
      <c r="D658" s="9"/>
    </row>
    <row r="659" spans="1:4" x14ac:dyDescent="0.2">
      <c r="A659" s="4"/>
      <c r="B659" s="2" t="s">
        <v>1654</v>
      </c>
      <c r="C659" s="4"/>
      <c r="D659" s="9"/>
    </row>
    <row r="660" spans="1:4" x14ac:dyDescent="0.2">
      <c r="A660" s="4" t="s">
        <v>1472</v>
      </c>
      <c r="B660" s="9" t="s">
        <v>946</v>
      </c>
      <c r="C660" s="4" t="s">
        <v>1180</v>
      </c>
      <c r="D660" s="4" t="s">
        <v>5</v>
      </c>
    </row>
    <row r="661" spans="1:4" x14ac:dyDescent="0.2">
      <c r="A661" s="4"/>
      <c r="B661" s="95" t="s">
        <v>1568</v>
      </c>
      <c r="C661" s="4"/>
      <c r="D661" s="4"/>
    </row>
    <row r="662" spans="1:4" x14ac:dyDescent="0.2">
      <c r="A662" s="4"/>
      <c r="B662" s="2" t="s">
        <v>925</v>
      </c>
      <c r="C662" s="4"/>
      <c r="D662" s="4"/>
    </row>
    <row r="663" spans="1:4" x14ac:dyDescent="0.2">
      <c r="A663" s="4"/>
      <c r="B663" s="2" t="s">
        <v>1654</v>
      </c>
      <c r="C663" s="4"/>
      <c r="D663" s="4"/>
    </row>
    <row r="664" spans="1:4" ht="22.5" x14ac:dyDescent="0.2">
      <c r="A664" s="4"/>
      <c r="B664" s="23" t="s">
        <v>114</v>
      </c>
      <c r="C664" s="4"/>
      <c r="D664" s="4"/>
    </row>
    <row r="665" spans="1:4" x14ac:dyDescent="0.2">
      <c r="A665" s="4"/>
      <c r="B665" s="2" t="s">
        <v>948</v>
      </c>
      <c r="C665" s="4"/>
      <c r="D665" s="4"/>
    </row>
    <row r="666" spans="1:4" x14ac:dyDescent="0.2">
      <c r="A666" s="4"/>
      <c r="B666" s="2" t="s">
        <v>950</v>
      </c>
      <c r="C666" s="4"/>
      <c r="D666" s="4"/>
    </row>
    <row r="667" spans="1:4" x14ac:dyDescent="0.2">
      <c r="A667" s="4"/>
      <c r="B667" s="2" t="s">
        <v>952</v>
      </c>
      <c r="C667" s="4"/>
      <c r="D667" s="4"/>
    </row>
    <row r="668" spans="1:4" x14ac:dyDescent="0.2">
      <c r="A668" s="4"/>
      <c r="B668" s="2" t="s">
        <v>954</v>
      </c>
      <c r="C668" s="4"/>
      <c r="D668" s="4"/>
    </row>
    <row r="669" spans="1:4" x14ac:dyDescent="0.2">
      <c r="A669" s="4"/>
      <c r="B669" s="2" t="s">
        <v>1752</v>
      </c>
      <c r="C669" s="4"/>
      <c r="D669" s="4"/>
    </row>
    <row r="670" spans="1:4" ht="33.75" x14ac:dyDescent="0.2">
      <c r="A670" s="4" t="s">
        <v>1477</v>
      </c>
      <c r="B670" s="9" t="s">
        <v>974</v>
      </c>
      <c r="C670" s="4" t="s">
        <v>1180</v>
      </c>
      <c r="D670" s="9" t="s">
        <v>5</v>
      </c>
    </row>
    <row r="671" spans="1:4" x14ac:dyDescent="0.2">
      <c r="A671" s="4"/>
      <c r="B671" s="2" t="s">
        <v>975</v>
      </c>
      <c r="C671" s="4"/>
      <c r="D671" s="9"/>
    </row>
    <row r="672" spans="1:4" x14ac:dyDescent="0.2">
      <c r="A672" s="4"/>
      <c r="B672" s="2" t="s">
        <v>976</v>
      </c>
      <c r="C672" s="4"/>
      <c r="D672" s="9"/>
    </row>
    <row r="673" spans="1:4" x14ac:dyDescent="0.2">
      <c r="A673" s="4"/>
      <c r="B673" s="2" t="s">
        <v>977</v>
      </c>
      <c r="C673" s="4"/>
      <c r="D673" s="9"/>
    </row>
    <row r="674" spans="1:4" x14ac:dyDescent="0.2">
      <c r="A674" s="4"/>
      <c r="B674" s="2" t="s">
        <v>978</v>
      </c>
      <c r="C674" s="4"/>
      <c r="D674" s="9"/>
    </row>
    <row r="675" spans="1:4" x14ac:dyDescent="0.2">
      <c r="A675" s="4"/>
      <c r="B675" s="2" t="s">
        <v>1752</v>
      </c>
      <c r="C675" s="4"/>
      <c r="D675" s="9"/>
    </row>
    <row r="676" spans="1:4" ht="22.5" x14ac:dyDescent="0.2">
      <c r="A676" s="4"/>
      <c r="B676" s="23" t="s">
        <v>979</v>
      </c>
      <c r="C676" s="4"/>
      <c r="D676" s="9"/>
    </row>
    <row r="677" spans="1:4" x14ac:dyDescent="0.2">
      <c r="A677" s="4"/>
      <c r="B677" s="23" t="s">
        <v>980</v>
      </c>
      <c r="C677" s="4"/>
      <c r="D677" s="9"/>
    </row>
    <row r="678" spans="1:4" x14ac:dyDescent="0.2">
      <c r="A678" s="4"/>
      <c r="B678" s="111" t="s">
        <v>1765</v>
      </c>
      <c r="C678" s="4"/>
      <c r="D678" s="9"/>
    </row>
    <row r="679" spans="1:4" x14ac:dyDescent="0.2">
      <c r="A679" s="4" t="s">
        <v>1478</v>
      </c>
      <c r="B679" s="9" t="s">
        <v>983</v>
      </c>
      <c r="C679" s="4" t="s">
        <v>1180</v>
      </c>
      <c r="D679" s="9" t="s">
        <v>5</v>
      </c>
    </row>
    <row r="680" spans="1:4" x14ac:dyDescent="0.2">
      <c r="A680" s="4"/>
      <c r="B680" s="2" t="s">
        <v>984</v>
      </c>
      <c r="C680" s="4"/>
      <c r="D680" s="9"/>
    </row>
    <row r="681" spans="1:4" ht="22.5" x14ac:dyDescent="0.2">
      <c r="A681" s="4"/>
      <c r="B681" s="23" t="s">
        <v>979</v>
      </c>
      <c r="C681" s="4"/>
      <c r="D681" s="9"/>
    </row>
    <row r="682" spans="1:4" x14ac:dyDescent="0.2">
      <c r="A682" s="4"/>
      <c r="B682" s="2" t="s">
        <v>985</v>
      </c>
      <c r="C682" s="4"/>
      <c r="D682" s="9"/>
    </row>
    <row r="683" spans="1:4" ht="22.5" x14ac:dyDescent="0.2">
      <c r="A683" s="4"/>
      <c r="B683" s="23" t="s">
        <v>979</v>
      </c>
      <c r="C683" s="4"/>
      <c r="D683" s="9"/>
    </row>
    <row r="684" spans="1:4" x14ac:dyDescent="0.2">
      <c r="A684" s="4"/>
      <c r="B684" s="2" t="s">
        <v>986</v>
      </c>
      <c r="C684" s="4"/>
      <c r="D684" s="9"/>
    </row>
    <row r="685" spans="1:4" x14ac:dyDescent="0.2">
      <c r="A685" s="4"/>
      <c r="B685" s="2" t="s">
        <v>987</v>
      </c>
      <c r="C685" s="4"/>
      <c r="D685" s="9"/>
    </row>
    <row r="686" spans="1:4" x14ac:dyDescent="0.2">
      <c r="A686" s="4"/>
      <c r="B686" s="2" t="s">
        <v>988</v>
      </c>
      <c r="C686" s="4"/>
      <c r="D686" s="9"/>
    </row>
    <row r="687" spans="1:4" x14ac:dyDescent="0.2">
      <c r="A687" s="4"/>
      <c r="B687" s="2" t="s">
        <v>989</v>
      </c>
      <c r="C687" s="4"/>
      <c r="D687" s="9"/>
    </row>
    <row r="688" spans="1:4" x14ac:dyDescent="0.2">
      <c r="A688" s="4"/>
      <c r="B688" s="2" t="s">
        <v>1752</v>
      </c>
      <c r="C688" s="4"/>
      <c r="D688" s="9"/>
    </row>
    <row r="689" spans="1:4" x14ac:dyDescent="0.2">
      <c r="A689" s="4" t="s">
        <v>1479</v>
      </c>
      <c r="B689" s="9" t="s">
        <v>991</v>
      </c>
      <c r="C689" s="4" t="s">
        <v>1180</v>
      </c>
      <c r="D689" s="9" t="s">
        <v>5</v>
      </c>
    </row>
    <row r="690" spans="1:4" x14ac:dyDescent="0.2">
      <c r="A690" s="4"/>
      <c r="B690" s="2" t="s">
        <v>992</v>
      </c>
      <c r="C690" s="4"/>
      <c r="D690" s="9"/>
    </row>
    <row r="691" spans="1:4" x14ac:dyDescent="0.2">
      <c r="A691" s="4"/>
      <c r="B691" s="2" t="s">
        <v>993</v>
      </c>
      <c r="C691" s="4"/>
      <c r="D691" s="9"/>
    </row>
    <row r="692" spans="1:4" x14ac:dyDescent="0.2">
      <c r="A692" s="4"/>
      <c r="B692" s="2" t="s">
        <v>994</v>
      </c>
      <c r="C692" s="4"/>
      <c r="D692" s="9"/>
    </row>
    <row r="693" spans="1:4" x14ac:dyDescent="0.2">
      <c r="A693" s="4"/>
      <c r="B693" s="2" t="s">
        <v>995</v>
      </c>
      <c r="C693" s="4"/>
      <c r="D693" s="9"/>
    </row>
    <row r="694" spans="1:4" x14ac:dyDescent="0.2">
      <c r="A694" s="4"/>
      <c r="B694" s="2" t="s">
        <v>996</v>
      </c>
      <c r="C694" s="4"/>
      <c r="D694" s="9"/>
    </row>
    <row r="695" spans="1:4" x14ac:dyDescent="0.2">
      <c r="A695" s="4"/>
      <c r="B695" s="94" t="s">
        <v>1751</v>
      </c>
      <c r="C695" s="4"/>
      <c r="D695" s="9"/>
    </row>
    <row r="696" spans="1:4" x14ac:dyDescent="0.2">
      <c r="A696" s="4"/>
      <c r="B696" s="2" t="s">
        <v>1752</v>
      </c>
      <c r="C696" s="4"/>
      <c r="D696" s="9"/>
    </row>
    <row r="697" spans="1:4" ht="22.5" x14ac:dyDescent="0.2">
      <c r="A697" s="4"/>
      <c r="B697" s="23" t="s">
        <v>979</v>
      </c>
      <c r="C697" s="4"/>
      <c r="D697" s="9"/>
    </row>
    <row r="698" spans="1:4" x14ac:dyDescent="0.2">
      <c r="A698" s="4"/>
      <c r="B698" s="23"/>
      <c r="C698" s="4"/>
      <c r="D698" s="9"/>
    </row>
    <row r="699" spans="1:4" ht="35.1" customHeight="1" x14ac:dyDescent="0.2">
      <c r="A699" s="4"/>
      <c r="B699" s="99" t="s">
        <v>1656</v>
      </c>
      <c r="C699" s="4"/>
      <c r="D699" s="9"/>
    </row>
    <row r="700" spans="1:4" x14ac:dyDescent="0.2">
      <c r="A700" s="4"/>
      <c r="B700" s="23"/>
      <c r="C700" s="4"/>
      <c r="D700" s="9"/>
    </row>
    <row r="701" spans="1:4" ht="33.75" x14ac:dyDescent="0.2">
      <c r="A701" s="4" t="s">
        <v>1301</v>
      </c>
      <c r="B701" s="9" t="s">
        <v>1798</v>
      </c>
      <c r="C701" s="4" t="s">
        <v>1180</v>
      </c>
      <c r="D701" s="9" t="s">
        <v>5</v>
      </c>
    </row>
    <row r="702" spans="1:4" x14ac:dyDescent="0.2">
      <c r="A702" s="4"/>
      <c r="B702" s="2" t="s">
        <v>1657</v>
      </c>
      <c r="C702" s="4"/>
      <c r="D702" s="9"/>
    </row>
    <row r="703" spans="1:4" x14ac:dyDescent="0.2">
      <c r="A703" s="4"/>
      <c r="B703" s="2" t="s">
        <v>285</v>
      </c>
      <c r="C703" s="4"/>
      <c r="D703" s="9"/>
    </row>
    <row r="704" spans="1:4" x14ac:dyDescent="0.2">
      <c r="A704" s="4"/>
      <c r="B704" s="2" t="s">
        <v>287</v>
      </c>
      <c r="C704" s="4"/>
      <c r="D704" s="9"/>
    </row>
    <row r="705" spans="1:4" x14ac:dyDescent="0.2">
      <c r="A705" s="4"/>
      <c r="B705" s="2" t="s">
        <v>289</v>
      </c>
      <c r="C705" s="4"/>
      <c r="D705" s="9"/>
    </row>
    <row r="706" spans="1:4" x14ac:dyDescent="0.2">
      <c r="A706" s="4"/>
      <c r="B706" s="2" t="s">
        <v>291</v>
      </c>
      <c r="C706" s="4"/>
      <c r="D706" s="9"/>
    </row>
    <row r="707" spans="1:4" x14ac:dyDescent="0.2">
      <c r="A707" s="4"/>
      <c r="B707" s="2" t="s">
        <v>293</v>
      </c>
      <c r="C707" s="4"/>
      <c r="D707" s="9"/>
    </row>
    <row r="708" spans="1:4" x14ac:dyDescent="0.2">
      <c r="A708" s="4"/>
      <c r="B708" s="2" t="s">
        <v>295</v>
      </c>
      <c r="C708" s="4"/>
      <c r="D708" s="9"/>
    </row>
    <row r="709" spans="1:4" x14ac:dyDescent="0.2">
      <c r="A709" s="4"/>
      <c r="B709" s="2" t="s">
        <v>1759</v>
      </c>
      <c r="C709" s="4"/>
      <c r="D709" s="9"/>
    </row>
    <row r="710" spans="1:4" ht="22.5" x14ac:dyDescent="0.2">
      <c r="A710" s="4"/>
      <c r="B710" s="23" t="s">
        <v>114</v>
      </c>
      <c r="C710" s="4"/>
      <c r="D710" s="9"/>
    </row>
    <row r="711" spans="1:4" x14ac:dyDescent="0.2">
      <c r="A711" s="4" t="s">
        <v>1303</v>
      </c>
      <c r="B711" s="9" t="s">
        <v>299</v>
      </c>
      <c r="C711" s="4" t="s">
        <v>1180</v>
      </c>
      <c r="D711" s="100"/>
    </row>
    <row r="712" spans="1:4" x14ac:dyDescent="0.2">
      <c r="A712" s="4"/>
      <c r="B712" s="95" t="s">
        <v>1558</v>
      </c>
      <c r="C712" s="4"/>
      <c r="D712" s="9"/>
    </row>
    <row r="713" spans="1:4" x14ac:dyDescent="0.2">
      <c r="A713" s="4"/>
      <c r="B713" s="2" t="s">
        <v>301</v>
      </c>
      <c r="C713" s="4"/>
      <c r="D713" s="9"/>
    </row>
    <row r="714" spans="1:4" x14ac:dyDescent="0.2">
      <c r="A714" s="4"/>
      <c r="B714" s="2" t="s">
        <v>302</v>
      </c>
      <c r="C714" s="4"/>
      <c r="D714" s="9"/>
    </row>
    <row r="715" spans="1:4" x14ac:dyDescent="0.2">
      <c r="A715" s="4"/>
      <c r="B715" s="2" t="s">
        <v>303</v>
      </c>
      <c r="C715" s="4"/>
      <c r="D715" s="9"/>
    </row>
    <row r="716" spans="1:4" x14ac:dyDescent="0.2">
      <c r="A716" s="4"/>
      <c r="B716" s="2" t="s">
        <v>304</v>
      </c>
      <c r="C716" s="4"/>
      <c r="D716" s="9"/>
    </row>
    <row r="717" spans="1:4" x14ac:dyDescent="0.2">
      <c r="A717" s="4"/>
      <c r="B717" s="2" t="s">
        <v>1305</v>
      </c>
      <c r="C717" s="4"/>
      <c r="D717" s="9"/>
    </row>
    <row r="718" spans="1:4" x14ac:dyDescent="0.2">
      <c r="A718" s="4"/>
      <c r="B718" s="2" t="s">
        <v>306</v>
      </c>
      <c r="C718" s="4"/>
      <c r="D718" s="9"/>
    </row>
    <row r="719" spans="1:4" ht="15.95" customHeight="1" x14ac:dyDescent="0.2">
      <c r="A719" s="4"/>
      <c r="B719" s="2" t="s">
        <v>1754</v>
      </c>
      <c r="C719" s="4"/>
      <c r="D719" s="9"/>
    </row>
    <row r="720" spans="1:4" x14ac:dyDescent="0.2">
      <c r="A720" s="4"/>
      <c r="B720" s="2" t="s">
        <v>1755</v>
      </c>
      <c r="C720" s="4"/>
      <c r="D720" s="9"/>
    </row>
    <row r="721" spans="1:4" x14ac:dyDescent="0.2">
      <c r="A721" s="4"/>
      <c r="B721" s="2" t="s">
        <v>1761</v>
      </c>
      <c r="C721" s="4"/>
      <c r="D721" s="9"/>
    </row>
    <row r="722" spans="1:4" ht="22.5" x14ac:dyDescent="0.2">
      <c r="A722" s="4"/>
      <c r="B722" s="23" t="s">
        <v>114</v>
      </c>
      <c r="C722" s="4"/>
      <c r="D722" s="9"/>
    </row>
    <row r="723" spans="1:4" x14ac:dyDescent="0.2">
      <c r="A723" s="4"/>
      <c r="B723" s="23" t="s">
        <v>232</v>
      </c>
      <c r="C723" s="4"/>
      <c r="D723" s="9"/>
    </row>
    <row r="724" spans="1:4" x14ac:dyDescent="0.2">
      <c r="A724" s="4" t="s">
        <v>1307</v>
      </c>
      <c r="B724" s="9" t="s">
        <v>311</v>
      </c>
      <c r="C724" s="4" t="s">
        <v>1180</v>
      </c>
      <c r="D724" s="100"/>
    </row>
    <row r="725" spans="1:4" x14ac:dyDescent="0.2">
      <c r="A725" s="4"/>
      <c r="B725" s="95" t="s">
        <v>1558</v>
      </c>
      <c r="C725" s="4"/>
      <c r="D725" s="9"/>
    </row>
    <row r="726" spans="1:4" x14ac:dyDescent="0.2">
      <c r="A726" s="4"/>
      <c r="B726" s="2" t="s">
        <v>314</v>
      </c>
      <c r="C726" s="4"/>
      <c r="D726" s="9"/>
    </row>
    <row r="727" spans="1:4" ht="22.5" x14ac:dyDescent="0.2">
      <c r="A727" s="4"/>
      <c r="B727" s="2" t="s">
        <v>315</v>
      </c>
      <c r="C727" s="4"/>
      <c r="D727" s="9"/>
    </row>
    <row r="728" spans="1:4" x14ac:dyDescent="0.2">
      <c r="A728" s="4"/>
      <c r="B728" s="2" t="s">
        <v>316</v>
      </c>
      <c r="C728" s="4"/>
      <c r="D728" s="9"/>
    </row>
    <row r="729" spans="1:4" x14ac:dyDescent="0.2">
      <c r="A729" s="4"/>
      <c r="B729" s="2" t="s">
        <v>317</v>
      </c>
      <c r="C729" s="4"/>
      <c r="D729" s="9"/>
    </row>
    <row r="730" spans="1:4" x14ac:dyDescent="0.2">
      <c r="A730" s="4"/>
      <c r="B730" s="2" t="s">
        <v>318</v>
      </c>
      <c r="C730" s="4"/>
      <c r="D730" s="9"/>
    </row>
    <row r="731" spans="1:4" x14ac:dyDescent="0.2">
      <c r="A731" s="4"/>
      <c r="B731" s="2" t="s">
        <v>1310</v>
      </c>
      <c r="C731" s="4"/>
      <c r="D731" s="9"/>
    </row>
    <row r="732" spans="1:4" x14ac:dyDescent="0.2">
      <c r="A732" s="4"/>
      <c r="B732" s="2" t="s">
        <v>320</v>
      </c>
      <c r="C732" s="4"/>
      <c r="D732" s="9"/>
    </row>
    <row r="733" spans="1:4" x14ac:dyDescent="0.2">
      <c r="A733" s="4"/>
      <c r="B733" s="99" t="s">
        <v>321</v>
      </c>
      <c r="C733" s="4"/>
      <c r="D733" s="9"/>
    </row>
    <row r="734" spans="1:4" x14ac:dyDescent="0.2">
      <c r="A734" s="4"/>
      <c r="B734" s="99" t="s">
        <v>323</v>
      </c>
      <c r="C734" s="4"/>
      <c r="D734" s="9"/>
    </row>
    <row r="735" spans="1:4" x14ac:dyDescent="0.2">
      <c r="A735" s="4"/>
      <c r="B735" s="2" t="s">
        <v>1761</v>
      </c>
      <c r="C735" s="4"/>
      <c r="D735" s="9"/>
    </row>
    <row r="736" spans="1:4" ht="22.5" x14ac:dyDescent="0.2">
      <c r="A736" s="4"/>
      <c r="B736" s="23" t="s">
        <v>114</v>
      </c>
      <c r="C736" s="4"/>
      <c r="D736" s="9"/>
    </row>
    <row r="737" spans="1:4" x14ac:dyDescent="0.2">
      <c r="A737" s="4"/>
      <c r="B737" s="23" t="s">
        <v>232</v>
      </c>
      <c r="C737" s="4"/>
      <c r="D737" s="9"/>
    </row>
    <row r="738" spans="1:4" x14ac:dyDescent="0.2">
      <c r="A738" s="4"/>
      <c r="B738" s="23"/>
      <c r="C738" s="4"/>
      <c r="D738" s="9"/>
    </row>
    <row r="739" spans="1:4" ht="33.75" x14ac:dyDescent="0.2">
      <c r="B739" s="2" t="s">
        <v>998</v>
      </c>
    </row>
    <row r="741" spans="1:4" ht="33.75" x14ac:dyDescent="0.2">
      <c r="A741" s="4" t="s">
        <v>1487</v>
      </c>
      <c r="B741" s="9" t="s">
        <v>1020</v>
      </c>
      <c r="C741" s="4" t="s">
        <v>1180</v>
      </c>
      <c r="D741" s="4" t="s">
        <v>5</v>
      </c>
    </row>
    <row r="742" spans="1:4" x14ac:dyDescent="0.2">
      <c r="A742" s="4"/>
      <c r="B742" s="95" t="s">
        <v>1568</v>
      </c>
      <c r="C742" s="4"/>
      <c r="D742" s="4"/>
    </row>
    <row r="743" spans="1:4" ht="22.5" x14ac:dyDescent="0.2">
      <c r="A743" s="4"/>
      <c r="B743" s="23" t="s">
        <v>114</v>
      </c>
      <c r="C743" s="4"/>
      <c r="D743" s="9"/>
    </row>
    <row r="744" spans="1:4" x14ac:dyDescent="0.2">
      <c r="A744" s="4"/>
      <c r="B744" s="23" t="s">
        <v>1658</v>
      </c>
      <c r="C744" s="4"/>
      <c r="D744" s="9"/>
    </row>
    <row r="745" spans="1:4" x14ac:dyDescent="0.2">
      <c r="A745" s="4"/>
      <c r="B745" s="23"/>
      <c r="C745" s="4"/>
      <c r="D745" s="9"/>
    </row>
    <row r="746" spans="1:4" x14ac:dyDescent="0.2">
      <c r="A746" s="4"/>
      <c r="B746" s="2" t="s">
        <v>1022</v>
      </c>
      <c r="C746" s="4"/>
      <c r="D746" s="9"/>
    </row>
    <row r="747" spans="1:4" x14ac:dyDescent="0.2">
      <c r="A747" s="4"/>
      <c r="B747" s="2" t="s">
        <v>1807</v>
      </c>
      <c r="C747" s="4"/>
      <c r="D747" s="9"/>
    </row>
    <row r="748" spans="1:4" x14ac:dyDescent="0.2">
      <c r="A748" s="4"/>
      <c r="B748" s="2" t="s">
        <v>1808</v>
      </c>
      <c r="C748" s="4"/>
      <c r="D748" s="9"/>
    </row>
    <row r="749" spans="1:4" x14ac:dyDescent="0.2">
      <c r="A749" s="4"/>
      <c r="B749" s="2" t="s">
        <v>1809</v>
      </c>
      <c r="C749" s="4"/>
      <c r="D749" s="9"/>
    </row>
    <row r="750" spans="1:4" x14ac:dyDescent="0.2">
      <c r="A750" s="4"/>
      <c r="B750" s="2" t="s">
        <v>1810</v>
      </c>
      <c r="C750" s="4"/>
      <c r="D750" s="9"/>
    </row>
    <row r="752" spans="1:4" ht="22.5" x14ac:dyDescent="0.2">
      <c r="A752" s="4" t="s">
        <v>1506</v>
      </c>
      <c r="B752" s="9" t="s">
        <v>1079</v>
      </c>
      <c r="C752" s="4" t="s">
        <v>1180</v>
      </c>
      <c r="D752" s="4" t="s">
        <v>5</v>
      </c>
    </row>
    <row r="753" spans="1:4" x14ac:dyDescent="0.2">
      <c r="A753" s="4"/>
      <c r="B753" s="95" t="s">
        <v>1668</v>
      </c>
      <c r="C753" s="4"/>
      <c r="D753" s="4"/>
    </row>
    <row r="754" spans="1:4" x14ac:dyDescent="0.2">
      <c r="A754" s="4"/>
      <c r="B754" s="2" t="s">
        <v>1080</v>
      </c>
      <c r="C754" s="4"/>
      <c r="D754" s="4"/>
    </row>
    <row r="755" spans="1:4" x14ac:dyDescent="0.2">
      <c r="A755" s="4"/>
      <c r="B755" s="2"/>
      <c r="C755" s="4"/>
      <c r="D755" s="9"/>
    </row>
    <row r="756" spans="1:4" x14ac:dyDescent="0.2">
      <c r="A756" s="4"/>
      <c r="B756" s="2"/>
      <c r="C756" s="4"/>
      <c r="D756" s="9"/>
    </row>
    <row r="757" spans="1:4" x14ac:dyDescent="0.2">
      <c r="A757" s="4"/>
      <c r="B757" s="2"/>
      <c r="C757" s="4"/>
      <c r="D757" s="9"/>
    </row>
    <row r="758" spans="1:4" x14ac:dyDescent="0.2">
      <c r="A758" s="4"/>
      <c r="B758" s="2" t="s">
        <v>1082</v>
      </c>
      <c r="C758" s="4"/>
      <c r="D758" s="9"/>
    </row>
    <row r="759" spans="1:4" ht="22.5" x14ac:dyDescent="0.2">
      <c r="A759" s="4"/>
      <c r="B759" s="23" t="s">
        <v>114</v>
      </c>
      <c r="C759" s="4"/>
      <c r="D759" s="9"/>
    </row>
    <row r="760" spans="1:4" x14ac:dyDescent="0.2">
      <c r="A760" s="4"/>
      <c r="B760" s="23" t="s">
        <v>1762</v>
      </c>
      <c r="C760" s="4"/>
      <c r="D760" s="9"/>
    </row>
    <row r="761" spans="1:4" x14ac:dyDescent="0.2">
      <c r="A761" s="4"/>
      <c r="B761" s="23" t="s">
        <v>1083</v>
      </c>
      <c r="C761" s="4"/>
      <c r="D761" s="9"/>
    </row>
    <row r="762" spans="1:4" ht="45" x14ac:dyDescent="0.2">
      <c r="A762" s="4" t="s">
        <v>1491</v>
      </c>
      <c r="B762" s="9" t="s">
        <v>1033</v>
      </c>
      <c r="C762" s="4" t="s">
        <v>1180</v>
      </c>
      <c r="D762" s="4" t="s">
        <v>5</v>
      </c>
    </row>
    <row r="763" spans="1:4" x14ac:dyDescent="0.2">
      <c r="A763" s="4"/>
      <c r="B763" s="2" t="s">
        <v>1034</v>
      </c>
      <c r="C763" s="4"/>
      <c r="D763" s="4"/>
    </row>
    <row r="764" spans="1:4" x14ac:dyDescent="0.2">
      <c r="A764" s="4"/>
      <c r="B764" s="2" t="s">
        <v>1035</v>
      </c>
      <c r="C764" s="4"/>
      <c r="D764" s="4"/>
    </row>
    <row r="765" spans="1:4" x14ac:dyDescent="0.2">
      <c r="A765" s="4"/>
      <c r="B765" s="2" t="s">
        <v>1036</v>
      </c>
      <c r="C765" s="4"/>
      <c r="D765" s="4"/>
    </row>
    <row r="766" spans="1:4" x14ac:dyDescent="0.2">
      <c r="A766" s="4"/>
      <c r="B766" s="2" t="s">
        <v>1037</v>
      </c>
      <c r="C766" s="4"/>
      <c r="D766" s="4"/>
    </row>
    <row r="767" spans="1:4" x14ac:dyDescent="0.2">
      <c r="A767" s="4"/>
      <c r="B767" s="2" t="s">
        <v>1752</v>
      </c>
      <c r="C767" s="4"/>
      <c r="D767" s="4"/>
    </row>
    <row r="768" spans="1:4" ht="22.5" x14ac:dyDescent="0.2">
      <c r="A768" s="4"/>
      <c r="B768" s="23" t="s">
        <v>114</v>
      </c>
      <c r="C768" s="4"/>
      <c r="D768" s="4"/>
    </row>
    <row r="769" spans="1:4" ht="22.5" x14ac:dyDescent="0.2">
      <c r="A769" s="4" t="s">
        <v>1493</v>
      </c>
      <c r="B769" s="9" t="s">
        <v>1041</v>
      </c>
      <c r="C769" s="4" t="s">
        <v>1180</v>
      </c>
      <c r="D769" s="9" t="s">
        <v>1660</v>
      </c>
    </row>
    <row r="770" spans="1:4" x14ac:dyDescent="0.2">
      <c r="A770" s="4"/>
      <c r="B770" s="95" t="s">
        <v>1558</v>
      </c>
      <c r="C770" s="4"/>
      <c r="D770" s="9"/>
    </row>
    <row r="771" spans="1:4" x14ac:dyDescent="0.2">
      <c r="A771" s="4"/>
      <c r="B771" s="2" t="s">
        <v>1043</v>
      </c>
      <c r="C771" s="4"/>
      <c r="D771" s="9"/>
    </row>
    <row r="772" spans="1:4" x14ac:dyDescent="0.2">
      <c r="A772" s="4"/>
      <c r="B772" s="2" t="s">
        <v>1044</v>
      </c>
      <c r="C772" s="4"/>
      <c r="D772" s="9"/>
    </row>
    <row r="773" spans="1:4" x14ac:dyDescent="0.2">
      <c r="A773" s="4"/>
      <c r="B773" s="2" t="s">
        <v>1045</v>
      </c>
      <c r="C773" s="4"/>
      <c r="D773" s="9"/>
    </row>
    <row r="774" spans="1:4" x14ac:dyDescent="0.2">
      <c r="A774" s="4"/>
      <c r="B774" s="2" t="s">
        <v>1046</v>
      </c>
      <c r="C774" s="4"/>
      <c r="D774" s="9"/>
    </row>
    <row r="775" spans="1:4" x14ac:dyDescent="0.2">
      <c r="A775" s="4"/>
      <c r="B775" s="2" t="s">
        <v>1047</v>
      </c>
      <c r="C775" s="4"/>
      <c r="D775" s="9"/>
    </row>
    <row r="776" spans="1:4" x14ac:dyDescent="0.2">
      <c r="A776" s="4"/>
      <c r="B776" s="2" t="s">
        <v>1048</v>
      </c>
      <c r="C776" s="4"/>
      <c r="D776" s="9"/>
    </row>
    <row r="777" spans="1:4" x14ac:dyDescent="0.2">
      <c r="A777" s="4"/>
      <c r="B777" s="2" t="s">
        <v>1049</v>
      </c>
      <c r="C777" s="4"/>
      <c r="D777" s="9"/>
    </row>
    <row r="778" spans="1:4" x14ac:dyDescent="0.2">
      <c r="A778" s="4"/>
      <c r="B778" s="2" t="s">
        <v>264</v>
      </c>
      <c r="C778" s="4"/>
      <c r="D778" s="9"/>
    </row>
    <row r="779" spans="1:4" x14ac:dyDescent="0.2">
      <c r="A779" s="4"/>
      <c r="B779" s="2" t="s">
        <v>1752</v>
      </c>
      <c r="C779" s="4"/>
      <c r="D779" s="9"/>
    </row>
    <row r="780" spans="1:4" ht="22.5" x14ac:dyDescent="0.2">
      <c r="A780" s="4"/>
      <c r="B780" s="23" t="s">
        <v>114</v>
      </c>
      <c r="C780" s="4"/>
      <c r="D780" s="9"/>
    </row>
    <row r="781" spans="1:4" x14ac:dyDescent="0.2">
      <c r="A781" s="4"/>
      <c r="B781" s="23" t="s">
        <v>1659</v>
      </c>
      <c r="C781" s="4"/>
      <c r="D781" s="9"/>
    </row>
    <row r="782" spans="1:4" x14ac:dyDescent="0.2">
      <c r="A782" s="4" t="s">
        <v>1494</v>
      </c>
      <c r="B782" s="9" t="s">
        <v>1052</v>
      </c>
      <c r="C782" s="4" t="s">
        <v>1180</v>
      </c>
      <c r="D782" s="9" t="s">
        <v>1660</v>
      </c>
    </row>
    <row r="783" spans="1:4" x14ac:dyDescent="0.2">
      <c r="A783" s="4"/>
      <c r="B783" s="95" t="s">
        <v>1558</v>
      </c>
      <c r="C783" s="4"/>
      <c r="D783" s="9"/>
    </row>
    <row r="784" spans="1:4" x14ac:dyDescent="0.2">
      <c r="A784" s="4"/>
      <c r="B784" s="2" t="s">
        <v>1053</v>
      </c>
      <c r="C784" s="4"/>
      <c r="D784" s="9"/>
    </row>
    <row r="785" spans="1:4" x14ac:dyDescent="0.2">
      <c r="A785" s="4"/>
      <c r="B785" s="2" t="s">
        <v>1054</v>
      </c>
      <c r="C785" s="4"/>
      <c r="D785" s="9"/>
    </row>
    <row r="786" spans="1:4" x14ac:dyDescent="0.2">
      <c r="A786" s="4"/>
      <c r="B786" s="2" t="s">
        <v>1055</v>
      </c>
      <c r="C786" s="4"/>
      <c r="D786" s="9"/>
    </row>
    <row r="787" spans="1:4" x14ac:dyDescent="0.2">
      <c r="A787" s="4"/>
      <c r="B787" s="2" t="s">
        <v>1056</v>
      </c>
      <c r="C787" s="4"/>
      <c r="D787" s="9"/>
    </row>
    <row r="788" spans="1:4" x14ac:dyDescent="0.2">
      <c r="A788" s="4"/>
      <c r="B788" s="2" t="s">
        <v>1057</v>
      </c>
      <c r="C788" s="4"/>
      <c r="D788" s="9"/>
    </row>
    <row r="789" spans="1:4" x14ac:dyDescent="0.2">
      <c r="A789" s="4"/>
      <c r="B789" s="2" t="s">
        <v>1058</v>
      </c>
      <c r="C789" s="4"/>
      <c r="D789" s="9"/>
    </row>
    <row r="790" spans="1:4" x14ac:dyDescent="0.2">
      <c r="A790" s="4"/>
      <c r="B790" s="2" t="s">
        <v>1059</v>
      </c>
      <c r="C790" s="4"/>
      <c r="D790" s="9"/>
    </row>
    <row r="791" spans="1:4" x14ac:dyDescent="0.2">
      <c r="A791" s="4"/>
      <c r="B791" s="2" t="s">
        <v>1060</v>
      </c>
      <c r="C791" s="4"/>
      <c r="D791" s="9"/>
    </row>
    <row r="792" spans="1:4" x14ac:dyDescent="0.2">
      <c r="A792" s="4"/>
      <c r="B792" s="2" t="s">
        <v>1752</v>
      </c>
      <c r="C792" s="4"/>
      <c r="D792" s="9"/>
    </row>
    <row r="793" spans="1:4" ht="22.5" x14ac:dyDescent="0.2">
      <c r="A793" s="4"/>
      <c r="B793" s="23" t="s">
        <v>114</v>
      </c>
      <c r="C793" s="4"/>
      <c r="D793" s="9"/>
    </row>
    <row r="794" spans="1:4" x14ac:dyDescent="0.2">
      <c r="A794" s="4"/>
      <c r="B794" s="23" t="s">
        <v>980</v>
      </c>
      <c r="C794" s="4"/>
      <c r="D794" s="9"/>
    </row>
    <row r="795" spans="1:4" ht="33.75" x14ac:dyDescent="0.2">
      <c r="A795" s="4" t="s">
        <v>1502</v>
      </c>
      <c r="B795" s="9" t="s">
        <v>1085</v>
      </c>
      <c r="C795" s="4" t="s">
        <v>1180</v>
      </c>
      <c r="D795" s="4" t="s">
        <v>5</v>
      </c>
    </row>
    <row r="796" spans="1:4" x14ac:dyDescent="0.2">
      <c r="A796" s="4"/>
      <c r="B796" s="2" t="s">
        <v>1661</v>
      </c>
      <c r="C796" s="4"/>
      <c r="D796" s="4"/>
    </row>
    <row r="797" spans="1:4" x14ac:dyDescent="0.2">
      <c r="A797" s="4"/>
      <c r="B797" s="2" t="s">
        <v>1086</v>
      </c>
      <c r="C797" s="4"/>
      <c r="D797" s="4"/>
    </row>
    <row r="798" spans="1:4" x14ac:dyDescent="0.2">
      <c r="A798" s="4"/>
      <c r="B798" s="2" t="s">
        <v>1087</v>
      </c>
      <c r="C798" s="4"/>
      <c r="D798" s="4"/>
    </row>
    <row r="799" spans="1:4" x14ac:dyDescent="0.2">
      <c r="A799" s="4"/>
      <c r="B799" s="2" t="s">
        <v>1088</v>
      </c>
      <c r="C799" s="4"/>
      <c r="D799" s="4"/>
    </row>
    <row r="800" spans="1:4" x14ac:dyDescent="0.2">
      <c r="A800" s="4"/>
      <c r="B800" s="2" t="s">
        <v>1752</v>
      </c>
      <c r="C800" s="4"/>
      <c r="D800" s="4"/>
    </row>
    <row r="801" spans="1:4" ht="22.5" x14ac:dyDescent="0.2">
      <c r="A801" s="4"/>
      <c r="B801" s="23" t="s">
        <v>979</v>
      </c>
      <c r="C801" s="4"/>
      <c r="D801" s="4"/>
    </row>
    <row r="802" spans="1:4" ht="33.75" x14ac:dyDescent="0.2">
      <c r="A802" s="4" t="s">
        <v>1503</v>
      </c>
      <c r="B802" s="9" t="s">
        <v>1090</v>
      </c>
      <c r="C802" s="4" t="s">
        <v>1180</v>
      </c>
      <c r="D802" s="4" t="s">
        <v>5</v>
      </c>
    </row>
    <row r="803" spans="1:4" x14ac:dyDescent="0.2">
      <c r="A803" s="4"/>
      <c r="B803" s="2" t="s">
        <v>1661</v>
      </c>
      <c r="C803" s="4"/>
      <c r="D803" s="4"/>
    </row>
    <row r="804" spans="1:4" x14ac:dyDescent="0.2">
      <c r="A804" s="4"/>
      <c r="B804" s="2" t="s">
        <v>1086</v>
      </c>
      <c r="C804" s="4"/>
      <c r="D804" s="4"/>
    </row>
    <row r="805" spans="1:4" x14ac:dyDescent="0.2">
      <c r="A805" s="4"/>
      <c r="B805" s="2" t="s">
        <v>1087</v>
      </c>
      <c r="C805" s="4"/>
      <c r="D805" s="4"/>
    </row>
    <row r="806" spans="1:4" x14ac:dyDescent="0.2">
      <c r="A806" s="4"/>
      <c r="B806" s="2" t="s">
        <v>1088</v>
      </c>
      <c r="C806" s="4"/>
      <c r="D806" s="4"/>
    </row>
    <row r="807" spans="1:4" x14ac:dyDescent="0.2">
      <c r="A807" s="4"/>
      <c r="B807" s="2" t="s">
        <v>1752</v>
      </c>
      <c r="C807" s="4"/>
      <c r="D807" s="4"/>
    </row>
    <row r="808" spans="1:4" ht="22.5" x14ac:dyDescent="0.2">
      <c r="A808" s="4"/>
      <c r="B808" s="23" t="s">
        <v>979</v>
      </c>
      <c r="C808" s="4"/>
      <c r="D808" s="4"/>
    </row>
    <row r="809" spans="1:4" ht="22.5" x14ac:dyDescent="0.2">
      <c r="A809" s="4" t="s">
        <v>1504</v>
      </c>
      <c r="B809" s="9" t="s">
        <v>1092</v>
      </c>
      <c r="C809" s="4" t="s">
        <v>1180</v>
      </c>
      <c r="D809" s="4" t="s">
        <v>5</v>
      </c>
    </row>
    <row r="810" spans="1:4" ht="22.5" x14ac:dyDescent="0.2">
      <c r="A810" s="4"/>
      <c r="B810" s="2" t="s">
        <v>1093</v>
      </c>
      <c r="C810" s="4"/>
      <c r="D810" s="4"/>
    </row>
    <row r="811" spans="1:4" ht="22.5" x14ac:dyDescent="0.2">
      <c r="A811" s="4"/>
      <c r="B811" s="2" t="s">
        <v>1094</v>
      </c>
      <c r="C811" s="4"/>
      <c r="D811" s="4"/>
    </row>
    <row r="812" spans="1:4" x14ac:dyDescent="0.2">
      <c r="A812" s="4"/>
      <c r="B812" s="2" t="s">
        <v>1095</v>
      </c>
      <c r="C812" s="4"/>
      <c r="D812" s="4"/>
    </row>
    <row r="813" spans="1:4" x14ac:dyDescent="0.2">
      <c r="A813" s="4"/>
      <c r="B813" s="2" t="s">
        <v>1096</v>
      </c>
      <c r="C813" s="4"/>
      <c r="D813" s="4"/>
    </row>
    <row r="814" spans="1:4" x14ac:dyDescent="0.2">
      <c r="A814" s="4"/>
      <c r="B814" s="2" t="s">
        <v>1752</v>
      </c>
      <c r="C814" s="4"/>
      <c r="D814" s="4"/>
    </row>
    <row r="815" spans="1:4" ht="22.5" x14ac:dyDescent="0.2">
      <c r="A815" s="4"/>
      <c r="B815" s="23" t="s">
        <v>979</v>
      </c>
      <c r="C815" s="4"/>
      <c r="D815" s="4"/>
    </row>
    <row r="816" spans="1:4" ht="22.5" x14ac:dyDescent="0.2">
      <c r="A816" s="4" t="s">
        <v>1505</v>
      </c>
      <c r="B816" s="9" t="s">
        <v>1098</v>
      </c>
      <c r="C816" s="4" t="s">
        <v>1180</v>
      </c>
      <c r="D816" s="4" t="s">
        <v>5</v>
      </c>
    </row>
    <row r="817" spans="1:4" x14ac:dyDescent="0.2">
      <c r="A817" s="4"/>
      <c r="B817" s="2" t="s">
        <v>1099</v>
      </c>
      <c r="C817" s="4"/>
      <c r="D817" s="4"/>
    </row>
    <row r="818" spans="1:4" ht="22.5" x14ac:dyDescent="0.2">
      <c r="A818" s="4"/>
      <c r="B818" s="2" t="s">
        <v>1100</v>
      </c>
      <c r="C818" s="4"/>
      <c r="D818" s="4"/>
    </row>
    <row r="819" spans="1:4" x14ac:dyDescent="0.2">
      <c r="A819" s="4"/>
      <c r="B819" s="2" t="s">
        <v>1101</v>
      </c>
      <c r="C819" s="4"/>
      <c r="D819" s="4"/>
    </row>
    <row r="820" spans="1:4" x14ac:dyDescent="0.2">
      <c r="A820" s="4"/>
      <c r="B820" s="2" t="s">
        <v>1102</v>
      </c>
      <c r="C820" s="4"/>
      <c r="D820" s="4"/>
    </row>
    <row r="821" spans="1:4" x14ac:dyDescent="0.2">
      <c r="A821" s="4"/>
      <c r="B821" s="2" t="s">
        <v>1752</v>
      </c>
      <c r="C821" s="4"/>
      <c r="D821" s="4"/>
    </row>
    <row r="822" spans="1:4" ht="22.5" x14ac:dyDescent="0.2">
      <c r="A822" s="4"/>
      <c r="B822" s="23" t="s">
        <v>979</v>
      </c>
      <c r="C822" s="4"/>
      <c r="D822" s="4"/>
    </row>
    <row r="823" spans="1:4" ht="22.5" x14ac:dyDescent="0.2">
      <c r="A823" s="97" t="s">
        <v>1663</v>
      </c>
      <c r="B823" s="98" t="s">
        <v>1662</v>
      </c>
      <c r="C823" s="4" t="s">
        <v>1180</v>
      </c>
      <c r="D823" s="4" t="s">
        <v>1753</v>
      </c>
    </row>
    <row r="824" spans="1:4" x14ac:dyDescent="0.2">
      <c r="A824" s="97"/>
      <c r="B824" s="94" t="s">
        <v>1664</v>
      </c>
      <c r="C824" s="4"/>
      <c r="D824" s="4"/>
    </row>
    <row r="825" spans="1:4" x14ac:dyDescent="0.2">
      <c r="A825" s="97"/>
      <c r="B825" s="94" t="s">
        <v>1665</v>
      </c>
      <c r="C825" s="4"/>
      <c r="D825" s="4"/>
    </row>
    <row r="826" spans="1:4" x14ac:dyDescent="0.2">
      <c r="A826" s="97"/>
      <c r="B826" s="94" t="s">
        <v>1666</v>
      </c>
      <c r="C826" s="4"/>
      <c r="D826" s="4"/>
    </row>
    <row r="827" spans="1:4" ht="22.5" x14ac:dyDescent="0.2">
      <c r="B827" s="114" t="s">
        <v>979</v>
      </c>
    </row>
    <row r="828" spans="1:4" ht="33.75" x14ac:dyDescent="0.2">
      <c r="A828" s="4"/>
      <c r="B828" s="94" t="s">
        <v>1767</v>
      </c>
      <c r="C828" s="4"/>
      <c r="D828" s="9"/>
    </row>
    <row r="829" spans="1:4" x14ac:dyDescent="0.2">
      <c r="A829" s="4"/>
      <c r="B829" s="23"/>
      <c r="C829" s="4"/>
      <c r="D829" s="9"/>
    </row>
    <row r="830" spans="1:4" ht="22.5" x14ac:dyDescent="0.2">
      <c r="A830" s="97" t="s">
        <v>1670</v>
      </c>
      <c r="B830" s="9" t="s">
        <v>1669</v>
      </c>
      <c r="C830" s="4" t="s">
        <v>1180</v>
      </c>
      <c r="D830" s="9" t="s">
        <v>5</v>
      </c>
    </row>
    <row r="831" spans="1:4" x14ac:dyDescent="0.2">
      <c r="A831" s="97"/>
      <c r="B831" s="2" t="s">
        <v>1680</v>
      </c>
      <c r="C831" s="4"/>
      <c r="D831" s="9"/>
    </row>
    <row r="832" spans="1:4" x14ac:dyDescent="0.2">
      <c r="A832" s="97"/>
      <c r="B832" s="2" t="s">
        <v>1679</v>
      </c>
      <c r="C832" s="4"/>
      <c r="D832" s="9"/>
    </row>
    <row r="833" spans="1:4" x14ac:dyDescent="0.2">
      <c r="A833" s="97"/>
      <c r="B833" s="2" t="s">
        <v>1678</v>
      </c>
      <c r="C833" s="4"/>
      <c r="D833" s="9"/>
    </row>
    <row r="834" spans="1:4" x14ac:dyDescent="0.2">
      <c r="A834" s="97"/>
      <c r="B834" s="2" t="s">
        <v>1677</v>
      </c>
      <c r="C834" s="4"/>
      <c r="D834" s="9"/>
    </row>
    <row r="835" spans="1:4" ht="22.5" x14ac:dyDescent="0.2">
      <c r="A835" s="97"/>
      <c r="B835" s="23" t="s">
        <v>114</v>
      </c>
      <c r="C835" s="4"/>
      <c r="D835" s="9"/>
    </row>
    <row r="836" spans="1:4" x14ac:dyDescent="0.2">
      <c r="A836" s="97" t="s">
        <v>1672</v>
      </c>
      <c r="B836" s="9" t="s">
        <v>1671</v>
      </c>
      <c r="C836" s="4" t="s">
        <v>1180</v>
      </c>
      <c r="D836" s="9" t="s">
        <v>1673</v>
      </c>
    </row>
    <row r="837" spans="1:4" x14ac:dyDescent="0.2">
      <c r="A837" s="97"/>
      <c r="B837" s="2" t="s">
        <v>1676</v>
      </c>
      <c r="C837" s="4"/>
      <c r="D837" s="9"/>
    </row>
    <row r="838" spans="1:4" x14ac:dyDescent="0.2">
      <c r="A838" s="97"/>
      <c r="B838" s="2" t="s">
        <v>1675</v>
      </c>
      <c r="C838" s="4"/>
      <c r="D838" s="9"/>
    </row>
    <row r="839" spans="1:4" x14ac:dyDescent="0.2">
      <c r="A839" s="97"/>
      <c r="B839" s="2" t="s">
        <v>1674</v>
      </c>
      <c r="C839" s="4"/>
      <c r="D839" s="9"/>
    </row>
    <row r="840" spans="1:4" ht="22.5" x14ac:dyDescent="0.2">
      <c r="A840" s="97"/>
      <c r="B840" s="23" t="s">
        <v>114</v>
      </c>
      <c r="C840" s="4"/>
      <c r="D840" s="9"/>
    </row>
    <row r="841" spans="1:4" ht="45" x14ac:dyDescent="0.2">
      <c r="A841" s="97" t="s">
        <v>1682</v>
      </c>
      <c r="B841" s="9" t="s">
        <v>1681</v>
      </c>
      <c r="C841" s="4" t="s">
        <v>1180</v>
      </c>
      <c r="D841" s="9" t="s">
        <v>1625</v>
      </c>
    </row>
    <row r="842" spans="1:4" x14ac:dyDescent="0.2">
      <c r="A842" s="97"/>
      <c r="B842" s="2" t="s">
        <v>1683</v>
      </c>
      <c r="C842" s="4"/>
      <c r="D842" s="9"/>
    </row>
    <row r="843" spans="1:4" x14ac:dyDescent="0.2">
      <c r="A843" s="97"/>
      <c r="B843" s="2" t="s">
        <v>1684</v>
      </c>
      <c r="C843" s="4"/>
      <c r="D843" s="9"/>
    </row>
    <row r="844" spans="1:4" x14ac:dyDescent="0.2">
      <c r="A844" s="97"/>
      <c r="B844" s="2" t="s">
        <v>1685</v>
      </c>
      <c r="C844" s="4"/>
      <c r="D844" s="9"/>
    </row>
    <row r="845" spans="1:4" x14ac:dyDescent="0.2">
      <c r="A845" s="97"/>
      <c r="B845" s="2" t="s">
        <v>1686</v>
      </c>
      <c r="C845" s="4"/>
      <c r="D845" s="9"/>
    </row>
    <row r="846" spans="1:4" x14ac:dyDescent="0.2">
      <c r="A846" s="97"/>
      <c r="B846" s="2" t="s">
        <v>1687</v>
      </c>
      <c r="C846" s="4"/>
      <c r="D846" s="9"/>
    </row>
    <row r="847" spans="1:4" ht="22.5" x14ac:dyDescent="0.2">
      <c r="A847" s="97"/>
      <c r="B847" s="23" t="s">
        <v>114</v>
      </c>
      <c r="C847" s="4"/>
      <c r="D847" s="9"/>
    </row>
    <row r="848" spans="1:4" ht="56.25" x14ac:dyDescent="0.2">
      <c r="A848" s="97" t="s">
        <v>1688</v>
      </c>
      <c r="B848" s="9" t="s">
        <v>1689</v>
      </c>
      <c r="C848" s="4" t="s">
        <v>1180</v>
      </c>
      <c r="D848" s="9" t="s">
        <v>1690</v>
      </c>
    </row>
    <row r="849" spans="1:4" x14ac:dyDescent="0.2">
      <c r="A849" s="97"/>
      <c r="B849" s="2" t="s">
        <v>1691</v>
      </c>
      <c r="C849" s="4"/>
      <c r="D849" s="9"/>
    </row>
    <row r="850" spans="1:4" x14ac:dyDescent="0.2">
      <c r="A850" s="97"/>
      <c r="B850" s="2" t="s">
        <v>1692</v>
      </c>
      <c r="C850" s="4"/>
      <c r="D850" s="9"/>
    </row>
    <row r="851" spans="1:4" x14ac:dyDescent="0.2">
      <c r="A851" s="97"/>
      <c r="B851" s="2" t="s">
        <v>1693</v>
      </c>
      <c r="C851" s="4"/>
      <c r="D851" s="9"/>
    </row>
    <row r="852" spans="1:4" x14ac:dyDescent="0.2">
      <c r="A852" s="97"/>
      <c r="B852" s="2" t="s">
        <v>1694</v>
      </c>
      <c r="C852" s="4"/>
      <c r="D852" s="9"/>
    </row>
    <row r="853" spans="1:4" x14ac:dyDescent="0.2">
      <c r="A853" s="97"/>
      <c r="B853" s="2" t="s">
        <v>1695</v>
      </c>
      <c r="C853" s="4"/>
      <c r="D853" s="9"/>
    </row>
    <row r="854" spans="1:4" ht="22.5" x14ac:dyDescent="0.2">
      <c r="A854" s="97"/>
      <c r="B854" s="23" t="s">
        <v>114</v>
      </c>
      <c r="C854" s="4"/>
      <c r="D854" s="9"/>
    </row>
    <row r="855" spans="1:4" ht="22.5" x14ac:dyDescent="0.2">
      <c r="A855" s="97" t="s">
        <v>1696</v>
      </c>
      <c r="B855" s="9" t="s">
        <v>1697</v>
      </c>
      <c r="C855" s="4" t="s">
        <v>1180</v>
      </c>
      <c r="D855" s="9" t="s">
        <v>5</v>
      </c>
    </row>
    <row r="856" spans="1:4" x14ac:dyDescent="0.2">
      <c r="A856" s="97"/>
      <c r="B856" s="2" t="s">
        <v>1698</v>
      </c>
      <c r="C856" s="4"/>
      <c r="D856" s="9"/>
    </row>
    <row r="857" spans="1:4" x14ac:dyDescent="0.2">
      <c r="A857" s="97"/>
      <c r="B857" s="2" t="s">
        <v>1699</v>
      </c>
      <c r="C857" s="4"/>
      <c r="D857" s="9"/>
    </row>
    <row r="858" spans="1:4" x14ac:dyDescent="0.2">
      <c r="A858" s="97"/>
      <c r="B858" s="2" t="s">
        <v>1700</v>
      </c>
      <c r="C858" s="4"/>
      <c r="D858" s="9"/>
    </row>
    <row r="859" spans="1:4" ht="22.5" x14ac:dyDescent="0.2">
      <c r="A859" s="97"/>
      <c r="B859" s="23" t="s">
        <v>114</v>
      </c>
      <c r="C859" s="4"/>
      <c r="D859" s="9"/>
    </row>
    <row r="860" spans="1:4" ht="22.5" x14ac:dyDescent="0.2">
      <c r="A860" s="97" t="s">
        <v>1701</v>
      </c>
      <c r="B860" s="9" t="s">
        <v>1702</v>
      </c>
      <c r="C860" s="4" t="s">
        <v>1180</v>
      </c>
      <c r="D860" s="9" t="s">
        <v>5</v>
      </c>
    </row>
    <row r="861" spans="1:4" x14ac:dyDescent="0.2">
      <c r="A861" s="97"/>
      <c r="B861" s="2" t="s">
        <v>1703</v>
      </c>
      <c r="C861" s="4"/>
      <c r="D861" s="9"/>
    </row>
    <row r="862" spans="1:4" x14ac:dyDescent="0.2">
      <c r="A862" s="97"/>
      <c r="B862" s="2" t="s">
        <v>1704</v>
      </c>
      <c r="C862" s="4"/>
      <c r="D862" s="9"/>
    </row>
    <row r="863" spans="1:4" ht="22.5" x14ac:dyDescent="0.2">
      <c r="A863" s="97"/>
      <c r="B863" s="23" t="s">
        <v>114</v>
      </c>
      <c r="C863" s="4"/>
      <c r="D863" s="9"/>
    </row>
    <row r="864" spans="1:4" ht="33.75" x14ac:dyDescent="0.2">
      <c r="A864" s="97" t="s">
        <v>1706</v>
      </c>
      <c r="B864" s="9" t="s">
        <v>1705</v>
      </c>
      <c r="C864" s="4" t="s">
        <v>1180</v>
      </c>
      <c r="D864" s="9" t="s">
        <v>5</v>
      </c>
    </row>
    <row r="865" spans="1:4" x14ac:dyDescent="0.2">
      <c r="A865" s="97"/>
      <c r="B865" s="2" t="s">
        <v>1707</v>
      </c>
      <c r="C865" s="4"/>
      <c r="D865" s="9"/>
    </row>
    <row r="866" spans="1:4" x14ac:dyDescent="0.2">
      <c r="A866" s="97"/>
      <c r="B866" s="2" t="s">
        <v>1704</v>
      </c>
      <c r="C866" s="4"/>
      <c r="D866" s="9"/>
    </row>
    <row r="867" spans="1:4" ht="22.5" x14ac:dyDescent="0.2">
      <c r="A867" s="97"/>
      <c r="B867" s="23" t="s">
        <v>114</v>
      </c>
      <c r="C867" s="4"/>
      <c r="D867" s="9"/>
    </row>
    <row r="868" spans="1:4" ht="22.5" x14ac:dyDescent="0.2">
      <c r="A868" s="97" t="s">
        <v>1709</v>
      </c>
      <c r="B868" s="9" t="s">
        <v>1708</v>
      </c>
      <c r="C868" s="4" t="s">
        <v>1180</v>
      </c>
      <c r="D868" s="9" t="s">
        <v>5</v>
      </c>
    </row>
    <row r="869" spans="1:4" x14ac:dyDescent="0.2">
      <c r="A869" s="97"/>
      <c r="B869" s="2" t="s">
        <v>1712</v>
      </c>
      <c r="C869" s="4"/>
      <c r="D869" s="9"/>
    </row>
    <row r="870" spans="1:4" x14ac:dyDescent="0.2">
      <c r="A870" s="97"/>
      <c r="B870" s="2" t="s">
        <v>1711</v>
      </c>
      <c r="C870" s="4"/>
      <c r="D870" s="9"/>
    </row>
    <row r="871" spans="1:4" x14ac:dyDescent="0.2">
      <c r="A871" s="97"/>
      <c r="B871" s="2" t="s">
        <v>1710</v>
      </c>
      <c r="C871" s="4"/>
      <c r="D871" s="9"/>
    </row>
    <row r="872" spans="1:4" ht="22.5" x14ac:dyDescent="0.2">
      <c r="A872" s="97"/>
      <c r="B872" s="23" t="s">
        <v>114</v>
      </c>
      <c r="C872" s="4"/>
      <c r="D872" s="9"/>
    </row>
    <row r="873" spans="1:4" ht="22.5" x14ac:dyDescent="0.2">
      <c r="A873" s="97" t="s">
        <v>1713</v>
      </c>
      <c r="B873" s="9" t="s">
        <v>1714</v>
      </c>
      <c r="C873" s="4" t="s">
        <v>1180</v>
      </c>
      <c r="D873" s="9" t="s">
        <v>5</v>
      </c>
    </row>
    <row r="874" spans="1:4" ht="22.5" x14ac:dyDescent="0.2">
      <c r="A874" s="4"/>
      <c r="B874" s="2" t="s">
        <v>1715</v>
      </c>
      <c r="C874" s="4"/>
      <c r="D874" s="9"/>
    </row>
    <row r="875" spans="1:4" x14ac:dyDescent="0.2">
      <c r="A875" s="4"/>
      <c r="B875" s="2" t="s">
        <v>1716</v>
      </c>
      <c r="C875" s="4"/>
      <c r="D875" s="9"/>
    </row>
    <row r="876" spans="1:4" x14ac:dyDescent="0.2">
      <c r="A876" s="4"/>
      <c r="B876" s="2" t="s">
        <v>1717</v>
      </c>
      <c r="C876" s="4"/>
      <c r="D876" s="9"/>
    </row>
    <row r="877" spans="1:4" x14ac:dyDescent="0.2">
      <c r="A877" s="4"/>
      <c r="B877" s="2" t="s">
        <v>1718</v>
      </c>
      <c r="C877" s="4"/>
      <c r="D877" s="9"/>
    </row>
    <row r="878" spans="1:4" ht="22.5" x14ac:dyDescent="0.2">
      <c r="A878" s="4"/>
      <c r="B878" s="23" t="s">
        <v>114</v>
      </c>
      <c r="C878" s="4"/>
      <c r="D878" s="9"/>
    </row>
    <row r="880" spans="1:4" ht="22.5" x14ac:dyDescent="0.2">
      <c r="A880" s="4"/>
      <c r="B880" s="2" t="s">
        <v>1105</v>
      </c>
      <c r="C880" s="4"/>
      <c r="D880" s="9"/>
    </row>
    <row r="881" spans="1:4" ht="33.75" x14ac:dyDescent="0.2">
      <c r="A881" s="4" t="s">
        <v>1508</v>
      </c>
      <c r="B881" s="9" t="s">
        <v>1107</v>
      </c>
      <c r="C881" s="4" t="s">
        <v>1153</v>
      </c>
      <c r="D881" s="4" t="s">
        <v>5</v>
      </c>
    </row>
    <row r="882" spans="1:4" x14ac:dyDescent="0.2">
      <c r="A882" s="4"/>
      <c r="B882" s="2" t="s">
        <v>1108</v>
      </c>
      <c r="D882" s="4"/>
    </row>
    <row r="883" spans="1:4" x14ac:dyDescent="0.2">
      <c r="A883" s="4"/>
      <c r="B883" s="2" t="s">
        <v>1109</v>
      </c>
      <c r="D883" s="4"/>
    </row>
    <row r="884" spans="1:4" x14ac:dyDescent="0.2">
      <c r="A884" s="4"/>
      <c r="B884" s="2" t="s">
        <v>1110</v>
      </c>
      <c r="D884" s="4"/>
    </row>
    <row r="885" spans="1:4" x14ac:dyDescent="0.2">
      <c r="A885" s="4"/>
      <c r="B885" s="2" t="s">
        <v>1111</v>
      </c>
      <c r="D885" s="4"/>
    </row>
    <row r="886" spans="1:4" x14ac:dyDescent="0.2">
      <c r="A886" s="4"/>
      <c r="B886" s="2" t="s">
        <v>1112</v>
      </c>
      <c r="D886" s="4"/>
    </row>
    <row r="887" spans="1:4" x14ac:dyDescent="0.2">
      <c r="A887" s="4"/>
      <c r="B887" s="2" t="s">
        <v>1113</v>
      </c>
      <c r="D887" s="4"/>
    </row>
    <row r="888" spans="1:4" x14ac:dyDescent="0.2">
      <c r="A888" s="4"/>
      <c r="B888" s="2" t="s">
        <v>1756</v>
      </c>
      <c r="D888" s="4"/>
    </row>
    <row r="889" spans="1:4" x14ac:dyDescent="0.2">
      <c r="A889" s="4"/>
      <c r="B889" s="2" t="s">
        <v>1763</v>
      </c>
      <c r="D889" s="4"/>
    </row>
    <row r="890" spans="1:4" x14ac:dyDescent="0.2">
      <c r="A890" s="4"/>
      <c r="B890" s="23" t="s">
        <v>1828</v>
      </c>
      <c r="C890" s="25"/>
      <c r="D890" s="4"/>
    </row>
    <row r="891" spans="1:4" x14ac:dyDescent="0.2">
      <c r="A891" s="4" t="s">
        <v>1720</v>
      </c>
      <c r="B891" s="9" t="s">
        <v>1719</v>
      </c>
      <c r="C891" s="4" t="s">
        <v>1180</v>
      </c>
      <c r="D891" s="4" t="s">
        <v>5</v>
      </c>
    </row>
    <row r="892" spans="1:4" ht="22.5" x14ac:dyDescent="0.2">
      <c r="A892" s="4"/>
      <c r="B892" s="2" t="s">
        <v>1721</v>
      </c>
      <c r="C892" s="25"/>
      <c r="D892" s="4"/>
    </row>
    <row r="893" spans="1:4" ht="22.5" x14ac:dyDescent="0.2">
      <c r="A893" s="4"/>
      <c r="B893" s="2" t="s">
        <v>1722</v>
      </c>
      <c r="C893" s="25"/>
      <c r="D893" s="4"/>
    </row>
    <row r="894" spans="1:4" ht="33.75" x14ac:dyDescent="0.2">
      <c r="A894" s="4"/>
      <c r="B894" s="2" t="s">
        <v>1723</v>
      </c>
      <c r="C894" s="25"/>
      <c r="D894" s="4"/>
    </row>
    <row r="895" spans="1:4" ht="33.75" x14ac:dyDescent="0.2">
      <c r="A895" s="4"/>
      <c r="B895" s="112" t="s">
        <v>1724</v>
      </c>
      <c r="C895" s="25"/>
      <c r="D895" s="4"/>
    </row>
    <row r="896" spans="1:4" ht="22.5" x14ac:dyDescent="0.2">
      <c r="A896" s="4"/>
      <c r="B896" s="2" t="s">
        <v>1725</v>
      </c>
      <c r="C896" s="25"/>
      <c r="D896" s="4"/>
    </row>
    <row r="897" spans="1:4" x14ac:dyDescent="0.2">
      <c r="A897" s="4"/>
      <c r="B897" s="2" t="s">
        <v>1764</v>
      </c>
      <c r="C897" s="25"/>
      <c r="D897" s="4"/>
    </row>
    <row r="898" spans="1:4" ht="22.5" x14ac:dyDescent="0.2">
      <c r="A898" s="4"/>
      <c r="B898" s="23" t="s">
        <v>114</v>
      </c>
      <c r="C898" s="25"/>
      <c r="D898" s="4"/>
    </row>
    <row r="899" spans="1:4" ht="22.5" x14ac:dyDescent="0.2">
      <c r="A899" s="4" t="s">
        <v>1726</v>
      </c>
      <c r="B899" s="9" t="s">
        <v>1727</v>
      </c>
      <c r="C899" s="4" t="s">
        <v>1180</v>
      </c>
      <c r="D899" s="4" t="s">
        <v>1730</v>
      </c>
    </row>
    <row r="900" spans="1:4" x14ac:dyDescent="0.2">
      <c r="A900" s="4"/>
      <c r="B900" s="2" t="s">
        <v>1728</v>
      </c>
      <c r="C900" s="25"/>
      <c r="D900" s="4"/>
    </row>
    <row r="901" spans="1:4" x14ac:dyDescent="0.2">
      <c r="A901" s="4"/>
      <c r="B901" s="2" t="s">
        <v>1729</v>
      </c>
      <c r="C901" s="25"/>
      <c r="D901" s="4"/>
    </row>
    <row r="902" spans="1:4" ht="22.5" x14ac:dyDescent="0.2">
      <c r="A902" s="4"/>
      <c r="B902" s="23" t="s">
        <v>114</v>
      </c>
      <c r="C902" s="25"/>
      <c r="D902" s="4"/>
    </row>
    <row r="903" spans="1:4" x14ac:dyDescent="0.2">
      <c r="A903" s="4" t="s">
        <v>1731</v>
      </c>
      <c r="B903" s="9" t="s">
        <v>1732</v>
      </c>
      <c r="C903" s="4" t="s">
        <v>1180</v>
      </c>
      <c r="D903" s="4" t="s">
        <v>1730</v>
      </c>
    </row>
    <row r="904" spans="1:4" x14ac:dyDescent="0.2">
      <c r="A904" s="4"/>
      <c r="B904" s="2" t="s">
        <v>1733</v>
      </c>
      <c r="C904" s="25"/>
      <c r="D904" s="4"/>
    </row>
    <row r="905" spans="1:4" x14ac:dyDescent="0.2">
      <c r="A905" s="4"/>
      <c r="B905" s="2" t="s">
        <v>1734</v>
      </c>
      <c r="C905" s="25"/>
      <c r="D905" s="4"/>
    </row>
    <row r="906" spans="1:4" x14ac:dyDescent="0.2">
      <c r="A906" s="4"/>
      <c r="B906" s="2" t="s">
        <v>1735</v>
      </c>
      <c r="C906" s="25"/>
      <c r="D906" s="4"/>
    </row>
    <row r="907" spans="1:4" ht="22.5" x14ac:dyDescent="0.2">
      <c r="A907" s="4"/>
      <c r="B907" s="23" t="s">
        <v>114</v>
      </c>
      <c r="C907" s="25"/>
      <c r="D907" s="4"/>
    </row>
    <row r="908" spans="1:4" x14ac:dyDescent="0.2">
      <c r="A908" s="4"/>
      <c r="B908" s="2" t="s">
        <v>1728</v>
      </c>
      <c r="C908" s="25"/>
      <c r="D908" s="4"/>
    </row>
    <row r="909" spans="1:4" x14ac:dyDescent="0.2">
      <c r="A909" s="4"/>
      <c r="B909" s="2" t="s">
        <v>1729</v>
      </c>
      <c r="C909" s="25"/>
      <c r="D909" s="4"/>
    </row>
    <row r="910" spans="1:4" x14ac:dyDescent="0.2">
      <c r="A910" s="4"/>
      <c r="B910" s="2" t="s">
        <v>1764</v>
      </c>
      <c r="C910" s="25"/>
      <c r="D910" s="4"/>
    </row>
    <row r="911" spans="1:4" ht="22.5" x14ac:dyDescent="0.2">
      <c r="A911" s="4" t="s">
        <v>1511</v>
      </c>
      <c r="B911" s="9" t="s">
        <v>1115</v>
      </c>
      <c r="C911" s="4" t="s">
        <v>1153</v>
      </c>
      <c r="D911" s="4" t="s">
        <v>5</v>
      </c>
    </row>
    <row r="912" spans="1:4" x14ac:dyDescent="0.2">
      <c r="A912" s="4"/>
      <c r="B912" s="95" t="s">
        <v>1736</v>
      </c>
      <c r="C912" s="4"/>
      <c r="D912" s="4"/>
    </row>
    <row r="913" spans="1:4" x14ac:dyDescent="0.2">
      <c r="B913" s="2" t="s">
        <v>1116</v>
      </c>
    </row>
    <row r="914" spans="1:4" x14ac:dyDescent="0.2">
      <c r="B914" s="2" t="s">
        <v>1117</v>
      </c>
    </row>
    <row r="915" spans="1:4" x14ac:dyDescent="0.2">
      <c r="A915" s="25"/>
      <c r="B915" s="23" t="s">
        <v>1828</v>
      </c>
      <c r="C915" s="25"/>
      <c r="D915" s="25"/>
    </row>
    <row r="916" spans="1:4" ht="22.5" x14ac:dyDescent="0.2">
      <c r="A916" s="4" t="s">
        <v>1512</v>
      </c>
      <c r="B916" s="9" t="s">
        <v>1119</v>
      </c>
      <c r="C916" s="4" t="s">
        <v>1153</v>
      </c>
      <c r="D916" s="98" t="s">
        <v>1737</v>
      </c>
    </row>
    <row r="917" spans="1:4" x14ac:dyDescent="0.2">
      <c r="B917" s="2" t="s">
        <v>107</v>
      </c>
      <c r="D917" s="9"/>
    </row>
    <row r="918" spans="1:4" x14ac:dyDescent="0.2">
      <c r="B918" s="2" t="s">
        <v>108</v>
      </c>
      <c r="D918" s="9"/>
    </row>
    <row r="919" spans="1:4" ht="22.5" x14ac:dyDescent="0.2">
      <c r="A919" s="25"/>
      <c r="B919" s="23" t="s">
        <v>1811</v>
      </c>
      <c r="C919" s="25"/>
      <c r="D919" s="9"/>
    </row>
    <row r="920" spans="1:4" ht="56.25" x14ac:dyDescent="0.2">
      <c r="A920" s="4" t="s">
        <v>1739</v>
      </c>
      <c r="B920" s="9" t="s">
        <v>1121</v>
      </c>
      <c r="C920" s="4" t="s">
        <v>1180</v>
      </c>
      <c r="D920" s="9" t="s">
        <v>1738</v>
      </c>
    </row>
    <row r="921" spans="1:4" x14ac:dyDescent="0.2">
      <c r="A921" s="4"/>
      <c r="B921" s="95" t="s">
        <v>1745</v>
      </c>
      <c r="C921" s="4"/>
      <c r="D921" s="9"/>
    </row>
    <row r="922" spans="1:4" ht="33.75" x14ac:dyDescent="0.2">
      <c r="A922" s="4"/>
      <c r="B922" s="2" t="s">
        <v>1514</v>
      </c>
      <c r="C922" s="4"/>
      <c r="D922" s="9"/>
    </row>
    <row r="923" spans="1:4" ht="22.5" x14ac:dyDescent="0.2">
      <c r="A923" s="4"/>
      <c r="B923" s="23" t="s">
        <v>114</v>
      </c>
      <c r="C923" s="4"/>
      <c r="D923" s="9"/>
    </row>
    <row r="924" spans="1:4" ht="22.5" x14ac:dyDescent="0.2">
      <c r="A924" s="4" t="s">
        <v>1742</v>
      </c>
      <c r="B924" s="9" t="s">
        <v>1743</v>
      </c>
      <c r="C924" s="4" t="s">
        <v>1153</v>
      </c>
      <c r="D924" s="9" t="s">
        <v>5</v>
      </c>
    </row>
    <row r="925" spans="1:4" x14ac:dyDescent="0.2">
      <c r="A925" s="4"/>
      <c r="B925" s="112" t="s">
        <v>107</v>
      </c>
      <c r="C925" s="4"/>
      <c r="D925" s="9"/>
    </row>
    <row r="926" spans="1:4" x14ac:dyDescent="0.2">
      <c r="A926" s="4"/>
      <c r="B926" s="112" t="s">
        <v>108</v>
      </c>
      <c r="C926" s="4"/>
      <c r="D926" s="9"/>
    </row>
    <row r="927" spans="1:4" x14ac:dyDescent="0.2">
      <c r="A927" s="4"/>
      <c r="B927" s="23" t="s">
        <v>1828</v>
      </c>
      <c r="C927" s="4"/>
      <c r="D927" s="9"/>
    </row>
    <row r="928" spans="1:4" ht="33.75" x14ac:dyDescent="0.2">
      <c r="A928" s="4" t="s">
        <v>1133</v>
      </c>
      <c r="B928" s="9" t="s">
        <v>1134</v>
      </c>
      <c r="C928" s="4" t="s">
        <v>1180</v>
      </c>
      <c r="D928" s="4" t="s">
        <v>1744</v>
      </c>
    </row>
    <row r="929" spans="1:4" x14ac:dyDescent="0.2">
      <c r="A929" s="4"/>
      <c r="B929" s="95" t="s">
        <v>1745</v>
      </c>
      <c r="C929" s="4"/>
      <c r="D929" s="4"/>
    </row>
    <row r="930" spans="1:4" ht="33.75" x14ac:dyDescent="0.2">
      <c r="B930" s="2" t="s">
        <v>1516</v>
      </c>
    </row>
    <row r="931" spans="1:4" x14ac:dyDescent="0.2">
      <c r="A931" s="4"/>
      <c r="B931" s="2"/>
      <c r="C931" s="4"/>
      <c r="D931" s="9"/>
    </row>
    <row r="932" spans="1:4" ht="22.5" x14ac:dyDescent="0.2">
      <c r="A932" s="4"/>
      <c r="B932" s="23" t="s">
        <v>114</v>
      </c>
      <c r="C932" s="4"/>
      <c r="D932" s="9"/>
    </row>
    <row r="933" spans="1:4" x14ac:dyDescent="0.2">
      <c r="A933" s="4"/>
      <c r="B933" s="2"/>
      <c r="C933" s="4"/>
      <c r="D933" s="9"/>
    </row>
    <row r="934" spans="1:4" ht="22.5" x14ac:dyDescent="0.2">
      <c r="A934" s="4" t="s">
        <v>1137</v>
      </c>
      <c r="B934" s="9" t="s">
        <v>1138</v>
      </c>
      <c r="C934" s="4" t="s">
        <v>1180</v>
      </c>
      <c r="D934" s="4" t="s">
        <v>5</v>
      </c>
    </row>
    <row r="935" spans="1:4" ht="33.75" x14ac:dyDescent="0.2">
      <c r="A935" s="4"/>
      <c r="B935" s="2" t="s">
        <v>1518</v>
      </c>
      <c r="C935" s="4"/>
      <c r="D935" s="9"/>
    </row>
    <row r="936" spans="1:4" x14ac:dyDescent="0.2">
      <c r="A936" s="4"/>
      <c r="B936" s="2" t="s">
        <v>1746</v>
      </c>
      <c r="C936" s="4"/>
      <c r="D936" s="9"/>
    </row>
    <row r="937" spans="1:4" ht="22.5" x14ac:dyDescent="0.2">
      <c r="A937" s="4"/>
      <c r="B937" s="23" t="s">
        <v>114</v>
      </c>
      <c r="C937" s="4"/>
      <c r="D937" s="9"/>
    </row>
    <row r="938" spans="1:4" ht="45" x14ac:dyDescent="0.2">
      <c r="A938" s="4" t="s">
        <v>1740</v>
      </c>
      <c r="B938" s="98" t="s">
        <v>1768</v>
      </c>
      <c r="C938" s="4" t="s">
        <v>1153</v>
      </c>
      <c r="D938" s="4" t="s">
        <v>5</v>
      </c>
    </row>
    <row r="939" spans="1:4" x14ac:dyDescent="0.2">
      <c r="A939" s="4"/>
      <c r="B939" s="112" t="s">
        <v>107</v>
      </c>
      <c r="C939" s="4"/>
    </row>
    <row r="940" spans="1:4" x14ac:dyDescent="0.2">
      <c r="A940" s="4"/>
      <c r="B940" s="112" t="s">
        <v>108</v>
      </c>
      <c r="C940" s="4"/>
    </row>
    <row r="941" spans="1:4" x14ac:dyDescent="0.2">
      <c r="A941" s="4"/>
      <c r="B941" s="23" t="s">
        <v>1828</v>
      </c>
      <c r="C94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Nettoyé</vt:lpstr>
      <vt:lpstr>Brut</vt:lpstr>
      <vt:lpstr>q. 2020 ordre Link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philippe wanner</dc:creator>
  <cp:lastModifiedBy>philippe wanner</cp:lastModifiedBy>
  <cp:lastPrinted>2019-04-25T09:20:11Z</cp:lastPrinted>
  <dcterms:created xsi:type="dcterms:W3CDTF">2020-07-02T11:49:27Z</dcterms:created>
  <dcterms:modified xsi:type="dcterms:W3CDTF">2023-03-20T09:41:58Z</dcterms:modified>
</cp:coreProperties>
</file>