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c\Documents\astro\Research\dev_code\image_fitting\past_original_data\"/>
    </mc:Choice>
  </mc:AlternateContent>
  <bookViews>
    <workbookView xWindow="0" yWindow="0" windowWidth="14985" windowHeight="6030"/>
  </bookViews>
  <sheets>
    <sheet name="sir_B_cens_math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I2" i="1"/>
  <c r="H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E2" i="1"/>
  <c r="D2" i="1"/>
</calcChain>
</file>

<file path=xl/sharedStrings.xml><?xml version="1.0" encoding="utf-8"?>
<sst xmlns="http://schemas.openxmlformats.org/spreadsheetml/2006/main" count="26" uniqueCount="26">
  <si>
    <t>File</t>
  </si>
  <si>
    <t>Sir B x</t>
  </si>
  <si>
    <t>Sir B y</t>
  </si>
  <si>
    <t>ibk703010_drz.fits</t>
  </si>
  <si>
    <t>ibk703020_drz.fits</t>
  </si>
  <si>
    <t>ibk703030_drz.fits</t>
  </si>
  <si>
    <t>ibk703040_drz.fits</t>
  </si>
  <si>
    <t>ibti03010_drz.fits</t>
  </si>
  <si>
    <t>ibti03020_drz.fits</t>
  </si>
  <si>
    <t>ibti03030_drz.fits</t>
  </si>
  <si>
    <t>ibti03040_drz.fits</t>
  </si>
  <si>
    <t>ic1k03010_drz.fits</t>
  </si>
  <si>
    <t>ic1k03020_drz.fits</t>
  </si>
  <si>
    <t>ic1k03030_drz.fits</t>
  </si>
  <si>
    <t>ic1k03040_drz.fits</t>
  </si>
  <si>
    <t>ica103010_drz.fits</t>
  </si>
  <si>
    <t>ica103020_drz.fits</t>
  </si>
  <si>
    <t>ica103030_drz.fits</t>
  </si>
  <si>
    <t>ica103040_drz.fits</t>
  </si>
  <si>
    <t>B x rounded</t>
  </si>
  <si>
    <t>B y rounded</t>
  </si>
  <si>
    <t>Sir A x</t>
  </si>
  <si>
    <t>Sir A y</t>
  </si>
  <si>
    <t>diff x</t>
  </si>
  <si>
    <t>diff y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</si>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</sst>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15" sqref="J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 x14ac:dyDescent="0.25">
      <c r="A2" t="s">
        <v>3</v>
      </c>
      <c r="B2">
        <v>599.67928549999999</v>
      </c>
      <c r="C2">
        <v>658.60826659999998</v>
      </c>
      <c r="D2">
        <f>ROUND(B2,2)</f>
        <v>599.67999999999995</v>
      </c>
      <c r="E2">
        <f>ROUND(C2,2)</f>
        <v>658.61</v>
      </c>
      <c r="F2">
        <v>492.86</v>
      </c>
      <c r="G2">
        <v>457.4</v>
      </c>
      <c r="H2">
        <f>F2-D2</f>
        <v>-106.81999999999994</v>
      </c>
      <c r="I2">
        <f>G2-E2</f>
        <v>-201.21000000000004</v>
      </c>
      <c r="J2">
        <f>SQRT(H2^2 + G2^2)</f>
        <v>469.7076456690906</v>
      </c>
    </row>
    <row r="3" spans="1:10" x14ac:dyDescent="0.25">
      <c r="A3" t="s">
        <v>4</v>
      </c>
      <c r="B3">
        <v>599.67128820000005</v>
      </c>
      <c r="C3">
        <v>658.58946049999997</v>
      </c>
      <c r="D3">
        <f t="shared" ref="D3:D17" si="0">ROUND(B3,2)</f>
        <v>599.66999999999996</v>
      </c>
      <c r="E3">
        <f t="shared" ref="E3:E17" si="1">ROUND(C3,2)</f>
        <v>658.59</v>
      </c>
      <c r="F3">
        <v>492.86</v>
      </c>
      <c r="G3">
        <v>457.38</v>
      </c>
      <c r="H3">
        <f t="shared" ref="H3:H17" si="2">F3-D3</f>
        <v>-106.80999999999995</v>
      </c>
      <c r="I3">
        <f t="shared" ref="I3:I17" si="3">G3-E3</f>
        <v>-201.21000000000004</v>
      </c>
      <c r="J3">
        <f t="shared" ref="J3:J17" si="4">SQRT(H3^2 + G3^2)</f>
        <v>469.68589557277528</v>
      </c>
    </row>
    <row r="4" spans="1:10" x14ac:dyDescent="0.25">
      <c r="A4" t="s">
        <v>5</v>
      </c>
      <c r="B4">
        <v>599.72826840000005</v>
      </c>
      <c r="C4">
        <v>658.54039920000002</v>
      </c>
      <c r="D4">
        <f t="shared" si="0"/>
        <v>599.73</v>
      </c>
      <c r="E4">
        <f t="shared" si="1"/>
        <v>658.54</v>
      </c>
      <c r="F4">
        <v>492.92</v>
      </c>
      <c r="G4">
        <v>457.37</v>
      </c>
      <c r="H4">
        <f t="shared" si="2"/>
        <v>-106.81</v>
      </c>
      <c r="I4">
        <f t="shared" si="3"/>
        <v>-201.16999999999996</v>
      </c>
      <c r="J4">
        <f t="shared" si="4"/>
        <v>469.67615758094428</v>
      </c>
    </row>
    <row r="5" spans="1:10" x14ac:dyDescent="0.25">
      <c r="A5" t="s">
        <v>6</v>
      </c>
      <c r="B5">
        <v>599.70527460000005</v>
      </c>
      <c r="C5">
        <v>658.53337769999996</v>
      </c>
      <c r="D5">
        <f t="shared" si="0"/>
        <v>599.71</v>
      </c>
      <c r="E5">
        <f t="shared" si="1"/>
        <v>658.53</v>
      </c>
      <c r="F5">
        <v>492.91</v>
      </c>
      <c r="G5">
        <v>457.34</v>
      </c>
      <c r="H5">
        <f t="shared" si="2"/>
        <v>-106.80000000000001</v>
      </c>
      <c r="I5">
        <f t="shared" si="3"/>
        <v>-201.19</v>
      </c>
      <c r="J5">
        <f t="shared" si="4"/>
        <v>469.6446695108973</v>
      </c>
    </row>
    <row r="6" spans="1:10" x14ac:dyDescent="0.25">
      <c r="A6" t="s">
        <v>7</v>
      </c>
      <c r="B6">
        <v>644.12528050000003</v>
      </c>
      <c r="C6">
        <v>622.16608080000003</v>
      </c>
      <c r="D6">
        <f t="shared" si="0"/>
        <v>644.13</v>
      </c>
      <c r="E6">
        <f t="shared" si="1"/>
        <v>622.16999999999996</v>
      </c>
      <c r="F6">
        <v>461.15</v>
      </c>
      <c r="G6">
        <v>471.27</v>
      </c>
      <c r="H6">
        <f t="shared" si="2"/>
        <v>-182.98000000000002</v>
      </c>
      <c r="I6">
        <f t="shared" si="3"/>
        <v>-150.89999999999998</v>
      </c>
      <c r="J6">
        <f t="shared" si="4"/>
        <v>505.5463315068165</v>
      </c>
    </row>
    <row r="7" spans="1:10" x14ac:dyDescent="0.25">
      <c r="A7" t="s">
        <v>8</v>
      </c>
      <c r="B7">
        <v>644.14069589999997</v>
      </c>
      <c r="C7">
        <v>622.14621769999997</v>
      </c>
      <c r="D7">
        <f t="shared" si="0"/>
        <v>644.14</v>
      </c>
      <c r="E7">
        <f t="shared" si="1"/>
        <v>622.15</v>
      </c>
      <c r="F7">
        <v>461.16</v>
      </c>
      <c r="G7">
        <v>471.26</v>
      </c>
      <c r="H7">
        <f t="shared" si="2"/>
        <v>-182.97999999999996</v>
      </c>
      <c r="I7">
        <f t="shared" si="3"/>
        <v>-150.88999999999999</v>
      </c>
      <c r="J7">
        <f t="shared" si="4"/>
        <v>505.53700952551435</v>
      </c>
    </row>
    <row r="8" spans="1:10" x14ac:dyDescent="0.25">
      <c r="A8" t="s">
        <v>9</v>
      </c>
      <c r="B8">
        <v>644.15294270000004</v>
      </c>
      <c r="C8">
        <v>622.1666573</v>
      </c>
      <c r="D8">
        <f t="shared" si="0"/>
        <v>644.15</v>
      </c>
      <c r="E8">
        <f t="shared" si="1"/>
        <v>622.16999999999996</v>
      </c>
      <c r="F8">
        <v>461.16</v>
      </c>
      <c r="G8">
        <v>471.28</v>
      </c>
      <c r="H8">
        <f t="shared" si="2"/>
        <v>-182.98999999999995</v>
      </c>
      <c r="I8">
        <f t="shared" si="3"/>
        <v>-150.88999999999999</v>
      </c>
      <c r="J8">
        <f t="shared" si="4"/>
        <v>505.55927298389054</v>
      </c>
    </row>
    <row r="9" spans="1:10" x14ac:dyDescent="0.25">
      <c r="A9" t="s">
        <v>10</v>
      </c>
      <c r="B9">
        <v>644.17552909999995</v>
      </c>
      <c r="C9">
        <v>622.21448620000001</v>
      </c>
      <c r="D9">
        <f t="shared" si="0"/>
        <v>644.17999999999995</v>
      </c>
      <c r="E9">
        <f t="shared" si="1"/>
        <v>622.21</v>
      </c>
      <c r="F9">
        <v>461.19</v>
      </c>
      <c r="G9">
        <v>471.31</v>
      </c>
      <c r="H9">
        <f t="shared" si="2"/>
        <v>-182.98999999999995</v>
      </c>
      <c r="I9">
        <f t="shared" si="3"/>
        <v>-150.90000000000003</v>
      </c>
      <c r="J9">
        <f t="shared" si="4"/>
        <v>505.58723896079493</v>
      </c>
    </row>
    <row r="10" spans="1:10" x14ac:dyDescent="0.25">
      <c r="A10" t="s">
        <v>11</v>
      </c>
      <c r="B10">
        <v>649.92095540000003</v>
      </c>
      <c r="C10">
        <v>623.51694259999999</v>
      </c>
      <c r="D10">
        <f t="shared" si="0"/>
        <v>649.91999999999996</v>
      </c>
      <c r="E10">
        <f t="shared" si="1"/>
        <v>623.52</v>
      </c>
      <c r="F10">
        <v>459.64</v>
      </c>
      <c r="G10">
        <v>468.97</v>
      </c>
      <c r="H10">
        <f t="shared" si="2"/>
        <v>-190.27999999999997</v>
      </c>
      <c r="I10">
        <f t="shared" si="3"/>
        <v>-154.54999999999995</v>
      </c>
      <c r="J10">
        <f t="shared" si="4"/>
        <v>506.10210363127322</v>
      </c>
    </row>
    <row r="11" spans="1:10" x14ac:dyDescent="0.25">
      <c r="A11" t="s">
        <v>12</v>
      </c>
      <c r="B11">
        <v>649.94131719999996</v>
      </c>
      <c r="C11">
        <v>623.51214530000004</v>
      </c>
      <c r="D11">
        <f t="shared" si="0"/>
        <v>649.94000000000005</v>
      </c>
      <c r="E11">
        <f t="shared" si="1"/>
        <v>623.51</v>
      </c>
      <c r="F11">
        <v>459.66</v>
      </c>
      <c r="G11">
        <v>468.97</v>
      </c>
      <c r="H11">
        <f t="shared" si="2"/>
        <v>-190.28000000000003</v>
      </c>
      <c r="I11">
        <f t="shared" si="3"/>
        <v>-154.53999999999996</v>
      </c>
      <c r="J11">
        <f t="shared" si="4"/>
        <v>506.10210363127328</v>
      </c>
    </row>
    <row r="12" spans="1:10" x14ac:dyDescent="0.25">
      <c r="A12" t="s">
        <v>13</v>
      </c>
      <c r="B12">
        <v>649.9604392</v>
      </c>
      <c r="C12">
        <v>623.51489189999995</v>
      </c>
      <c r="D12">
        <f t="shared" si="0"/>
        <v>649.96</v>
      </c>
      <c r="E12">
        <f t="shared" si="1"/>
        <v>623.51</v>
      </c>
      <c r="F12">
        <v>459.7</v>
      </c>
      <c r="G12">
        <v>469</v>
      </c>
      <c r="H12">
        <f t="shared" si="2"/>
        <v>-190.26000000000005</v>
      </c>
      <c r="I12">
        <f t="shared" si="3"/>
        <v>-154.51</v>
      </c>
      <c r="J12">
        <f t="shared" si="4"/>
        <v>506.12238401398531</v>
      </c>
    </row>
    <row r="13" spans="1:10" x14ac:dyDescent="0.25">
      <c r="A13" t="s">
        <v>14</v>
      </c>
      <c r="B13">
        <v>650.00390460000006</v>
      </c>
      <c r="C13">
        <v>623.51307380000003</v>
      </c>
      <c r="D13">
        <f t="shared" si="0"/>
        <v>650</v>
      </c>
      <c r="E13">
        <f t="shared" si="1"/>
        <v>623.51</v>
      </c>
      <c r="F13">
        <v>459.71</v>
      </c>
      <c r="G13">
        <v>468.99</v>
      </c>
      <c r="H13">
        <f t="shared" si="2"/>
        <v>-190.29000000000002</v>
      </c>
      <c r="I13">
        <f t="shared" si="3"/>
        <v>-154.51999999999998</v>
      </c>
      <c r="J13">
        <f t="shared" si="4"/>
        <v>506.12439597395422</v>
      </c>
    </row>
    <row r="14" spans="1:10" x14ac:dyDescent="0.25">
      <c r="A14" t="s">
        <v>15</v>
      </c>
      <c r="B14">
        <v>373.25141380000002</v>
      </c>
      <c r="C14">
        <v>453.62489879999998</v>
      </c>
      <c r="D14">
        <f t="shared" si="0"/>
        <v>373.25</v>
      </c>
      <c r="E14">
        <f t="shared" si="1"/>
        <v>453.62</v>
      </c>
      <c r="F14">
        <v>591.22</v>
      </c>
      <c r="G14">
        <v>587.94000000000005</v>
      </c>
      <c r="H14">
        <f t="shared" si="2"/>
        <v>217.97000000000003</v>
      </c>
      <c r="I14">
        <f t="shared" si="3"/>
        <v>134.32000000000005</v>
      </c>
      <c r="J14">
        <f t="shared" si="4"/>
        <v>627.0441487646624</v>
      </c>
    </row>
    <row r="15" spans="1:10" x14ac:dyDescent="0.25">
      <c r="A15" t="s">
        <v>16</v>
      </c>
      <c r="B15">
        <v>373.24163370000002</v>
      </c>
      <c r="C15">
        <v>453.61383860000001</v>
      </c>
      <c r="D15">
        <f t="shared" si="0"/>
        <v>373.24</v>
      </c>
      <c r="E15">
        <f t="shared" si="1"/>
        <v>453.61</v>
      </c>
      <c r="F15">
        <v>591.21</v>
      </c>
      <c r="G15">
        <v>587.92999999999995</v>
      </c>
      <c r="H15">
        <f t="shared" si="2"/>
        <v>217.97000000000003</v>
      </c>
      <c r="I15">
        <f t="shared" si="3"/>
        <v>134.31999999999994</v>
      </c>
      <c r="J15">
        <f t="shared" si="4"/>
        <v>627.03477240102086</v>
      </c>
    </row>
    <row r="16" spans="1:10" x14ac:dyDescent="0.25">
      <c r="A16" t="s">
        <v>17</v>
      </c>
      <c r="B16">
        <v>373.19917889999999</v>
      </c>
      <c r="C16">
        <v>453.57280750000001</v>
      </c>
      <c r="D16">
        <f t="shared" si="0"/>
        <v>373.2</v>
      </c>
      <c r="E16">
        <f t="shared" si="1"/>
        <v>453.57</v>
      </c>
      <c r="F16">
        <v>591.16999999999996</v>
      </c>
      <c r="G16">
        <v>587.86</v>
      </c>
      <c r="H16">
        <f t="shared" si="2"/>
        <v>217.96999999999997</v>
      </c>
      <c r="I16">
        <f t="shared" si="3"/>
        <v>134.29000000000002</v>
      </c>
      <c r="J16">
        <f t="shared" si="4"/>
        <v>626.96913839518447</v>
      </c>
    </row>
    <row r="17" spans="1:10" x14ac:dyDescent="0.25">
      <c r="A17" t="s">
        <v>18</v>
      </c>
      <c r="B17">
        <v>373.20479569999998</v>
      </c>
      <c r="C17">
        <v>453.5550533</v>
      </c>
      <c r="D17">
        <f t="shared" si="0"/>
        <v>373.2</v>
      </c>
      <c r="E17">
        <f t="shared" si="1"/>
        <v>453.56</v>
      </c>
      <c r="F17">
        <v>591.19000000000005</v>
      </c>
      <c r="G17">
        <v>587.85</v>
      </c>
      <c r="H17">
        <f t="shared" si="2"/>
        <v>217.99000000000007</v>
      </c>
      <c r="I17">
        <f t="shared" si="3"/>
        <v>134.29000000000002</v>
      </c>
      <c r="J17">
        <f t="shared" si="4"/>
        <v>626.96671570347337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sir_B_cens_math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Ryan</dc:creator>
  <cp:lastModifiedBy>Dominic Ryan</cp:lastModifiedBy>
  <dcterms:created xsi:type="dcterms:W3CDTF">2016-10-05T21:58:02Z</dcterms:created>
  <dcterms:modified xsi:type="dcterms:W3CDTF">2016-10-05T21:58:12Z</dcterms:modified>
</cp:coreProperties>
</file>