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TA\FastCode\FNC14-BST\doc\roofline-data\"/>
    </mc:Choice>
  </mc:AlternateContent>
  <bookViews>
    <workbookView xWindow="0" yWindow="0" windowWidth="23040" windowHeight="9396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A3" i="1"/>
  <c r="B2" i="1"/>
  <c r="A2" i="1"/>
</calcChain>
</file>

<file path=xl/sharedStrings.xml><?xml version="1.0" encoding="utf-8"?>
<sst xmlns="http://schemas.openxmlformats.org/spreadsheetml/2006/main" count="13" uniqueCount="13">
  <si>
    <t>Memory Bandwidth</t>
  </si>
  <si>
    <t>Roof Scalar</t>
  </si>
  <si>
    <t>Roof SSE</t>
  </si>
  <si>
    <t>Roof AVX</t>
  </si>
  <si>
    <t>OpInt [X] 000</t>
  </si>
  <si>
    <t>Perf [Y] 000</t>
  </si>
  <si>
    <t>N</t>
  </si>
  <si>
    <t>OpInt [X] 117</t>
  </si>
  <si>
    <t>Perf [Y] 117</t>
  </si>
  <si>
    <t>OpInt [X] 125</t>
  </si>
  <si>
    <t>Perf [Y] 125</t>
  </si>
  <si>
    <t>OpInt [X] 129</t>
  </si>
  <si>
    <t>Perf [Y] 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</si>
</sst>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AEAEA"/>
      <color rgb="FF9E480E"/>
      <color rgb="FF9E4859"/>
      <color rgb="FF255E91"/>
      <color rgb="FF2572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CH" sz="2400" b="1">
                <a:solidFill>
                  <a:schemeClr val="tx1"/>
                </a:solidFill>
              </a:rPr>
              <a:t>Roofline, triangular</a:t>
            </a:r>
          </a:p>
          <a:p>
            <a:pPr algn="l">
              <a:defRPr>
                <a:solidFill>
                  <a:schemeClr val="tx1"/>
                </a:solidFill>
              </a:defRPr>
            </a:pPr>
            <a:r>
              <a:rPr lang="de-CH" sz="1600">
                <a:solidFill>
                  <a:schemeClr val="tx1"/>
                </a:solidFill>
              </a:rPr>
              <a:t>Performance [Flops/Cycle]</a:t>
            </a:r>
          </a:p>
        </c:rich>
      </c:tx>
      <c:layout>
        <c:manualLayout>
          <c:xMode val="edge"/>
          <c:yMode val="edge"/>
          <c:x val="4.6933222652647101E-3"/>
          <c:y val="2.96589930310860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6124075399665952E-2"/>
          <c:y val="0.14599639808942136"/>
          <c:w val="0.90431245526127413"/>
          <c:h val="0.72364341085271322"/>
        </c:manualLayout>
      </c:layout>
      <c:scatterChart>
        <c:scatterStyle val="lineMarker"/>
        <c:varyColors val="0"/>
        <c:ser>
          <c:idx val="0"/>
          <c:order val="0"/>
          <c:tx>
            <c:v>Very long and complicated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02B9797-AE45-40E5-9D93-6C8734D68114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>
                <c:manualLayout>
                  <c:x val="1.1982106622394392E-2"/>
                  <c:y val="-2.4152376477957965E-2"/>
                </c:manualLayout>
              </c:layout>
              <c:tx>
                <c:rich>
                  <a:bodyPr/>
                  <a:lstStyle/>
                  <a:p>
                    <a:fld id="{FFDF01F9-A558-46CC-BD2D-C952C49BC06A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D276F11-D437-46D1-BA21-1FCB6D34DFD4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9D90BD1-D304-4E81-8441-3DA1277D87D3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086BADF-7C7C-4434-B84C-0345DE9FB452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C362E9D-0FFF-4536-9BC6-7DF67562D9B7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5D55B03-2D85-4DCE-9E73-1B93F39ED2EA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B9C9CC10-9DF1-44EB-9447-0528D4213B16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9D3C203D-6AEA-4F36-86F2-1FDE3B7BB5B6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EC30E4D-7054-43ED-8123-801E2CEE971A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C3A8EAB8-CC20-48C3-80A7-940C9F250C94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AF236322-7617-4EB2-BFB7-6FD4950710EC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A3C1E33A-30F8-476B-88F4-CFDCC7626F3D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9008EBBC-18B5-4D28-986F-1E3C1965F4EB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5D5719A-4DB2-4F2E-832F-66561EEE5432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19AAA7D-5274-4DD7-989B-52C03636FAA0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2459553-376A-42EA-8F9A-5DB4BB6747E7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687C8AD-FEE8-4C3A-91AD-9A79ECFC496E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FD81EA4-1F27-4818-A578-95CB90A8851B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CB463C7-7D3A-488F-9AD6-458AEE09A635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Tabelle1!$C$2:$C$21</c:f>
              <c:numCache>
                <c:formatCode>General</c:formatCode>
                <c:ptCount val="20"/>
                <c:pt idx="0">
                  <c:v>1.7202489999999999</c:v>
                </c:pt>
                <c:pt idx="1">
                  <c:v>1.7852319999999999</c:v>
                </c:pt>
                <c:pt idx="2">
                  <c:v>1.859909</c:v>
                </c:pt>
                <c:pt idx="3">
                  <c:v>1.1021970000000001</c:v>
                </c:pt>
                <c:pt idx="4">
                  <c:v>1.2768330000000001</c:v>
                </c:pt>
                <c:pt idx="5">
                  <c:v>0.831453</c:v>
                </c:pt>
                <c:pt idx="6">
                  <c:v>0.61165700000000001</c:v>
                </c:pt>
                <c:pt idx="7">
                  <c:v>0.44126599999999999</c:v>
                </c:pt>
                <c:pt idx="8">
                  <c:v>0.39927699999999999</c:v>
                </c:pt>
                <c:pt idx="9">
                  <c:v>0.34316200000000002</c:v>
                </c:pt>
                <c:pt idx="10">
                  <c:v>0.31332900000000002</c:v>
                </c:pt>
                <c:pt idx="11">
                  <c:v>0.29589100000000002</c:v>
                </c:pt>
                <c:pt idx="12">
                  <c:v>0.28697600000000001</c:v>
                </c:pt>
                <c:pt idx="13">
                  <c:v>0.27996100000000002</c:v>
                </c:pt>
              </c:numCache>
            </c:numRef>
          </c:xVal>
          <c:yVal>
            <c:numRef>
              <c:f>Tabelle1!$D$2:$D$21</c:f>
              <c:numCache>
                <c:formatCode>General</c:formatCode>
                <c:ptCount val="20"/>
                <c:pt idx="0">
                  <c:v>0.55762699999999998</c:v>
                </c:pt>
                <c:pt idx="1">
                  <c:v>0.56783899999999998</c:v>
                </c:pt>
                <c:pt idx="2">
                  <c:v>0.56359400000000004</c:v>
                </c:pt>
                <c:pt idx="3">
                  <c:v>0.53230599999999995</c:v>
                </c:pt>
                <c:pt idx="4">
                  <c:v>0.53293800000000002</c:v>
                </c:pt>
                <c:pt idx="5">
                  <c:v>0.48538700000000001</c:v>
                </c:pt>
                <c:pt idx="6">
                  <c:v>0.43887500000000002</c:v>
                </c:pt>
                <c:pt idx="7">
                  <c:v>0.38838299999999998</c:v>
                </c:pt>
                <c:pt idx="8">
                  <c:v>0.37487399999999999</c:v>
                </c:pt>
                <c:pt idx="9">
                  <c:v>0.35043600000000003</c:v>
                </c:pt>
                <c:pt idx="10">
                  <c:v>0.33808500000000002</c:v>
                </c:pt>
                <c:pt idx="11">
                  <c:v>0.333231</c:v>
                </c:pt>
                <c:pt idx="12">
                  <c:v>0.33059100000000002</c:v>
                </c:pt>
                <c:pt idx="13">
                  <c:v>0.32988400000000001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Tabelle1!$P$2:$P$21</c15:f>
                <c15:dlblRangeCache>
                  <c:ptCount val="20"/>
                  <c:pt idx="0">
                    <c:v>700</c:v>
                  </c:pt>
                  <c:pt idx="1">
                    <c:v>800</c:v>
                  </c:pt>
                  <c:pt idx="5">
                    <c:v>1200</c:v>
                  </c:pt>
                  <c:pt idx="13">
                    <c:v>2000</c:v>
                  </c:pt>
                </c15:dlblRangeCache>
              </c15:datalabelsRange>
            </c:ext>
          </c:extLst>
        </c:ser>
        <c:ser>
          <c:idx val="5"/>
          <c:order val="1"/>
          <c:tx>
            <c:v>117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D0BA8C5-D465-4848-96FD-20AF7C38805C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69410A6-BC2B-43FE-8ABE-695DCEC6182C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941D8F1-720B-4CF7-B09C-4C0E3797D48D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9CBE599-05E4-4AB7-9497-CF7E9A3222A0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666FFB7-88ED-4273-A975-2E2A913141B8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1CE10FE-772C-4AF7-91E0-A698B397A126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D45683F-B23F-43EA-93AA-FDF127418205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004C0B2A-EF3C-4F1A-AB40-497887F477B3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CDE65044-7063-4D39-8656-5DF89B4C61CE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000FCFB-6059-4A3C-86AF-9FC32EA1C143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D587E895-FE89-4EC9-B93E-5874F5BCA3C0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5E17CB61-C612-4CD6-BEEC-D0091D3A0CA0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E6E1C830-613E-4CA4-B393-7CA6225AA6B0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AFC9409E-AD7E-4138-8E14-F321C94C0DC9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E0B3F56-B3CD-4F5F-9942-5F7A51D9A6AF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00715B0-F61E-4BE1-880F-484C918D00FF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1E6F4D8-CF3B-4096-9546-14D1DE7B062B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2C73AC9-D46D-4BF5-8FCE-1469AE62202E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EFB8D66-53E1-4AD6-BB21-6AE03EBC1791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AA94D98-21F7-4FA6-A4E8-BE0E727C37E1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Tabelle1!$E$2:$E$21</c:f>
              <c:numCache>
                <c:formatCode>General</c:formatCode>
                <c:ptCount val="20"/>
                <c:pt idx="0">
                  <c:v>1.98556</c:v>
                </c:pt>
                <c:pt idx="1">
                  <c:v>2.3459089999999998</c:v>
                </c:pt>
                <c:pt idx="2">
                  <c:v>2.3982700000000001</c:v>
                </c:pt>
                <c:pt idx="3">
                  <c:v>1.9834590000000001</c:v>
                </c:pt>
                <c:pt idx="4">
                  <c:v>1.299836</c:v>
                </c:pt>
                <c:pt idx="5">
                  <c:v>0.94491800000000004</c:v>
                </c:pt>
                <c:pt idx="6">
                  <c:v>0.76540600000000003</c:v>
                </c:pt>
                <c:pt idx="7">
                  <c:v>0.66098599999999996</c:v>
                </c:pt>
                <c:pt idx="8">
                  <c:v>0.59372499999999995</c:v>
                </c:pt>
                <c:pt idx="9">
                  <c:v>0.52942100000000003</c:v>
                </c:pt>
                <c:pt idx="10">
                  <c:v>0.50057600000000002</c:v>
                </c:pt>
                <c:pt idx="11">
                  <c:v>0.47337200000000001</c:v>
                </c:pt>
                <c:pt idx="12">
                  <c:v>0.44257299999999999</c:v>
                </c:pt>
                <c:pt idx="13">
                  <c:v>0.420014</c:v>
                </c:pt>
              </c:numCache>
            </c:numRef>
          </c:xVal>
          <c:yVal>
            <c:numRef>
              <c:f>Tabelle1!$F$2:$F$21</c:f>
              <c:numCache>
                <c:formatCode>General</c:formatCode>
                <c:ptCount val="20"/>
                <c:pt idx="0">
                  <c:v>0.72196300000000002</c:v>
                </c:pt>
                <c:pt idx="1">
                  <c:v>0.721495</c:v>
                </c:pt>
                <c:pt idx="2">
                  <c:v>0.72749699999999995</c:v>
                </c:pt>
                <c:pt idx="3">
                  <c:v>0.74338000000000004</c:v>
                </c:pt>
                <c:pt idx="4">
                  <c:v>0.73385800000000001</c:v>
                </c:pt>
                <c:pt idx="5">
                  <c:v>0.74442399999999997</c:v>
                </c:pt>
                <c:pt idx="6">
                  <c:v>0.73932600000000004</c:v>
                </c:pt>
                <c:pt idx="7">
                  <c:v>0.74224000000000001</c:v>
                </c:pt>
                <c:pt idx="8">
                  <c:v>0.74222900000000003</c:v>
                </c:pt>
                <c:pt idx="9">
                  <c:v>0.74172800000000005</c:v>
                </c:pt>
                <c:pt idx="10">
                  <c:v>0.74731000000000003</c:v>
                </c:pt>
                <c:pt idx="11">
                  <c:v>0.75276600000000005</c:v>
                </c:pt>
                <c:pt idx="12">
                  <c:v>0.75045799999999996</c:v>
                </c:pt>
                <c:pt idx="13">
                  <c:v>0.75370499999999996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Tabelle1!$P$2:$P$21</c15:f>
                <c15:dlblRangeCache>
                  <c:ptCount val="20"/>
                  <c:pt idx="0">
                    <c:v>700</c:v>
                  </c:pt>
                  <c:pt idx="1">
                    <c:v>800</c:v>
                  </c:pt>
                  <c:pt idx="5">
                    <c:v>1200</c:v>
                  </c:pt>
                  <c:pt idx="13">
                    <c:v>2000</c:v>
                  </c:pt>
                </c15:dlblRangeCache>
              </c15:datalabelsRange>
            </c:ext>
          </c:extLst>
        </c:ser>
        <c:ser>
          <c:idx val="6"/>
          <c:order val="2"/>
          <c:tx>
            <c:v>129</c:v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05FAFCE-FECA-4047-BAC1-36DD9BABAA51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17FE33E-E19D-48D6-9A07-62285056C538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8AC9900-3529-411F-827F-2D56575F245A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5707C5B-2324-4502-9D64-0064220B7C2A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67EC93B-2D50-4328-858F-3C1582AFE7C1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87B4474-94D6-4A2C-A058-FB40ACA5392C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5531693-CAAB-4A43-9209-300F4A57107D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5C9190A6-4A47-49DC-9854-ABF70578D727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4D08E440-238C-4BD4-B6BD-D0A4F7326BCE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37854A74-CD85-468A-9E96-F4688D6DFC2D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FDF31141-D587-4D38-A876-454F92B5E158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AC87174E-AD45-4F7F-A8C6-858A4889F57F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7FE17EAC-B700-47BF-BEB0-6C7A342C01F3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49BC6E37-159F-42C5-B4EC-96D4A39A386F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7840A8E-2C53-4E6E-883C-D00FDAF6711E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82B9F43-E137-4DAC-AD59-3631A723EBFD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B291FB3-908F-4E47-9349-BF23951D15CD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A9BFA3A-D1C1-4273-AEA9-92A73A8EDB40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A9B9B52-CC6A-4967-BA2C-E75C5CECEF9C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965070A-E1C3-41C4-975A-C0794681C78D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Tabelle1!$G$2:$G$21</c:f>
              <c:numCache>
                <c:formatCode>General</c:formatCode>
                <c:ptCount val="20"/>
                <c:pt idx="0">
                  <c:v>2.5280710000000002</c:v>
                </c:pt>
                <c:pt idx="1">
                  <c:v>3.1072799999999998</c:v>
                </c:pt>
                <c:pt idx="2">
                  <c:v>3.0971929999999999</c:v>
                </c:pt>
                <c:pt idx="3">
                  <c:v>2.7620870000000002</c:v>
                </c:pt>
                <c:pt idx="4">
                  <c:v>1.861866</c:v>
                </c:pt>
                <c:pt idx="5">
                  <c:v>1.364557</c:v>
                </c:pt>
                <c:pt idx="6">
                  <c:v>1.0699149999999999</c:v>
                </c:pt>
                <c:pt idx="7">
                  <c:v>0.87665000000000004</c:v>
                </c:pt>
                <c:pt idx="8">
                  <c:v>0.75473000000000001</c:v>
                </c:pt>
                <c:pt idx="9">
                  <c:v>0.65488599999999997</c:v>
                </c:pt>
                <c:pt idx="10">
                  <c:v>0.60045000000000004</c:v>
                </c:pt>
                <c:pt idx="11">
                  <c:v>0.54979100000000003</c:v>
                </c:pt>
                <c:pt idx="12">
                  <c:v>0.51861599999999997</c:v>
                </c:pt>
                <c:pt idx="13">
                  <c:v>0.48458099999999998</c:v>
                </c:pt>
              </c:numCache>
            </c:numRef>
          </c:xVal>
          <c:yVal>
            <c:numRef>
              <c:f>Tabelle1!$H$2:$H$21</c:f>
              <c:numCache>
                <c:formatCode>General</c:formatCode>
                <c:ptCount val="20"/>
                <c:pt idx="0">
                  <c:v>1.2096210000000001</c:v>
                </c:pt>
                <c:pt idx="1">
                  <c:v>1.2248380000000001</c:v>
                </c:pt>
                <c:pt idx="2">
                  <c:v>1.227808</c:v>
                </c:pt>
                <c:pt idx="3">
                  <c:v>1.2265809999999999</c:v>
                </c:pt>
                <c:pt idx="4">
                  <c:v>1.207999</c:v>
                </c:pt>
                <c:pt idx="5">
                  <c:v>1.193875</c:v>
                </c:pt>
                <c:pt idx="6">
                  <c:v>1.1887939999999999</c:v>
                </c:pt>
                <c:pt idx="7">
                  <c:v>1.184663</c:v>
                </c:pt>
                <c:pt idx="8">
                  <c:v>1.1853629999999999</c:v>
                </c:pt>
                <c:pt idx="9">
                  <c:v>1.1823859999999999</c:v>
                </c:pt>
                <c:pt idx="10">
                  <c:v>1.1831050000000001</c:v>
                </c:pt>
                <c:pt idx="11">
                  <c:v>1.183595</c:v>
                </c:pt>
                <c:pt idx="12">
                  <c:v>1.181198</c:v>
                </c:pt>
                <c:pt idx="13">
                  <c:v>1.17903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Tabelle1!$P$2:$P$21</c15:f>
                <c15:dlblRangeCache>
                  <c:ptCount val="20"/>
                  <c:pt idx="0">
                    <c:v>700</c:v>
                  </c:pt>
                  <c:pt idx="1">
                    <c:v>800</c:v>
                  </c:pt>
                  <c:pt idx="5">
                    <c:v>1200</c:v>
                  </c:pt>
                  <c:pt idx="13">
                    <c:v>2000</c:v>
                  </c:pt>
                </c15:dlblRangeCache>
              </c15:datalabelsRange>
            </c:ext>
          </c:extLst>
        </c:ser>
        <c:ser>
          <c:idx val="7"/>
          <c:order val="3"/>
          <c:tx>
            <c:v>143</c:v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B93D6D62-8FBF-4DEA-ACD2-2F6144544271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28097C4-4461-46B1-BA89-C2536EB742A7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6174197-BFD1-4168-9C48-1684D686D66B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59E1A04-6067-436F-9E51-8F252488E247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B8A650C-D462-4BBB-AC92-0DB12A62C95F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DE3D5B3-5CD9-4FE2-B1FE-A40E98760805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FA38C61-9720-4C45-A933-113218233E63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F1C19DA8-EBE7-4740-8A1E-699C91DAD281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72BD5FF6-AC48-474A-A497-702761ED5160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BD8FF633-041C-47BD-92CA-9A88EEC01957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CDBD202D-345E-45FC-A6FF-737B9DADFCD4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CBA8B5C8-1346-4861-B374-30384F7EB9F2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57D061B6-E668-4994-BA6A-473CEFDA9E61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D67C6189-1658-4A07-8035-911E832CD071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B435B1F-7202-49BC-9528-FB0AAC96E332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836A6EB-5B27-430C-BF5D-51D2D62E664E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6658413-2E6C-49F2-84FC-B94616305D4D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0F4C892-4301-4490-8EC8-7C31847F22B3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1791C0D-64C0-4183-900A-D5770334E34D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EEEB59D-0C34-4F67-9195-EA8285B57355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Tabelle1!$I$2:$I$21</c:f>
              <c:numCache>
                <c:formatCode>General</c:formatCode>
                <c:ptCount val="20"/>
                <c:pt idx="0">
                  <c:v>3.759182</c:v>
                </c:pt>
                <c:pt idx="1">
                  <c:v>4.8169599999999999</c:v>
                </c:pt>
                <c:pt idx="2">
                  <c:v>5.2729489999999997</c:v>
                </c:pt>
                <c:pt idx="3">
                  <c:v>4.324675</c:v>
                </c:pt>
                <c:pt idx="4">
                  <c:v>2.8351549999999999</c:v>
                </c:pt>
                <c:pt idx="5">
                  <c:v>2.0630419999999998</c:v>
                </c:pt>
                <c:pt idx="6">
                  <c:v>1.6081460000000001</c:v>
                </c:pt>
                <c:pt idx="7">
                  <c:v>1.3048249999999999</c:v>
                </c:pt>
                <c:pt idx="8">
                  <c:v>1.073706</c:v>
                </c:pt>
                <c:pt idx="9">
                  <c:v>0.93948600000000004</c:v>
                </c:pt>
                <c:pt idx="10">
                  <c:v>0.85070400000000002</c:v>
                </c:pt>
                <c:pt idx="11">
                  <c:v>0.78241700000000003</c:v>
                </c:pt>
                <c:pt idx="12">
                  <c:v>0.73143100000000005</c:v>
                </c:pt>
                <c:pt idx="13">
                  <c:v>0.67942499999999995</c:v>
                </c:pt>
              </c:numCache>
            </c:numRef>
          </c:xVal>
          <c:yVal>
            <c:numRef>
              <c:f>Tabelle1!$J$2:$J$21</c:f>
              <c:numCache>
                <c:formatCode>General</c:formatCode>
                <c:ptCount val="20"/>
                <c:pt idx="0">
                  <c:v>2.2023470000000001</c:v>
                </c:pt>
                <c:pt idx="1">
                  <c:v>2.2456700000000001</c:v>
                </c:pt>
                <c:pt idx="2">
                  <c:v>2.2963110000000002</c:v>
                </c:pt>
                <c:pt idx="3">
                  <c:v>2.2752840000000001</c:v>
                </c:pt>
                <c:pt idx="4">
                  <c:v>2.229838</c:v>
                </c:pt>
                <c:pt idx="5">
                  <c:v>2.1863739999999998</c:v>
                </c:pt>
                <c:pt idx="6">
                  <c:v>2.1677529999999998</c:v>
                </c:pt>
                <c:pt idx="7">
                  <c:v>2.1493359999999999</c:v>
                </c:pt>
                <c:pt idx="8">
                  <c:v>2.1411009999999999</c:v>
                </c:pt>
                <c:pt idx="9">
                  <c:v>2.1107450000000001</c:v>
                </c:pt>
                <c:pt idx="10">
                  <c:v>2.1109070000000001</c:v>
                </c:pt>
                <c:pt idx="11">
                  <c:v>2.082084</c:v>
                </c:pt>
                <c:pt idx="12">
                  <c:v>2.0812909999999998</c:v>
                </c:pt>
                <c:pt idx="13">
                  <c:v>2.0212810000000001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Tabelle1!$P$2:$P$21</c15:f>
                <c15:dlblRangeCache>
                  <c:ptCount val="20"/>
                  <c:pt idx="0">
                    <c:v>700</c:v>
                  </c:pt>
                  <c:pt idx="1">
                    <c:v>800</c:v>
                  </c:pt>
                  <c:pt idx="5">
                    <c:v>1200</c:v>
                  </c:pt>
                  <c:pt idx="13">
                    <c:v>2000</c:v>
                  </c:pt>
                </c15:dlblRangeCache>
              </c15:datalabelsRange>
            </c:ext>
          </c:extLst>
        </c:ser>
        <c:ser>
          <c:idx val="1"/>
          <c:order val="4"/>
          <c:tx>
            <c:v>Memory Bandwidth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Tabelle1!$A$2:$A$3</c:f>
              <c:numCache>
                <c:formatCode>General</c:formatCode>
                <c:ptCount val="2"/>
                <c:pt idx="0">
                  <c:v>1E-3</c:v>
                </c:pt>
                <c:pt idx="1">
                  <c:v>3</c:v>
                </c:pt>
              </c:numCache>
            </c:numRef>
          </c:xVal>
          <c:yVal>
            <c:numRef>
              <c:f>Tabelle1!$B$2:$B$3</c:f>
              <c:numCache>
                <c:formatCode>General</c:formatCode>
                <c:ptCount val="2"/>
                <c:pt idx="0">
                  <c:v>4.0000000000000001E-3</c:v>
                </c:pt>
                <c:pt idx="1">
                  <c:v>12</c:v>
                </c:pt>
              </c:numCache>
            </c:numRef>
          </c:yVal>
          <c:smooth val="0"/>
        </c:ser>
        <c:ser>
          <c:idx val="2"/>
          <c:order val="5"/>
          <c:tx>
            <c:v>Scalar Peak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Tabelle1!$A$5:$A$6</c:f>
              <c:numCache>
                <c:formatCode>General</c:formatCode>
                <c:ptCount val="2"/>
                <c:pt idx="0">
                  <c:v>1E-4</c:v>
                </c:pt>
                <c:pt idx="1">
                  <c:v>20</c:v>
                </c:pt>
              </c:numCache>
            </c:numRef>
          </c:xVal>
          <c:yVal>
            <c:numRef>
              <c:f>Tabelle1!$B$5:$B$6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ser>
          <c:idx val="3"/>
          <c:order val="6"/>
          <c:tx>
            <c:v>SSE Peak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Tabelle1!$A$8:$A$9</c:f>
              <c:numCache>
                <c:formatCode>General</c:formatCode>
                <c:ptCount val="2"/>
                <c:pt idx="0">
                  <c:v>1E-4</c:v>
                </c:pt>
                <c:pt idx="1">
                  <c:v>20</c:v>
                </c:pt>
              </c:numCache>
            </c:numRef>
          </c:xVal>
          <c:yVal>
            <c:numRef>
              <c:f>Tabelle1!$B$8:$B$9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</c:ser>
        <c:ser>
          <c:idx val="4"/>
          <c:order val="7"/>
          <c:tx>
            <c:v>AVX Peak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Tabelle1!$A$11:$A$12</c:f>
              <c:numCache>
                <c:formatCode>General</c:formatCode>
                <c:ptCount val="2"/>
                <c:pt idx="0">
                  <c:v>1E-4</c:v>
                </c:pt>
                <c:pt idx="1">
                  <c:v>20</c:v>
                </c:pt>
              </c:numCache>
            </c:numRef>
          </c:xVal>
          <c:yVal>
            <c:numRef>
              <c:f>Tabelle1!$B$11:$B$12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16307032"/>
        <c:axId val="416307424"/>
      </c:scatterChart>
      <c:valAx>
        <c:axId val="416307032"/>
        <c:scaling>
          <c:logBase val="2"/>
          <c:orientation val="minMax"/>
          <c:max val="6.4"/>
          <c:min val="0.2"/>
        </c:scaling>
        <c:delete val="0"/>
        <c:axPos val="b"/>
        <c:majorGridlines>
          <c:spPr>
            <a:ln w="25400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600">
                    <a:solidFill>
                      <a:schemeClr val="tx1"/>
                    </a:solidFill>
                  </a:rPr>
                  <a:t>Operational Intensity [Flops/Byte]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307424"/>
        <c:crossesAt val="2.5000000000000005E-2"/>
        <c:crossBetween val="midCat"/>
      </c:valAx>
      <c:valAx>
        <c:axId val="416307424"/>
        <c:scaling>
          <c:logBase val="2"/>
          <c:orientation val="minMax"/>
          <c:max val="6"/>
          <c:min val="0.25"/>
        </c:scaling>
        <c:delete val="0"/>
        <c:axPos val="l"/>
        <c:majorGridlines>
          <c:spPr>
            <a:ln w="254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307032"/>
        <c:crossesAt val="2.5000000000000005E-2"/>
        <c:crossBetween val="midCat"/>
      </c:valAx>
      <c:spPr>
        <a:solidFill>
          <a:srgbClr val="EAEAEA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681319</xdr:colOff>
      <xdr:row>22</xdr:row>
      <xdr:rowOff>30479</xdr:rowOff>
    </xdr:from>
    <xdr:to>
      <xdr:col>9</xdr:col>
      <xdr:colOff>86472</xdr:colOff>
      <xdr:row>50</xdr:row>
      <xdr:rowOff>118644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0.65183</cdr:x>
      <cdr:y>0.2292</cdr:y>
    </cdr:from>
    <cdr:to>
      <cdr:x>0.98068</cdr:x>
      <cdr:y>0.29039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240307" y="1170829"/>
          <a:ext cx="2139235" cy="312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de-CH" sz="1600">
              <a:solidFill>
                <a:schemeClr val="tx1"/>
              </a:solidFill>
            </a:rPr>
            <a:t>AVX [4</a:t>
          </a:r>
          <a:r>
            <a:rPr lang="de-CH" sz="1600" baseline="0">
              <a:solidFill>
                <a:schemeClr val="tx1"/>
              </a:solidFill>
            </a:rPr>
            <a:t> Add/C]</a:t>
          </a:r>
          <a:endParaRPr lang="de-CH" sz="16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0.74279</cdr:x>
      <cdr:y>0.38428</cdr:y>
    </cdr:from>
    <cdr:to>
      <cdr:x>0.9793</cdr:x>
      <cdr:y>0.44548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4831992" y="1963041"/>
          <a:ext cx="1538545" cy="312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tx1"/>
              </a:solidFill>
            </a:rPr>
            <a:t>SSE [2 Add/C]</a:t>
          </a:r>
        </a:p>
      </cdr:txBody>
    </cdr:sp>
  </cdr:relSizeAnchor>
  <cdr:relSizeAnchor xmlns:cdr="http://schemas.openxmlformats.org/drawingml/2006/chartDrawing">
    <cdr:from>
      <cdr:x>0.73452</cdr:x>
      <cdr:y>0.54549</cdr:y>
    </cdr:from>
    <cdr:to>
      <cdr:x>0.9793</cdr:x>
      <cdr:y>0.60669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4778194" y="2786565"/>
          <a:ext cx="1592343" cy="312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tx1"/>
              </a:solidFill>
            </a:rPr>
            <a:t>Scalar [1 Add/C]</a:t>
          </a:r>
        </a:p>
      </cdr:txBody>
    </cdr:sp>
  </cdr:relSizeAnchor>
  <cdr:relSizeAnchor xmlns:cdr="http://schemas.openxmlformats.org/drawingml/2006/chartDrawing">
    <cdr:from>
      <cdr:x>0.47551</cdr:x>
      <cdr:y>0.62934</cdr:y>
    </cdr:from>
    <cdr:to>
      <cdr:x>0.62417</cdr:x>
      <cdr:y>0.69054</cdr:y>
    </cdr:to>
    <cdr:sp macro="" textlink="">
      <cdr:nvSpPr>
        <cdr:cNvPr id="6" name="Textfeld 1"/>
        <cdr:cNvSpPr txBox="1"/>
      </cdr:nvSpPr>
      <cdr:spPr>
        <a:xfrm xmlns:a="http://schemas.openxmlformats.org/drawingml/2006/main">
          <a:off x="3093299" y="3214944"/>
          <a:ext cx="967063" cy="312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accent1"/>
              </a:solidFill>
            </a:rPr>
            <a:t>Reference</a:t>
          </a:r>
        </a:p>
      </cdr:txBody>
    </cdr:sp>
  </cdr:relSizeAnchor>
  <cdr:relSizeAnchor xmlns:cdr="http://schemas.openxmlformats.org/drawingml/2006/chartDrawing">
    <cdr:from>
      <cdr:x>0.48634</cdr:x>
      <cdr:y>0.55414</cdr:y>
    </cdr:from>
    <cdr:to>
      <cdr:x>0.635</cdr:x>
      <cdr:y>0.61534</cdr:y>
    </cdr:to>
    <cdr:sp macro="" textlink="">
      <cdr:nvSpPr>
        <cdr:cNvPr id="7" name="Textfeld 1"/>
        <cdr:cNvSpPr txBox="1"/>
      </cdr:nvSpPr>
      <cdr:spPr>
        <a:xfrm xmlns:a="http://schemas.openxmlformats.org/drawingml/2006/main">
          <a:off x="3163734" y="2830773"/>
          <a:ext cx="967063" cy="312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accent6"/>
              </a:solidFill>
            </a:rPr>
            <a:t>Scalar</a:t>
          </a:r>
        </a:p>
      </cdr:txBody>
    </cdr:sp>
  </cdr:relSizeAnchor>
  <cdr:relSizeAnchor xmlns:cdr="http://schemas.openxmlformats.org/drawingml/2006/chartDrawing">
    <cdr:from>
      <cdr:x>0.54857</cdr:x>
      <cdr:y>0.44078</cdr:y>
    </cdr:from>
    <cdr:to>
      <cdr:x>0.69723</cdr:x>
      <cdr:y>0.50198</cdr:y>
    </cdr:to>
    <cdr:sp macro="" textlink="">
      <cdr:nvSpPr>
        <cdr:cNvPr id="8" name="Textfeld 1"/>
        <cdr:cNvSpPr txBox="1"/>
      </cdr:nvSpPr>
      <cdr:spPr>
        <a:xfrm xmlns:a="http://schemas.openxmlformats.org/drawingml/2006/main">
          <a:off x="3568587" y="2251677"/>
          <a:ext cx="967063" cy="312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rgbClr val="255E91"/>
              </a:solidFill>
            </a:rPr>
            <a:t>SSE</a:t>
          </a:r>
        </a:p>
      </cdr:txBody>
    </cdr:sp>
  </cdr:relSizeAnchor>
  <cdr:relSizeAnchor xmlns:cdr="http://schemas.openxmlformats.org/drawingml/2006/chartDrawing">
    <cdr:from>
      <cdr:x>0.65728</cdr:x>
      <cdr:y>0.30608</cdr:y>
    </cdr:from>
    <cdr:to>
      <cdr:x>0.80594</cdr:x>
      <cdr:y>0.36728</cdr:y>
    </cdr:to>
    <cdr:sp macro="" textlink="">
      <cdr:nvSpPr>
        <cdr:cNvPr id="9" name="Textfeld 1"/>
        <cdr:cNvSpPr txBox="1"/>
      </cdr:nvSpPr>
      <cdr:spPr>
        <a:xfrm xmlns:a="http://schemas.openxmlformats.org/drawingml/2006/main">
          <a:off x="4275738" y="1563588"/>
          <a:ext cx="967063" cy="312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rgbClr val="9E480E"/>
              </a:solidFill>
            </a:rPr>
            <a:t>AVX</a:t>
          </a:r>
        </a:p>
      </cdr:txBody>
    </cdr:sp>
  </cdr:relSizeAnchor>
  <cdr:relSizeAnchor xmlns:cdr="http://schemas.openxmlformats.org/drawingml/2006/chartDrawing">
    <cdr:from>
      <cdr:x>0.33625</cdr:x>
      <cdr:y>0.13103</cdr:y>
    </cdr:from>
    <cdr:to>
      <cdr:x>0.56266</cdr:x>
      <cdr:y>0.19222</cdr:y>
    </cdr:to>
    <cdr:sp macro="" textlink="">
      <cdr:nvSpPr>
        <cdr:cNvPr id="10" name="Textfeld 1"/>
        <cdr:cNvSpPr txBox="1"/>
      </cdr:nvSpPr>
      <cdr:spPr>
        <a:xfrm xmlns:a="http://schemas.openxmlformats.org/drawingml/2006/main">
          <a:off x="2187384" y="669379"/>
          <a:ext cx="1472842" cy="312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tx1"/>
              </a:solidFill>
            </a:rPr>
            <a:t>Memory [4 B/C]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topLeftCell="A19" zoomScale="85" zoomScaleNormal="85" workbookViewId="0">
      <selection activeCell="L41" sqref="L41"/>
    </sheetView>
  </sheetViews>
  <sheetFormatPr baseColWidth="10" defaultRowHeight="14.4" x14ac:dyDescent="0.3"/>
  <sheetData>
    <row r="1" spans="1:16" x14ac:dyDescent="0.3">
      <c r="A1" t="s">
        <v>0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P1" t="s">
        <v>6</v>
      </c>
    </row>
    <row r="2" spans="1:16" x14ac:dyDescent="0.3">
      <c r="A2">
        <f>1/1000</f>
        <v>1E-3</v>
      </c>
      <c r="B2">
        <f>4/1000</f>
        <v>4.0000000000000001E-3</v>
      </c>
      <c r="C2">
        <v>1.7202489999999999</v>
      </c>
      <c r="D2">
        <v>0.55762699999999998</v>
      </c>
      <c r="E2">
        <v>1.98556</v>
      </c>
      <c r="F2">
        <v>0.72196300000000002</v>
      </c>
      <c r="G2">
        <v>2.5280710000000002</v>
      </c>
      <c r="H2">
        <v>1.2096210000000001</v>
      </c>
      <c r="I2">
        <v>3.759182</v>
      </c>
      <c r="J2">
        <v>2.2023470000000001</v>
      </c>
      <c r="P2">
        <v>700</v>
      </c>
    </row>
    <row r="3" spans="1:16" x14ac:dyDescent="0.3">
      <c r="A3">
        <f>1*3</f>
        <v>3</v>
      </c>
      <c r="B3">
        <f>4*3</f>
        <v>12</v>
      </c>
      <c r="C3">
        <v>1.7852319999999999</v>
      </c>
      <c r="D3">
        <v>0.56783899999999998</v>
      </c>
      <c r="E3">
        <v>2.3459089999999998</v>
      </c>
      <c r="F3">
        <v>0.721495</v>
      </c>
      <c r="G3">
        <v>3.1072799999999998</v>
      </c>
      <c r="H3">
        <v>1.2248380000000001</v>
      </c>
      <c r="I3">
        <v>4.8169599999999999</v>
      </c>
      <c r="J3">
        <v>2.2456700000000001</v>
      </c>
      <c r="P3">
        <v>800</v>
      </c>
    </row>
    <row r="4" spans="1:16" x14ac:dyDescent="0.3">
      <c r="A4" t="s">
        <v>1</v>
      </c>
      <c r="C4">
        <v>1.859909</v>
      </c>
      <c r="D4">
        <v>0.56359400000000004</v>
      </c>
      <c r="E4">
        <v>2.3982700000000001</v>
      </c>
      <c r="F4">
        <v>0.72749699999999995</v>
      </c>
      <c r="G4">
        <v>3.0971929999999999</v>
      </c>
      <c r="H4">
        <v>1.227808</v>
      </c>
      <c r="I4">
        <v>5.2729489999999997</v>
      </c>
      <c r="J4">
        <v>2.2963110000000002</v>
      </c>
    </row>
    <row r="5" spans="1:16" x14ac:dyDescent="0.3">
      <c r="A5">
        <v>1E-4</v>
      </c>
      <c r="B5">
        <v>1</v>
      </c>
      <c r="C5">
        <v>1.1021970000000001</v>
      </c>
      <c r="D5">
        <v>0.53230599999999995</v>
      </c>
      <c r="E5">
        <v>1.9834590000000001</v>
      </c>
      <c r="F5">
        <v>0.74338000000000004</v>
      </c>
      <c r="G5">
        <v>2.7620870000000002</v>
      </c>
      <c r="H5">
        <v>1.2265809999999999</v>
      </c>
      <c r="I5">
        <v>4.324675</v>
      </c>
      <c r="J5">
        <v>2.2752840000000001</v>
      </c>
    </row>
    <row r="6" spans="1:16" x14ac:dyDescent="0.3">
      <c r="A6">
        <v>20</v>
      </c>
      <c r="B6">
        <v>1</v>
      </c>
      <c r="C6">
        <v>1.2768330000000001</v>
      </c>
      <c r="D6">
        <v>0.53293800000000002</v>
      </c>
      <c r="E6">
        <v>1.299836</v>
      </c>
      <c r="F6">
        <v>0.73385800000000001</v>
      </c>
      <c r="G6">
        <v>1.861866</v>
      </c>
      <c r="H6">
        <v>1.207999</v>
      </c>
      <c r="I6">
        <v>2.8351549999999999</v>
      </c>
      <c r="J6">
        <v>2.229838</v>
      </c>
    </row>
    <row r="7" spans="1:16" x14ac:dyDescent="0.3">
      <c r="A7" t="s">
        <v>2</v>
      </c>
      <c r="C7">
        <v>0.831453</v>
      </c>
      <c r="D7">
        <v>0.48538700000000001</v>
      </c>
      <c r="E7">
        <v>0.94491800000000004</v>
      </c>
      <c r="F7">
        <v>0.74442399999999997</v>
      </c>
      <c r="G7">
        <v>1.364557</v>
      </c>
      <c r="H7">
        <v>1.193875</v>
      </c>
      <c r="I7">
        <v>2.0630419999999998</v>
      </c>
      <c r="J7">
        <v>2.1863739999999998</v>
      </c>
      <c r="P7">
        <v>1200</v>
      </c>
    </row>
    <row r="8" spans="1:16" x14ac:dyDescent="0.3">
      <c r="A8">
        <v>1E-4</v>
      </c>
      <c r="B8">
        <v>2</v>
      </c>
      <c r="C8">
        <v>0.61165700000000001</v>
      </c>
      <c r="D8">
        <v>0.43887500000000002</v>
      </c>
      <c r="E8">
        <v>0.76540600000000003</v>
      </c>
      <c r="F8">
        <v>0.73932600000000004</v>
      </c>
      <c r="G8">
        <v>1.0699149999999999</v>
      </c>
      <c r="H8">
        <v>1.1887939999999999</v>
      </c>
      <c r="I8">
        <v>1.6081460000000001</v>
      </c>
      <c r="J8">
        <v>2.1677529999999998</v>
      </c>
    </row>
    <row r="9" spans="1:16" x14ac:dyDescent="0.3">
      <c r="A9">
        <v>20</v>
      </c>
      <c r="B9">
        <v>2</v>
      </c>
      <c r="C9">
        <v>0.44126599999999999</v>
      </c>
      <c r="D9">
        <v>0.38838299999999998</v>
      </c>
      <c r="E9">
        <v>0.66098599999999996</v>
      </c>
      <c r="F9">
        <v>0.74224000000000001</v>
      </c>
      <c r="G9">
        <v>0.87665000000000004</v>
      </c>
      <c r="H9">
        <v>1.184663</v>
      </c>
      <c r="I9">
        <v>1.3048249999999999</v>
      </c>
      <c r="J9">
        <v>2.1493359999999999</v>
      </c>
    </row>
    <row r="10" spans="1:16" x14ac:dyDescent="0.3">
      <c r="A10" t="s">
        <v>3</v>
      </c>
      <c r="C10">
        <v>0.39927699999999999</v>
      </c>
      <c r="D10">
        <v>0.37487399999999999</v>
      </c>
      <c r="E10">
        <v>0.59372499999999995</v>
      </c>
      <c r="F10">
        <v>0.74222900000000003</v>
      </c>
      <c r="G10">
        <v>0.75473000000000001</v>
      </c>
      <c r="H10">
        <v>1.1853629999999999</v>
      </c>
      <c r="I10">
        <v>1.073706</v>
      </c>
      <c r="J10">
        <v>2.1411009999999999</v>
      </c>
    </row>
    <row r="11" spans="1:16" x14ac:dyDescent="0.3">
      <c r="A11">
        <v>1E-4</v>
      </c>
      <c r="B11">
        <v>4</v>
      </c>
      <c r="C11">
        <v>0.34316200000000002</v>
      </c>
      <c r="D11">
        <v>0.35043600000000003</v>
      </c>
      <c r="E11">
        <v>0.52942100000000003</v>
      </c>
      <c r="F11">
        <v>0.74172800000000005</v>
      </c>
      <c r="G11">
        <v>0.65488599999999997</v>
      </c>
      <c r="H11">
        <v>1.1823859999999999</v>
      </c>
      <c r="I11">
        <v>0.93948600000000004</v>
      </c>
      <c r="J11">
        <v>2.1107450000000001</v>
      </c>
    </row>
    <row r="12" spans="1:16" x14ac:dyDescent="0.3">
      <c r="A12">
        <v>20</v>
      </c>
      <c r="B12">
        <v>4</v>
      </c>
      <c r="C12">
        <v>0.31332900000000002</v>
      </c>
      <c r="D12">
        <v>0.33808500000000002</v>
      </c>
      <c r="E12">
        <v>0.50057600000000002</v>
      </c>
      <c r="F12">
        <v>0.74731000000000003</v>
      </c>
      <c r="G12">
        <v>0.60045000000000004</v>
      </c>
      <c r="H12">
        <v>1.1831050000000001</v>
      </c>
      <c r="I12">
        <v>0.85070400000000002</v>
      </c>
      <c r="J12">
        <v>2.1109070000000001</v>
      </c>
    </row>
    <row r="13" spans="1:16" x14ac:dyDescent="0.3">
      <c r="C13">
        <v>0.29589100000000002</v>
      </c>
      <c r="D13">
        <v>0.333231</v>
      </c>
      <c r="E13">
        <v>0.47337200000000001</v>
      </c>
      <c r="F13">
        <v>0.75276600000000005</v>
      </c>
      <c r="G13">
        <v>0.54979100000000003</v>
      </c>
      <c r="H13">
        <v>1.183595</v>
      </c>
      <c r="I13">
        <v>0.78241700000000003</v>
      </c>
      <c r="J13">
        <v>2.082084</v>
      </c>
    </row>
    <row r="14" spans="1:16" x14ac:dyDescent="0.3">
      <c r="C14">
        <v>0.28697600000000001</v>
      </c>
      <c r="D14">
        <v>0.33059100000000002</v>
      </c>
      <c r="E14">
        <v>0.44257299999999999</v>
      </c>
      <c r="F14">
        <v>0.75045799999999996</v>
      </c>
      <c r="G14">
        <v>0.51861599999999997</v>
      </c>
      <c r="H14">
        <v>1.181198</v>
      </c>
      <c r="I14">
        <v>0.73143100000000005</v>
      </c>
      <c r="J14">
        <v>2.0812909999999998</v>
      </c>
    </row>
    <row r="15" spans="1:16" x14ac:dyDescent="0.3">
      <c r="C15">
        <v>0.27996100000000002</v>
      </c>
      <c r="D15">
        <v>0.32988400000000001</v>
      </c>
      <c r="E15">
        <v>0.420014</v>
      </c>
      <c r="F15">
        <v>0.75370499999999996</v>
      </c>
      <c r="G15">
        <v>0.48458099999999998</v>
      </c>
      <c r="H15">
        <v>1.17903</v>
      </c>
      <c r="I15">
        <v>0.67942499999999995</v>
      </c>
      <c r="J15">
        <v>2.0212810000000001</v>
      </c>
      <c r="P15">
        <v>2000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 Bär</dc:creator>
  <cp:lastModifiedBy>Jeremia Bär</cp:lastModifiedBy>
  <dcterms:created xsi:type="dcterms:W3CDTF">2014-05-29T15:44:04Z</dcterms:created>
  <dcterms:modified xsi:type="dcterms:W3CDTF">2014-06-13T14:55:42Z</dcterms:modified>
</cp:coreProperties>
</file>