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/>
  </bookViews>
  <sheets>
    <sheet name="Duration of Life Stages" sheetId="1" r:id="rId1"/>
    <sheet name="Blatt1 (2)" sheetId="4" r:id="rId2"/>
    <sheet name="Egg Decline" sheetId="2" r:id="rId3"/>
    <sheet name="Blatt2 (2)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1" i="4"/>
  <c r="H12" i="4"/>
  <c r="H13" i="4"/>
  <c r="H14" i="4"/>
  <c r="H15" i="4"/>
  <c r="H16" i="4"/>
  <c r="H18" i="4"/>
  <c r="H19" i="4"/>
  <c r="H20" i="4"/>
  <c r="H21" i="4"/>
  <c r="H64" i="4"/>
  <c r="I2" i="4"/>
  <c r="I3" i="4"/>
  <c r="I4" i="4"/>
  <c r="I5" i="4"/>
  <c r="I6" i="4"/>
  <c r="I7" i="4"/>
  <c r="I8" i="4"/>
  <c r="I9" i="4"/>
  <c r="I11" i="4"/>
  <c r="I12" i="4"/>
  <c r="I13" i="4"/>
  <c r="I14" i="4"/>
  <c r="I15" i="4"/>
  <c r="I16" i="4"/>
  <c r="I18" i="4"/>
  <c r="I19" i="4"/>
  <c r="I20" i="4"/>
  <c r="I21" i="4"/>
  <c r="I64" i="4"/>
  <c r="J2" i="4"/>
  <c r="J3" i="4"/>
  <c r="J4" i="4"/>
  <c r="J5" i="4"/>
  <c r="J6" i="4"/>
  <c r="J7" i="4"/>
  <c r="J8" i="4"/>
  <c r="J9" i="4"/>
  <c r="J11" i="4"/>
  <c r="J12" i="4"/>
  <c r="J13" i="4"/>
  <c r="J14" i="4"/>
  <c r="J15" i="4"/>
  <c r="J16" i="4"/>
  <c r="J18" i="4"/>
  <c r="J19" i="4"/>
  <c r="J20" i="4"/>
  <c r="J21" i="4"/>
  <c r="J64" i="4"/>
  <c r="K5" i="4"/>
  <c r="K13" i="4"/>
  <c r="K14" i="4"/>
  <c r="K18" i="4"/>
  <c r="K20" i="4"/>
  <c r="K64" i="4"/>
  <c r="H65" i="4"/>
  <c r="I65" i="4"/>
  <c r="J65" i="4"/>
  <c r="K65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66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66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66" i="4"/>
  <c r="K24" i="4"/>
  <c r="K27" i="4"/>
  <c r="K30" i="4"/>
  <c r="K31" i="4"/>
  <c r="K33" i="4"/>
  <c r="K35" i="4"/>
  <c r="K66" i="4"/>
  <c r="H67" i="4"/>
  <c r="I67" i="4"/>
  <c r="J67" i="4"/>
  <c r="K67" i="4"/>
  <c r="H42" i="4"/>
  <c r="H43" i="4"/>
  <c r="H44" i="4"/>
  <c r="H46" i="4"/>
  <c r="H47" i="4"/>
  <c r="H48" i="4"/>
  <c r="H49" i="4"/>
  <c r="H50" i="4"/>
  <c r="H51" i="4"/>
  <c r="H53" i="4"/>
  <c r="H54" i="4"/>
  <c r="H55" i="4"/>
  <c r="H56" i="4"/>
  <c r="H57" i="4"/>
  <c r="H58" i="4"/>
  <c r="H59" i="4"/>
  <c r="H61" i="4"/>
  <c r="H68" i="4"/>
  <c r="I42" i="4"/>
  <c r="I43" i="4"/>
  <c r="I44" i="4"/>
  <c r="I46" i="4"/>
  <c r="I47" i="4"/>
  <c r="I48" i="4"/>
  <c r="I49" i="4"/>
  <c r="I50" i="4"/>
  <c r="I51" i="4"/>
  <c r="I53" i="4"/>
  <c r="I54" i="4"/>
  <c r="I55" i="4"/>
  <c r="I56" i="4"/>
  <c r="I57" i="4"/>
  <c r="I58" i="4"/>
  <c r="I61" i="4"/>
  <c r="I68" i="4"/>
  <c r="J42" i="4"/>
  <c r="J43" i="4"/>
  <c r="J44" i="4"/>
  <c r="J46" i="4"/>
  <c r="J47" i="4"/>
  <c r="J48" i="4"/>
  <c r="J49" i="4"/>
  <c r="J50" i="4"/>
  <c r="J51" i="4"/>
  <c r="J53" i="4"/>
  <c r="J54" i="4"/>
  <c r="J55" i="4"/>
  <c r="J56" i="4"/>
  <c r="J57" i="4"/>
  <c r="J58" i="4"/>
  <c r="J61" i="4"/>
  <c r="J68" i="4"/>
  <c r="K44" i="4"/>
  <c r="K48" i="4"/>
  <c r="K49" i="4"/>
  <c r="K50" i="4"/>
  <c r="K51" i="4"/>
  <c r="K54" i="4"/>
  <c r="K57" i="4"/>
  <c r="K58" i="4"/>
  <c r="K68" i="4"/>
  <c r="H69" i="4"/>
  <c r="I69" i="4"/>
  <c r="J69" i="4"/>
  <c r="K69" i="4"/>
  <c r="F42" i="3"/>
  <c r="F43" i="3"/>
  <c r="F44" i="3"/>
  <c r="F46" i="3"/>
  <c r="F47" i="3"/>
  <c r="F48" i="3"/>
  <c r="F49" i="3"/>
  <c r="F50" i="3"/>
  <c r="F51" i="3"/>
  <c r="F53" i="3"/>
  <c r="F54" i="3"/>
  <c r="F55" i="3"/>
  <c r="F56" i="3"/>
  <c r="F57" i="3"/>
  <c r="F58" i="3"/>
  <c r="F61" i="3"/>
  <c r="F69" i="3"/>
  <c r="E42" i="3"/>
  <c r="E43" i="3"/>
  <c r="E44" i="3"/>
  <c r="E46" i="3"/>
  <c r="E47" i="3"/>
  <c r="E48" i="3"/>
  <c r="E49" i="3"/>
  <c r="E50" i="3"/>
  <c r="E51" i="3"/>
  <c r="E53" i="3"/>
  <c r="E54" i="3"/>
  <c r="E55" i="3"/>
  <c r="E56" i="3"/>
  <c r="E57" i="3"/>
  <c r="E58" i="3"/>
  <c r="E61" i="3"/>
  <c r="E69" i="3"/>
  <c r="D69" i="3"/>
  <c r="C69" i="3"/>
  <c r="B69" i="3"/>
  <c r="F68" i="3"/>
  <c r="E68" i="3"/>
  <c r="D68" i="3"/>
  <c r="C68" i="3"/>
  <c r="B68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67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67" i="3"/>
  <c r="D67" i="3"/>
  <c r="C67" i="3"/>
  <c r="B67" i="3"/>
  <c r="F66" i="3"/>
  <c r="E66" i="3"/>
  <c r="D66" i="3"/>
  <c r="C66" i="3"/>
  <c r="B66" i="3"/>
  <c r="F2" i="3"/>
  <c r="F3" i="3"/>
  <c r="F4" i="3"/>
  <c r="F5" i="3"/>
  <c r="F6" i="3"/>
  <c r="F7" i="3"/>
  <c r="F8" i="3"/>
  <c r="F9" i="3"/>
  <c r="F11" i="3"/>
  <c r="F12" i="3"/>
  <c r="F13" i="3"/>
  <c r="F14" i="3"/>
  <c r="F15" i="3"/>
  <c r="F16" i="3"/>
  <c r="F18" i="3"/>
  <c r="F19" i="3"/>
  <c r="F20" i="3"/>
  <c r="F21" i="3"/>
  <c r="F65" i="3"/>
  <c r="E2" i="3"/>
  <c r="E3" i="3"/>
  <c r="E4" i="3"/>
  <c r="E5" i="3"/>
  <c r="E6" i="3"/>
  <c r="E7" i="3"/>
  <c r="E8" i="3"/>
  <c r="E9" i="3"/>
  <c r="E11" i="3"/>
  <c r="E12" i="3"/>
  <c r="E13" i="3"/>
  <c r="E14" i="3"/>
  <c r="E15" i="3"/>
  <c r="E16" i="3"/>
  <c r="E18" i="3"/>
  <c r="E19" i="3"/>
  <c r="E20" i="3"/>
  <c r="E21" i="3"/>
  <c r="E65" i="3"/>
  <c r="D65" i="3"/>
  <c r="C65" i="3"/>
  <c r="B65" i="3"/>
  <c r="F64" i="3"/>
  <c r="E64" i="3"/>
  <c r="D64" i="3"/>
  <c r="C64" i="3"/>
  <c r="B64" i="3"/>
  <c r="G42" i="2"/>
  <c r="G43" i="2"/>
  <c r="G44" i="2"/>
  <c r="G46" i="2"/>
  <c r="G47" i="2"/>
  <c r="G48" i="2"/>
  <c r="G49" i="2"/>
  <c r="G50" i="2"/>
  <c r="G51" i="2"/>
  <c r="G53" i="2"/>
  <c r="G54" i="2"/>
  <c r="G55" i="2"/>
  <c r="G56" i="2"/>
  <c r="G57" i="2"/>
  <c r="G58" i="2"/>
  <c r="G61" i="2"/>
  <c r="F42" i="2"/>
  <c r="F43" i="2"/>
  <c r="F44" i="2"/>
  <c r="F46" i="2"/>
  <c r="F47" i="2"/>
  <c r="F48" i="2"/>
  <c r="F49" i="2"/>
  <c r="F50" i="2"/>
  <c r="F51" i="2"/>
  <c r="F53" i="2"/>
  <c r="F54" i="2"/>
  <c r="F55" i="2"/>
  <c r="F56" i="2"/>
  <c r="F57" i="2"/>
  <c r="F58" i="2"/>
  <c r="F6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G2" i="2"/>
  <c r="G3" i="2"/>
  <c r="G4" i="2"/>
  <c r="G5" i="2"/>
  <c r="G6" i="2"/>
  <c r="G7" i="2"/>
  <c r="G8" i="2"/>
  <c r="G9" i="2"/>
  <c r="G11" i="2"/>
  <c r="G12" i="2"/>
  <c r="G13" i="2"/>
  <c r="G14" i="2"/>
  <c r="G15" i="2"/>
  <c r="G16" i="2"/>
  <c r="G18" i="2"/>
  <c r="G19" i="2"/>
  <c r="G20" i="2"/>
  <c r="G21" i="2"/>
  <c r="F2" i="2"/>
  <c r="F3" i="2"/>
  <c r="F4" i="2"/>
  <c r="F5" i="2"/>
  <c r="F6" i="2"/>
  <c r="F7" i="2"/>
  <c r="F8" i="2"/>
  <c r="F9" i="2"/>
  <c r="F11" i="2"/>
  <c r="F12" i="2"/>
  <c r="F13" i="2"/>
  <c r="F14" i="2"/>
  <c r="F15" i="2"/>
  <c r="F16" i="2"/>
  <c r="F18" i="2"/>
  <c r="F19" i="2"/>
  <c r="F20" i="2"/>
  <c r="F21" i="2"/>
  <c r="I42" i="1"/>
  <c r="I43" i="1"/>
  <c r="I44" i="1"/>
  <c r="I46" i="1"/>
  <c r="I47" i="1"/>
  <c r="I48" i="1"/>
  <c r="I49" i="1"/>
  <c r="I50" i="1"/>
  <c r="I51" i="1"/>
  <c r="I53" i="1"/>
  <c r="I54" i="1"/>
  <c r="I55" i="1"/>
  <c r="I56" i="1"/>
  <c r="I57" i="1"/>
  <c r="I58" i="1"/>
  <c r="I61" i="1"/>
  <c r="J42" i="1"/>
  <c r="J43" i="1"/>
  <c r="J44" i="1"/>
  <c r="J46" i="1"/>
  <c r="J47" i="1"/>
  <c r="J48" i="1"/>
  <c r="J49" i="1"/>
  <c r="J50" i="1"/>
  <c r="J51" i="1"/>
  <c r="J53" i="1"/>
  <c r="J54" i="1"/>
  <c r="J55" i="1"/>
  <c r="J56" i="1"/>
  <c r="J57" i="1"/>
  <c r="J58" i="1"/>
  <c r="J61" i="1"/>
  <c r="K44" i="1"/>
  <c r="K48" i="1"/>
  <c r="K49" i="1"/>
  <c r="K50" i="1"/>
  <c r="K51" i="1"/>
  <c r="K54" i="1"/>
  <c r="K57" i="1"/>
  <c r="K58" i="1"/>
  <c r="H42" i="1"/>
  <c r="H43" i="1"/>
  <c r="H44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K24" i="1"/>
  <c r="K27" i="1"/>
  <c r="K30" i="1"/>
  <c r="K31" i="1"/>
  <c r="K33" i="1"/>
  <c r="K35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8" i="1"/>
  <c r="H19" i="1"/>
  <c r="H20" i="1"/>
  <c r="H21" i="1"/>
  <c r="I2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8" i="1"/>
  <c r="I19" i="1"/>
  <c r="I20" i="1"/>
  <c r="I21" i="1"/>
  <c r="J2" i="1"/>
  <c r="J3" i="1"/>
  <c r="J4" i="1"/>
  <c r="J5" i="1"/>
  <c r="J6" i="1"/>
  <c r="J7" i="1"/>
  <c r="J8" i="1"/>
  <c r="J9" i="1"/>
  <c r="J11" i="1"/>
  <c r="J12" i="1"/>
  <c r="J13" i="1"/>
  <c r="J14" i="1"/>
  <c r="J15" i="1"/>
  <c r="J16" i="1"/>
  <c r="J18" i="1"/>
  <c r="J19" i="1"/>
  <c r="J20" i="1"/>
  <c r="J21" i="1"/>
  <c r="K5" i="1"/>
  <c r="K13" i="1"/>
  <c r="K14" i="1"/>
  <c r="K18" i="1"/>
  <c r="K20" i="1"/>
</calcChain>
</file>

<file path=xl/sharedStrings.xml><?xml version="1.0" encoding="utf-8"?>
<sst xmlns="http://schemas.openxmlformats.org/spreadsheetml/2006/main" count="761" uniqueCount="87">
  <si>
    <t>Identity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</si>
  <si>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</si>
  <si>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</si>
  <si>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</si>
  <si>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</si>
  <si>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</si>
  <si>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</si>
  <si>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</si>
  <si>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</si>
  <si>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</si>
  <si>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</si>
  <si>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</si>
  <si>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</si>
  <si>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</si>
  <si>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</si>
  <si>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</si>
  <si>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</si>
  <si>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</si>
  <si>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</si>
  <si>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</si>
  <si>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</si>
  <si>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NA</t>
  </si>
  <si>
    <t>Day_Eggs</t>
  </si>
  <si>
    <t>Day_Larvae</t>
  </si>
  <si>
    <t>Day_Pupae</t>
  </si>
  <si>
    <t>Day_Pupae without cocoon</t>
  </si>
  <si>
    <t>Day_Adults</t>
  </si>
  <si>
    <t>treatment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</si>
  <si>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</si>
  <si>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</si>
  <si>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</si>
  <si>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</si>
  <si>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</si>
  <si>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</si>
  <si>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</si>
  <si>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</si>
  <si>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</si>
  <si>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</si>
  <si>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</si>
  <si>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</si>
  <si>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</si>
  <si>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</si>
  <si>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</si>
  <si>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</si>
  <si>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</si>
  <si>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</si>
  <si>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</si>
  <si>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</si>
  <si>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</si>
  <si>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</si>
  <si>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</si>
  <si>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</si>
  <si>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</si>
  <si>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</si>
  <si>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</si>
  <si>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</si>
  <si>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</si>
  <si>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</si>
  <si>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</si>
  <si>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</si>
  <si>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</si>
  <si>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</si>
  <si>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</si>
  <si>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</si>
  <si>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</si>
  <si>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</si>
  <si>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</si>
  <si>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</si>
  <si>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control</t>
  </si>
  <si>
    <t>low</t>
  </si>
  <si>
    <t>high</t>
  </si>
  <si>
    <t>D_EggStage</t>
  </si>
  <si>
    <t>D_LarvaeStage</t>
  </si>
  <si>
    <t>D_PupaeStage</t>
  </si>
  <si>
    <t>D_PWC</t>
  </si>
  <si>
    <t>Mean Control</t>
  </si>
  <si>
    <t>Mean Low</t>
  </si>
  <si>
    <t>Mean High</t>
  </si>
  <si>
    <t>E_L</t>
  </si>
  <si>
    <t>E_P</t>
  </si>
  <si>
    <t>E_A</t>
  </si>
  <si>
    <t>Sd Control</t>
  </si>
  <si>
    <t>Sd Low</t>
  </si>
  <si>
    <t>Sd High</t>
  </si>
  <si>
    <t>Decl_LP</t>
  </si>
  <si>
    <t>Decl_PA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</si>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</sst>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pane xSplit="1" topLeftCell="B1" activePane="topRight" state="frozen"/>
      <selection pane="topRight" activeCell="B2" sqref="B2"/>
    </sheetView>
  </sheetViews>
  <sheetFormatPr defaultColWidth="11" defaultRowHeight="15.75" x14ac:dyDescent="0.25"/>
  <sheetData>
    <row r="1" spans="1:11" x14ac:dyDescent="0.25">
      <c r="A1" t="s">
        <v>0</v>
      </c>
      <c r="B1" t="s">
        <v>86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25">
      <c r="A2" t="s">
        <v>1</v>
      </c>
      <c r="B2" t="s">
        <v>68</v>
      </c>
      <c r="C2">
        <v>3</v>
      </c>
      <c r="D2">
        <v>19</v>
      </c>
      <c r="E2">
        <v>26</v>
      </c>
      <c r="F2" t="s">
        <v>21</v>
      </c>
      <c r="G2">
        <v>49</v>
      </c>
      <c r="H2">
        <f t="shared" ref="H2:I9" si="0">D2-C2</f>
        <v>16</v>
      </c>
      <c r="I2">
        <f t="shared" si="0"/>
        <v>7</v>
      </c>
      <c r="J2">
        <f t="shared" ref="J2:J9" si="1">G2-E2</f>
        <v>23</v>
      </c>
      <c r="K2" s="1" t="s">
        <v>21</v>
      </c>
    </row>
    <row r="3" spans="1:11" x14ac:dyDescent="0.25">
      <c r="A3" t="s">
        <v>2</v>
      </c>
      <c r="B3" t="s">
        <v>68</v>
      </c>
      <c r="C3">
        <v>1</v>
      </c>
      <c r="D3">
        <v>18</v>
      </c>
      <c r="E3">
        <v>25</v>
      </c>
      <c r="F3" t="s">
        <v>21</v>
      </c>
      <c r="G3">
        <v>50</v>
      </c>
      <c r="H3">
        <f t="shared" si="0"/>
        <v>17</v>
      </c>
      <c r="I3">
        <f t="shared" si="0"/>
        <v>7</v>
      </c>
      <c r="J3">
        <f t="shared" si="1"/>
        <v>25</v>
      </c>
      <c r="K3" s="1" t="s">
        <v>21</v>
      </c>
    </row>
    <row r="4" spans="1:11" x14ac:dyDescent="0.25">
      <c r="A4" t="s">
        <v>3</v>
      </c>
      <c r="B4" t="s">
        <v>68</v>
      </c>
      <c r="C4">
        <v>1</v>
      </c>
      <c r="D4">
        <v>20</v>
      </c>
      <c r="E4">
        <v>28</v>
      </c>
      <c r="F4" t="s">
        <v>21</v>
      </c>
      <c r="G4">
        <v>53</v>
      </c>
      <c r="H4">
        <f t="shared" si="0"/>
        <v>19</v>
      </c>
      <c r="I4">
        <f t="shared" si="0"/>
        <v>8</v>
      </c>
      <c r="J4">
        <f t="shared" si="1"/>
        <v>25</v>
      </c>
      <c r="K4" s="1" t="s">
        <v>21</v>
      </c>
    </row>
    <row r="5" spans="1:11" x14ac:dyDescent="0.25">
      <c r="A5" t="s">
        <v>4</v>
      </c>
      <c r="B5" t="s">
        <v>68</v>
      </c>
      <c r="C5">
        <v>5</v>
      </c>
      <c r="D5">
        <v>20</v>
      </c>
      <c r="E5">
        <v>28</v>
      </c>
      <c r="F5">
        <v>33</v>
      </c>
      <c r="G5">
        <v>53</v>
      </c>
      <c r="H5">
        <f t="shared" si="0"/>
        <v>15</v>
      </c>
      <c r="I5">
        <f t="shared" si="0"/>
        <v>8</v>
      </c>
      <c r="J5">
        <f t="shared" si="1"/>
        <v>25</v>
      </c>
      <c r="K5">
        <f>F5-E5</f>
        <v>5</v>
      </c>
    </row>
    <row r="6" spans="1:11" x14ac:dyDescent="0.25">
      <c r="A6" t="s">
        <v>5</v>
      </c>
      <c r="B6" t="s">
        <v>68</v>
      </c>
      <c r="C6">
        <v>2</v>
      </c>
      <c r="D6">
        <v>20</v>
      </c>
      <c r="E6">
        <v>31</v>
      </c>
      <c r="F6" t="s">
        <v>21</v>
      </c>
      <c r="G6">
        <v>60</v>
      </c>
      <c r="H6">
        <f t="shared" si="0"/>
        <v>18</v>
      </c>
      <c r="I6">
        <f t="shared" si="0"/>
        <v>11</v>
      </c>
      <c r="J6">
        <f t="shared" si="1"/>
        <v>29</v>
      </c>
      <c r="K6" s="1" t="s">
        <v>21</v>
      </c>
    </row>
    <row r="7" spans="1:11" x14ac:dyDescent="0.25">
      <c r="A7" t="s">
        <v>6</v>
      </c>
      <c r="B7" t="s">
        <v>68</v>
      </c>
      <c r="C7">
        <v>2</v>
      </c>
      <c r="D7">
        <v>20</v>
      </c>
      <c r="E7">
        <v>29</v>
      </c>
      <c r="F7" t="s">
        <v>21</v>
      </c>
      <c r="G7">
        <v>53</v>
      </c>
      <c r="H7">
        <f t="shared" si="0"/>
        <v>18</v>
      </c>
      <c r="I7">
        <f t="shared" si="0"/>
        <v>9</v>
      </c>
      <c r="J7">
        <f t="shared" si="1"/>
        <v>24</v>
      </c>
      <c r="K7" s="1" t="s">
        <v>21</v>
      </c>
    </row>
    <row r="8" spans="1:11" x14ac:dyDescent="0.25">
      <c r="A8" t="s">
        <v>7</v>
      </c>
      <c r="B8" t="s">
        <v>68</v>
      </c>
      <c r="C8">
        <v>1</v>
      </c>
      <c r="D8">
        <v>19</v>
      </c>
      <c r="E8">
        <v>27</v>
      </c>
      <c r="F8" t="s">
        <v>21</v>
      </c>
      <c r="G8">
        <v>53</v>
      </c>
      <c r="H8">
        <f t="shared" si="0"/>
        <v>18</v>
      </c>
      <c r="I8">
        <f t="shared" si="0"/>
        <v>8</v>
      </c>
      <c r="J8">
        <f t="shared" si="1"/>
        <v>26</v>
      </c>
      <c r="K8" s="1" t="s">
        <v>21</v>
      </c>
    </row>
    <row r="9" spans="1:11" x14ac:dyDescent="0.25">
      <c r="A9" t="s">
        <v>8</v>
      </c>
      <c r="B9" t="s">
        <v>68</v>
      </c>
      <c r="C9">
        <v>1</v>
      </c>
      <c r="D9">
        <v>33</v>
      </c>
      <c r="E9">
        <v>44</v>
      </c>
      <c r="F9" t="s">
        <v>21</v>
      </c>
      <c r="G9">
        <v>72</v>
      </c>
      <c r="H9">
        <f t="shared" si="0"/>
        <v>32</v>
      </c>
      <c r="I9">
        <f t="shared" si="0"/>
        <v>11</v>
      </c>
      <c r="J9">
        <f t="shared" si="1"/>
        <v>28</v>
      </c>
      <c r="K9" s="1" t="s">
        <v>21</v>
      </c>
    </row>
    <row r="10" spans="1:11" x14ac:dyDescent="0.25">
      <c r="A10" t="s">
        <v>9</v>
      </c>
      <c r="B10" t="s">
        <v>68</v>
      </c>
      <c r="C10">
        <v>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1" t="s">
        <v>21</v>
      </c>
    </row>
    <row r="11" spans="1:11" x14ac:dyDescent="0.25">
      <c r="A11" t="s">
        <v>10</v>
      </c>
      <c r="B11" t="s">
        <v>68</v>
      </c>
      <c r="C11">
        <v>1</v>
      </c>
      <c r="D11">
        <v>19</v>
      </c>
      <c r="E11">
        <v>26</v>
      </c>
      <c r="F11" t="s">
        <v>21</v>
      </c>
      <c r="G11">
        <v>53</v>
      </c>
      <c r="H11">
        <f t="shared" ref="H11:I16" si="2">D11-C11</f>
        <v>18</v>
      </c>
      <c r="I11">
        <f t="shared" si="2"/>
        <v>7</v>
      </c>
      <c r="J11">
        <f t="shared" ref="J11:J16" si="3">G11-E11</f>
        <v>27</v>
      </c>
      <c r="K11" s="1" t="s">
        <v>21</v>
      </c>
    </row>
    <row r="12" spans="1:11" x14ac:dyDescent="0.25">
      <c r="A12" t="s">
        <v>11</v>
      </c>
      <c r="B12" t="s">
        <v>68</v>
      </c>
      <c r="C12">
        <v>1</v>
      </c>
      <c r="D12">
        <v>20</v>
      </c>
      <c r="E12">
        <v>29</v>
      </c>
      <c r="F12" t="s">
        <v>21</v>
      </c>
      <c r="G12">
        <v>53</v>
      </c>
      <c r="H12">
        <f t="shared" si="2"/>
        <v>19</v>
      </c>
      <c r="I12">
        <f t="shared" si="2"/>
        <v>9</v>
      </c>
      <c r="J12">
        <f t="shared" si="3"/>
        <v>24</v>
      </c>
      <c r="K12" s="1" t="s">
        <v>21</v>
      </c>
    </row>
    <row r="13" spans="1:11" x14ac:dyDescent="0.25">
      <c r="A13" t="s">
        <v>12</v>
      </c>
      <c r="B13" t="s">
        <v>68</v>
      </c>
      <c r="C13">
        <v>2</v>
      </c>
      <c r="D13">
        <v>20</v>
      </c>
      <c r="E13">
        <v>29</v>
      </c>
      <c r="F13">
        <v>47</v>
      </c>
      <c r="G13">
        <v>53</v>
      </c>
      <c r="H13">
        <f t="shared" si="2"/>
        <v>18</v>
      </c>
      <c r="I13">
        <f t="shared" si="2"/>
        <v>9</v>
      </c>
      <c r="J13">
        <f t="shared" si="3"/>
        <v>24</v>
      </c>
      <c r="K13">
        <f>F13-E13</f>
        <v>18</v>
      </c>
    </row>
    <row r="14" spans="1:11" x14ac:dyDescent="0.25">
      <c r="A14" t="s">
        <v>13</v>
      </c>
      <c r="B14" t="s">
        <v>68</v>
      </c>
      <c r="C14">
        <v>1</v>
      </c>
      <c r="D14">
        <v>18</v>
      </c>
      <c r="E14">
        <v>24</v>
      </c>
      <c r="F14">
        <v>33</v>
      </c>
      <c r="G14">
        <v>49</v>
      </c>
      <c r="H14">
        <f t="shared" si="2"/>
        <v>17</v>
      </c>
      <c r="I14">
        <f t="shared" si="2"/>
        <v>6</v>
      </c>
      <c r="J14">
        <f t="shared" si="3"/>
        <v>25</v>
      </c>
      <c r="K14">
        <f>F14-E14</f>
        <v>9</v>
      </c>
    </row>
    <row r="15" spans="1:11" x14ac:dyDescent="0.25">
      <c r="A15" t="s">
        <v>14</v>
      </c>
      <c r="B15" t="s">
        <v>68</v>
      </c>
      <c r="C15">
        <v>3</v>
      </c>
      <c r="D15">
        <v>20</v>
      </c>
      <c r="E15">
        <v>28</v>
      </c>
      <c r="F15" t="s">
        <v>21</v>
      </c>
      <c r="G15">
        <v>53</v>
      </c>
      <c r="H15">
        <f t="shared" si="2"/>
        <v>17</v>
      </c>
      <c r="I15">
        <f t="shared" si="2"/>
        <v>8</v>
      </c>
      <c r="J15">
        <f t="shared" si="3"/>
        <v>25</v>
      </c>
      <c r="K15" s="1" t="s">
        <v>21</v>
      </c>
    </row>
    <row r="16" spans="1:11" x14ac:dyDescent="0.25">
      <c r="A16" t="s">
        <v>15</v>
      </c>
      <c r="B16" t="s">
        <v>68</v>
      </c>
      <c r="C16">
        <v>1</v>
      </c>
      <c r="D16">
        <v>20</v>
      </c>
      <c r="E16">
        <v>29</v>
      </c>
      <c r="F16" t="s">
        <v>21</v>
      </c>
      <c r="G16">
        <v>54</v>
      </c>
      <c r="H16">
        <f t="shared" si="2"/>
        <v>19</v>
      </c>
      <c r="I16">
        <f t="shared" si="2"/>
        <v>9</v>
      </c>
      <c r="J16">
        <f t="shared" si="3"/>
        <v>25</v>
      </c>
      <c r="K16" s="1" t="s">
        <v>21</v>
      </c>
    </row>
    <row r="17" spans="1:11" x14ac:dyDescent="0.25">
      <c r="A17" t="s">
        <v>16</v>
      </c>
      <c r="B17" t="s">
        <v>68</v>
      </c>
      <c r="C17">
        <v>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 t="s">
        <v>21</v>
      </c>
    </row>
    <row r="18" spans="1:11" x14ac:dyDescent="0.25">
      <c r="A18" t="s">
        <v>17</v>
      </c>
      <c r="B18" t="s">
        <v>68</v>
      </c>
      <c r="C18">
        <v>3</v>
      </c>
      <c r="D18">
        <v>20</v>
      </c>
      <c r="E18">
        <v>29</v>
      </c>
      <c r="F18">
        <v>34</v>
      </c>
      <c r="G18">
        <v>53</v>
      </c>
      <c r="H18">
        <f t="shared" ref="H18:H44" si="4">D18-C18</f>
        <v>17</v>
      </c>
      <c r="I18">
        <f t="shared" ref="I18:I44" si="5">E18-D18</f>
        <v>9</v>
      </c>
      <c r="J18">
        <f t="shared" ref="J18:J44" si="6">G18-E18</f>
        <v>24</v>
      </c>
      <c r="K18">
        <f>F18-E18</f>
        <v>5</v>
      </c>
    </row>
    <row r="19" spans="1:11" x14ac:dyDescent="0.25">
      <c r="A19" t="s">
        <v>18</v>
      </c>
      <c r="B19" t="s">
        <v>68</v>
      </c>
      <c r="C19">
        <v>1</v>
      </c>
      <c r="D19">
        <v>20</v>
      </c>
      <c r="E19">
        <v>30</v>
      </c>
      <c r="F19" t="s">
        <v>21</v>
      </c>
      <c r="G19">
        <v>56</v>
      </c>
      <c r="H19">
        <f t="shared" si="4"/>
        <v>19</v>
      </c>
      <c r="I19">
        <f t="shared" si="5"/>
        <v>10</v>
      </c>
      <c r="J19">
        <f t="shared" si="6"/>
        <v>26</v>
      </c>
      <c r="K19" s="1" t="s">
        <v>21</v>
      </c>
    </row>
    <row r="20" spans="1:11" x14ac:dyDescent="0.25">
      <c r="A20" t="s">
        <v>19</v>
      </c>
      <c r="B20" t="s">
        <v>68</v>
      </c>
      <c r="C20">
        <v>1</v>
      </c>
      <c r="D20">
        <v>20</v>
      </c>
      <c r="E20">
        <v>29</v>
      </c>
      <c r="F20">
        <v>34</v>
      </c>
      <c r="G20">
        <v>53</v>
      </c>
      <c r="H20">
        <f t="shared" si="4"/>
        <v>19</v>
      </c>
      <c r="I20">
        <f t="shared" si="5"/>
        <v>9</v>
      </c>
      <c r="J20">
        <f t="shared" si="6"/>
        <v>24</v>
      </c>
      <c r="K20">
        <f>F20-E20</f>
        <v>5</v>
      </c>
    </row>
    <row r="21" spans="1:11" x14ac:dyDescent="0.25">
      <c r="A21" t="s">
        <v>20</v>
      </c>
      <c r="B21" t="s">
        <v>68</v>
      </c>
      <c r="C21">
        <v>1</v>
      </c>
      <c r="D21">
        <v>20</v>
      </c>
      <c r="E21">
        <v>28</v>
      </c>
      <c r="F21" t="s">
        <v>21</v>
      </c>
      <c r="G21">
        <v>54</v>
      </c>
      <c r="H21">
        <f t="shared" si="4"/>
        <v>19</v>
      </c>
      <c r="I21">
        <f t="shared" si="5"/>
        <v>8</v>
      </c>
      <c r="J21">
        <f t="shared" si="6"/>
        <v>26</v>
      </c>
      <c r="K21" s="1" t="s">
        <v>21</v>
      </c>
    </row>
    <row r="22" spans="1:11" x14ac:dyDescent="0.25">
      <c r="A22" t="s">
        <v>28</v>
      </c>
      <c r="B22" t="s">
        <v>69</v>
      </c>
      <c r="C22">
        <v>1</v>
      </c>
      <c r="D22">
        <v>20</v>
      </c>
      <c r="E22">
        <v>29</v>
      </c>
      <c r="F22" t="s">
        <v>21</v>
      </c>
      <c r="G22">
        <v>53</v>
      </c>
      <c r="H22">
        <f t="shared" si="4"/>
        <v>19</v>
      </c>
      <c r="I22">
        <f t="shared" si="5"/>
        <v>9</v>
      </c>
      <c r="J22">
        <f t="shared" si="6"/>
        <v>24</v>
      </c>
      <c r="K22" s="1" t="s">
        <v>21</v>
      </c>
    </row>
    <row r="23" spans="1:11" x14ac:dyDescent="0.25">
      <c r="A23" t="s">
        <v>29</v>
      </c>
      <c r="B23" t="s">
        <v>69</v>
      </c>
      <c r="C23">
        <v>1</v>
      </c>
      <c r="D23">
        <v>18</v>
      </c>
      <c r="E23">
        <v>26</v>
      </c>
      <c r="F23" s="1" t="s">
        <v>21</v>
      </c>
      <c r="G23">
        <v>50</v>
      </c>
      <c r="H23">
        <f t="shared" si="4"/>
        <v>17</v>
      </c>
      <c r="I23">
        <f t="shared" si="5"/>
        <v>8</v>
      </c>
      <c r="J23">
        <f t="shared" si="6"/>
        <v>24</v>
      </c>
      <c r="K23" s="1" t="s">
        <v>21</v>
      </c>
    </row>
    <row r="24" spans="1:11" x14ac:dyDescent="0.25">
      <c r="A24" t="s">
        <v>30</v>
      </c>
      <c r="B24" t="s">
        <v>69</v>
      </c>
      <c r="C24">
        <v>1</v>
      </c>
      <c r="D24">
        <v>18</v>
      </c>
      <c r="E24">
        <v>25</v>
      </c>
      <c r="F24">
        <v>47</v>
      </c>
      <c r="G24">
        <v>49</v>
      </c>
      <c r="H24">
        <f t="shared" si="4"/>
        <v>17</v>
      </c>
      <c r="I24">
        <f t="shared" si="5"/>
        <v>7</v>
      </c>
      <c r="J24">
        <f t="shared" si="6"/>
        <v>24</v>
      </c>
      <c r="K24">
        <f>F24-E24</f>
        <v>22</v>
      </c>
    </row>
    <row r="25" spans="1:11" x14ac:dyDescent="0.25">
      <c r="A25" t="s">
        <v>31</v>
      </c>
      <c r="B25" t="s">
        <v>69</v>
      </c>
      <c r="C25">
        <v>1</v>
      </c>
      <c r="D25">
        <v>20</v>
      </c>
      <c r="E25">
        <v>26</v>
      </c>
      <c r="F25" s="1" t="s">
        <v>21</v>
      </c>
      <c r="G25">
        <v>50</v>
      </c>
      <c r="H25">
        <f t="shared" si="4"/>
        <v>19</v>
      </c>
      <c r="I25">
        <f t="shared" si="5"/>
        <v>6</v>
      </c>
      <c r="J25">
        <f t="shared" si="6"/>
        <v>24</v>
      </c>
      <c r="K25" s="1" t="s">
        <v>21</v>
      </c>
    </row>
    <row r="26" spans="1:11" x14ac:dyDescent="0.25">
      <c r="A26" t="s">
        <v>32</v>
      </c>
      <c r="B26" t="s">
        <v>69</v>
      </c>
      <c r="C26">
        <v>1</v>
      </c>
      <c r="D26">
        <v>19</v>
      </c>
      <c r="E26">
        <v>27</v>
      </c>
      <c r="F26" s="1" t="s">
        <v>21</v>
      </c>
      <c r="G26">
        <v>50</v>
      </c>
      <c r="H26">
        <f t="shared" si="4"/>
        <v>18</v>
      </c>
      <c r="I26">
        <f t="shared" si="5"/>
        <v>8</v>
      </c>
      <c r="J26">
        <f t="shared" si="6"/>
        <v>23</v>
      </c>
      <c r="K26" s="1" t="s">
        <v>21</v>
      </c>
    </row>
    <row r="27" spans="1:11" x14ac:dyDescent="0.25">
      <c r="A27" t="s">
        <v>33</v>
      </c>
      <c r="B27" t="s">
        <v>69</v>
      </c>
      <c r="C27">
        <v>1</v>
      </c>
      <c r="D27">
        <v>18</v>
      </c>
      <c r="E27">
        <v>25</v>
      </c>
      <c r="F27">
        <v>31</v>
      </c>
      <c r="G27">
        <v>47</v>
      </c>
      <c r="H27">
        <f t="shared" si="4"/>
        <v>17</v>
      </c>
      <c r="I27">
        <f t="shared" si="5"/>
        <v>7</v>
      </c>
      <c r="J27">
        <f t="shared" si="6"/>
        <v>22</v>
      </c>
      <c r="K27">
        <f>F27-E27</f>
        <v>6</v>
      </c>
    </row>
    <row r="28" spans="1:11" x14ac:dyDescent="0.25">
      <c r="A28" t="s">
        <v>34</v>
      </c>
      <c r="B28" t="s">
        <v>69</v>
      </c>
      <c r="C28">
        <v>1</v>
      </c>
      <c r="D28">
        <v>20</v>
      </c>
      <c r="E28">
        <v>29</v>
      </c>
      <c r="F28" s="1" t="s">
        <v>21</v>
      </c>
      <c r="G28">
        <v>53</v>
      </c>
      <c r="H28">
        <f t="shared" si="4"/>
        <v>19</v>
      </c>
      <c r="I28">
        <f t="shared" si="5"/>
        <v>9</v>
      </c>
      <c r="J28">
        <f t="shared" si="6"/>
        <v>24</v>
      </c>
      <c r="K28" s="1" t="s">
        <v>21</v>
      </c>
    </row>
    <row r="29" spans="1:11" x14ac:dyDescent="0.25">
      <c r="A29" t="s">
        <v>35</v>
      </c>
      <c r="B29" t="s">
        <v>69</v>
      </c>
      <c r="C29">
        <v>3</v>
      </c>
      <c r="D29">
        <v>20</v>
      </c>
      <c r="E29">
        <v>29</v>
      </c>
      <c r="F29" s="1" t="s">
        <v>21</v>
      </c>
      <c r="G29">
        <v>54</v>
      </c>
      <c r="H29">
        <f t="shared" si="4"/>
        <v>17</v>
      </c>
      <c r="I29">
        <f t="shared" si="5"/>
        <v>9</v>
      </c>
      <c r="J29">
        <f t="shared" si="6"/>
        <v>25</v>
      </c>
      <c r="K29" s="1" t="s">
        <v>21</v>
      </c>
    </row>
    <row r="30" spans="1:11" x14ac:dyDescent="0.25">
      <c r="A30" t="s">
        <v>36</v>
      </c>
      <c r="B30" t="s">
        <v>69</v>
      </c>
      <c r="C30">
        <v>1</v>
      </c>
      <c r="D30">
        <v>20</v>
      </c>
      <c r="E30">
        <v>29</v>
      </c>
      <c r="F30">
        <v>34</v>
      </c>
      <c r="G30">
        <v>53</v>
      </c>
      <c r="H30">
        <f t="shared" si="4"/>
        <v>19</v>
      </c>
      <c r="I30">
        <f t="shared" si="5"/>
        <v>9</v>
      </c>
      <c r="J30">
        <f t="shared" si="6"/>
        <v>24</v>
      </c>
      <c r="K30">
        <f>F30-E30</f>
        <v>5</v>
      </c>
    </row>
    <row r="31" spans="1:11" x14ac:dyDescent="0.25">
      <c r="A31" t="s">
        <v>37</v>
      </c>
      <c r="B31" t="s">
        <v>69</v>
      </c>
      <c r="C31">
        <v>2</v>
      </c>
      <c r="D31">
        <v>20</v>
      </c>
      <c r="E31">
        <v>30</v>
      </c>
      <c r="F31">
        <v>37</v>
      </c>
      <c r="G31">
        <v>56</v>
      </c>
      <c r="H31">
        <f t="shared" si="4"/>
        <v>18</v>
      </c>
      <c r="I31">
        <f t="shared" si="5"/>
        <v>10</v>
      </c>
      <c r="J31">
        <f t="shared" si="6"/>
        <v>26</v>
      </c>
      <c r="K31">
        <f>F31-E31</f>
        <v>7</v>
      </c>
    </row>
    <row r="32" spans="1:11" x14ac:dyDescent="0.25">
      <c r="A32" t="s">
        <v>38</v>
      </c>
      <c r="B32" t="s">
        <v>69</v>
      </c>
      <c r="C32">
        <v>1</v>
      </c>
      <c r="D32">
        <v>18</v>
      </c>
      <c r="E32">
        <v>25</v>
      </c>
      <c r="F32" t="s">
        <v>21</v>
      </c>
      <c r="G32">
        <v>49</v>
      </c>
      <c r="H32">
        <f t="shared" si="4"/>
        <v>17</v>
      </c>
      <c r="I32">
        <f t="shared" si="5"/>
        <v>7</v>
      </c>
      <c r="J32">
        <f t="shared" si="6"/>
        <v>24</v>
      </c>
      <c r="K32" s="1" t="s">
        <v>21</v>
      </c>
    </row>
    <row r="33" spans="1:11" x14ac:dyDescent="0.25">
      <c r="A33" t="s">
        <v>39</v>
      </c>
      <c r="B33" t="s">
        <v>69</v>
      </c>
      <c r="C33">
        <v>2</v>
      </c>
      <c r="D33">
        <v>18</v>
      </c>
      <c r="E33">
        <v>26</v>
      </c>
      <c r="F33">
        <v>33</v>
      </c>
      <c r="G33">
        <v>53</v>
      </c>
      <c r="H33">
        <f t="shared" si="4"/>
        <v>16</v>
      </c>
      <c r="I33">
        <f t="shared" si="5"/>
        <v>8</v>
      </c>
      <c r="J33">
        <f t="shared" si="6"/>
        <v>27</v>
      </c>
      <c r="K33">
        <f>F33-E33</f>
        <v>7</v>
      </c>
    </row>
    <row r="34" spans="1:11" x14ac:dyDescent="0.25">
      <c r="A34" t="s">
        <v>40</v>
      </c>
      <c r="B34" t="s">
        <v>69</v>
      </c>
      <c r="C34">
        <v>1</v>
      </c>
      <c r="D34">
        <v>20</v>
      </c>
      <c r="E34">
        <v>29</v>
      </c>
      <c r="F34" s="1" t="s">
        <v>21</v>
      </c>
      <c r="G34">
        <v>53</v>
      </c>
      <c r="H34">
        <f t="shared" si="4"/>
        <v>19</v>
      </c>
      <c r="I34">
        <f t="shared" si="5"/>
        <v>9</v>
      </c>
      <c r="J34">
        <f t="shared" si="6"/>
        <v>24</v>
      </c>
      <c r="K34" s="1" t="s">
        <v>21</v>
      </c>
    </row>
    <row r="35" spans="1:11" x14ac:dyDescent="0.25">
      <c r="A35" t="s">
        <v>41</v>
      </c>
      <c r="B35" t="s">
        <v>69</v>
      </c>
      <c r="C35">
        <v>1</v>
      </c>
      <c r="D35">
        <v>18</v>
      </c>
      <c r="E35">
        <v>25</v>
      </c>
      <c r="F35">
        <v>34</v>
      </c>
      <c r="G35">
        <v>49</v>
      </c>
      <c r="H35">
        <f t="shared" si="4"/>
        <v>17</v>
      </c>
      <c r="I35">
        <f t="shared" si="5"/>
        <v>7</v>
      </c>
      <c r="J35">
        <f t="shared" si="6"/>
        <v>24</v>
      </c>
      <c r="K35">
        <f>F35-E35</f>
        <v>9</v>
      </c>
    </row>
    <row r="36" spans="1:11" x14ac:dyDescent="0.25">
      <c r="A36" t="s">
        <v>42</v>
      </c>
      <c r="B36" t="s">
        <v>69</v>
      </c>
      <c r="C36">
        <v>1</v>
      </c>
      <c r="D36">
        <v>19</v>
      </c>
      <c r="E36">
        <v>27</v>
      </c>
      <c r="F36" s="1" t="s">
        <v>21</v>
      </c>
      <c r="G36">
        <v>53</v>
      </c>
      <c r="H36">
        <f t="shared" si="4"/>
        <v>18</v>
      </c>
      <c r="I36">
        <f t="shared" si="5"/>
        <v>8</v>
      </c>
      <c r="J36">
        <f t="shared" si="6"/>
        <v>26</v>
      </c>
      <c r="K36" s="1" t="s">
        <v>21</v>
      </c>
    </row>
    <row r="37" spans="1:11" x14ac:dyDescent="0.25">
      <c r="A37" t="s">
        <v>43</v>
      </c>
      <c r="B37" t="s">
        <v>69</v>
      </c>
      <c r="C37">
        <v>2</v>
      </c>
      <c r="D37">
        <v>19</v>
      </c>
      <c r="E37">
        <v>27</v>
      </c>
      <c r="F37" s="1" t="s">
        <v>21</v>
      </c>
      <c r="G37">
        <v>54</v>
      </c>
      <c r="H37">
        <f t="shared" si="4"/>
        <v>17</v>
      </c>
      <c r="I37">
        <f t="shared" si="5"/>
        <v>8</v>
      </c>
      <c r="J37">
        <f t="shared" si="6"/>
        <v>27</v>
      </c>
      <c r="K37" s="1" t="s">
        <v>21</v>
      </c>
    </row>
    <row r="38" spans="1:11" x14ac:dyDescent="0.25">
      <c r="A38" t="s">
        <v>44</v>
      </c>
      <c r="B38" t="s">
        <v>69</v>
      </c>
      <c r="C38">
        <v>1</v>
      </c>
      <c r="D38">
        <v>20</v>
      </c>
      <c r="E38">
        <v>30</v>
      </c>
      <c r="F38" s="1" t="s">
        <v>21</v>
      </c>
      <c r="G38">
        <v>53</v>
      </c>
      <c r="H38">
        <f t="shared" si="4"/>
        <v>19</v>
      </c>
      <c r="I38">
        <f t="shared" si="5"/>
        <v>10</v>
      </c>
      <c r="J38">
        <f t="shared" si="6"/>
        <v>23</v>
      </c>
      <c r="K38" s="1" t="s">
        <v>21</v>
      </c>
    </row>
    <row r="39" spans="1:11" x14ac:dyDescent="0.25">
      <c r="A39" t="s">
        <v>45</v>
      </c>
      <c r="B39" t="s">
        <v>69</v>
      </c>
      <c r="C39">
        <v>1</v>
      </c>
      <c r="D39">
        <v>22</v>
      </c>
      <c r="E39">
        <v>30</v>
      </c>
      <c r="F39" s="1" t="s">
        <v>21</v>
      </c>
      <c r="G39">
        <v>56</v>
      </c>
      <c r="H39">
        <f t="shared" si="4"/>
        <v>21</v>
      </c>
      <c r="I39">
        <f t="shared" si="5"/>
        <v>8</v>
      </c>
      <c r="J39">
        <f t="shared" si="6"/>
        <v>26</v>
      </c>
      <c r="K39" s="1" t="s">
        <v>21</v>
      </c>
    </row>
    <row r="40" spans="1:11" x14ac:dyDescent="0.25">
      <c r="A40" t="s">
        <v>46</v>
      </c>
      <c r="B40" t="s">
        <v>69</v>
      </c>
      <c r="C40">
        <v>1</v>
      </c>
      <c r="D40">
        <v>19</v>
      </c>
      <c r="E40">
        <v>28</v>
      </c>
      <c r="F40" s="1" t="s">
        <v>21</v>
      </c>
      <c r="G40">
        <v>53</v>
      </c>
      <c r="H40">
        <f t="shared" si="4"/>
        <v>18</v>
      </c>
      <c r="I40">
        <f t="shared" si="5"/>
        <v>9</v>
      </c>
      <c r="J40">
        <f t="shared" si="6"/>
        <v>25</v>
      </c>
      <c r="K40" s="1" t="s">
        <v>21</v>
      </c>
    </row>
    <row r="41" spans="1:11" x14ac:dyDescent="0.25">
      <c r="A41" t="s">
        <v>47</v>
      </c>
      <c r="B41" t="s">
        <v>69</v>
      </c>
      <c r="C41">
        <v>1</v>
      </c>
      <c r="D41">
        <v>18</v>
      </c>
      <c r="E41">
        <v>25</v>
      </c>
      <c r="F41" s="1" t="s">
        <v>21</v>
      </c>
      <c r="G41">
        <v>49</v>
      </c>
      <c r="H41">
        <f t="shared" si="4"/>
        <v>17</v>
      </c>
      <c r="I41">
        <f t="shared" si="5"/>
        <v>7</v>
      </c>
      <c r="J41">
        <f t="shared" si="6"/>
        <v>24</v>
      </c>
      <c r="K41" s="1" t="s">
        <v>21</v>
      </c>
    </row>
    <row r="42" spans="1:11" x14ac:dyDescent="0.25">
      <c r="A42" t="s">
        <v>48</v>
      </c>
      <c r="B42" t="s">
        <v>70</v>
      </c>
      <c r="C42">
        <v>1</v>
      </c>
      <c r="D42">
        <v>19</v>
      </c>
      <c r="E42">
        <v>27</v>
      </c>
      <c r="F42" t="s">
        <v>21</v>
      </c>
      <c r="G42">
        <v>53</v>
      </c>
      <c r="H42">
        <f t="shared" si="4"/>
        <v>18</v>
      </c>
      <c r="I42">
        <f t="shared" si="5"/>
        <v>8</v>
      </c>
      <c r="J42">
        <f t="shared" si="6"/>
        <v>26</v>
      </c>
      <c r="K42" s="1" t="s">
        <v>21</v>
      </c>
    </row>
    <row r="43" spans="1:11" x14ac:dyDescent="0.25">
      <c r="A43" t="s">
        <v>49</v>
      </c>
      <c r="B43" t="s">
        <v>70</v>
      </c>
      <c r="C43">
        <v>1</v>
      </c>
      <c r="D43">
        <v>19</v>
      </c>
      <c r="E43">
        <v>26</v>
      </c>
      <c r="F43" t="s">
        <v>21</v>
      </c>
      <c r="G43">
        <v>53</v>
      </c>
      <c r="H43">
        <f t="shared" si="4"/>
        <v>18</v>
      </c>
      <c r="I43">
        <f t="shared" si="5"/>
        <v>7</v>
      </c>
      <c r="J43">
        <f t="shared" si="6"/>
        <v>27</v>
      </c>
      <c r="K43" s="1" t="s">
        <v>21</v>
      </c>
    </row>
    <row r="44" spans="1:11" x14ac:dyDescent="0.25">
      <c r="A44" t="s">
        <v>50</v>
      </c>
      <c r="B44" t="s">
        <v>70</v>
      </c>
      <c r="C44">
        <v>1</v>
      </c>
      <c r="D44">
        <v>19</v>
      </c>
      <c r="E44">
        <v>27</v>
      </c>
      <c r="F44">
        <v>37</v>
      </c>
      <c r="G44">
        <v>50</v>
      </c>
      <c r="H44">
        <f t="shared" si="4"/>
        <v>18</v>
      </c>
      <c r="I44">
        <f t="shared" si="5"/>
        <v>8</v>
      </c>
      <c r="J44">
        <f t="shared" si="6"/>
        <v>23</v>
      </c>
      <c r="K44">
        <f>F44-E44</f>
        <v>10</v>
      </c>
    </row>
    <row r="45" spans="1:11" x14ac:dyDescent="0.25">
      <c r="A45" t="s">
        <v>51</v>
      </c>
      <c r="B45" t="s">
        <v>70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</row>
    <row r="46" spans="1:11" x14ac:dyDescent="0.25">
      <c r="A46" t="s">
        <v>52</v>
      </c>
      <c r="B46" t="s">
        <v>70</v>
      </c>
      <c r="C46">
        <v>1</v>
      </c>
      <c r="D46">
        <v>19</v>
      </c>
      <c r="E46">
        <v>28</v>
      </c>
      <c r="F46" t="s">
        <v>21</v>
      </c>
      <c r="G46">
        <v>50</v>
      </c>
      <c r="H46">
        <f t="shared" ref="H46:I51" si="7">D46-C46</f>
        <v>18</v>
      </c>
      <c r="I46">
        <f t="shared" si="7"/>
        <v>9</v>
      </c>
      <c r="J46">
        <f t="shared" ref="J46:J51" si="8">G46-E46</f>
        <v>22</v>
      </c>
      <c r="K46" s="1" t="s">
        <v>21</v>
      </c>
    </row>
    <row r="47" spans="1:11" x14ac:dyDescent="0.25">
      <c r="A47" t="s">
        <v>53</v>
      </c>
      <c r="B47" t="s">
        <v>70</v>
      </c>
      <c r="C47">
        <v>2</v>
      </c>
      <c r="D47">
        <v>18</v>
      </c>
      <c r="E47">
        <v>28</v>
      </c>
      <c r="F47" t="s">
        <v>21</v>
      </c>
      <c r="G47">
        <v>49</v>
      </c>
      <c r="H47">
        <f t="shared" si="7"/>
        <v>16</v>
      </c>
      <c r="I47">
        <f t="shared" si="7"/>
        <v>10</v>
      </c>
      <c r="J47">
        <f t="shared" si="8"/>
        <v>21</v>
      </c>
      <c r="K47" s="1" t="s">
        <v>21</v>
      </c>
    </row>
    <row r="48" spans="1:11" x14ac:dyDescent="0.25">
      <c r="A48" t="s">
        <v>54</v>
      </c>
      <c r="B48" t="s">
        <v>70</v>
      </c>
      <c r="C48">
        <v>3</v>
      </c>
      <c r="D48">
        <v>22</v>
      </c>
      <c r="E48">
        <v>31</v>
      </c>
      <c r="F48">
        <v>37</v>
      </c>
      <c r="G48">
        <v>58</v>
      </c>
      <c r="H48">
        <f t="shared" si="7"/>
        <v>19</v>
      </c>
      <c r="I48">
        <f t="shared" si="7"/>
        <v>9</v>
      </c>
      <c r="J48">
        <f t="shared" si="8"/>
        <v>27</v>
      </c>
      <c r="K48">
        <f>F48-E48</f>
        <v>6</v>
      </c>
    </row>
    <row r="49" spans="1:11" x14ac:dyDescent="0.25">
      <c r="A49" t="s">
        <v>55</v>
      </c>
      <c r="B49" t="s">
        <v>70</v>
      </c>
      <c r="C49">
        <v>1</v>
      </c>
      <c r="D49">
        <v>20</v>
      </c>
      <c r="E49">
        <v>30</v>
      </c>
      <c r="F49">
        <v>34</v>
      </c>
      <c r="G49">
        <v>54</v>
      </c>
      <c r="H49">
        <f t="shared" si="7"/>
        <v>19</v>
      </c>
      <c r="I49">
        <f t="shared" si="7"/>
        <v>10</v>
      </c>
      <c r="J49">
        <f t="shared" si="8"/>
        <v>24</v>
      </c>
      <c r="K49">
        <f>F49-E49</f>
        <v>4</v>
      </c>
    </row>
    <row r="50" spans="1:11" x14ac:dyDescent="0.25">
      <c r="A50" t="s">
        <v>56</v>
      </c>
      <c r="B50" t="s">
        <v>70</v>
      </c>
      <c r="C50">
        <v>1</v>
      </c>
      <c r="D50">
        <v>20</v>
      </c>
      <c r="E50">
        <v>29</v>
      </c>
      <c r="F50">
        <v>34</v>
      </c>
      <c r="G50">
        <v>53</v>
      </c>
      <c r="H50">
        <f t="shared" si="7"/>
        <v>19</v>
      </c>
      <c r="I50">
        <f t="shared" si="7"/>
        <v>9</v>
      </c>
      <c r="J50">
        <f t="shared" si="8"/>
        <v>24</v>
      </c>
      <c r="K50">
        <f>F50-E50</f>
        <v>5</v>
      </c>
    </row>
    <row r="51" spans="1:11" x14ac:dyDescent="0.25">
      <c r="A51" t="s">
        <v>57</v>
      </c>
      <c r="B51" t="s">
        <v>70</v>
      </c>
      <c r="C51">
        <v>2</v>
      </c>
      <c r="D51">
        <v>19</v>
      </c>
      <c r="E51">
        <v>27</v>
      </c>
      <c r="F51">
        <v>53</v>
      </c>
      <c r="G51">
        <v>53</v>
      </c>
      <c r="H51">
        <f t="shared" si="7"/>
        <v>17</v>
      </c>
      <c r="I51">
        <f t="shared" si="7"/>
        <v>8</v>
      </c>
      <c r="J51">
        <f t="shared" si="8"/>
        <v>26</v>
      </c>
      <c r="K51">
        <f>F51-E51</f>
        <v>26</v>
      </c>
    </row>
    <row r="52" spans="1:11" x14ac:dyDescent="0.25">
      <c r="A52" t="s">
        <v>58</v>
      </c>
      <c r="B52" t="s">
        <v>70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s="1" t="s">
        <v>21</v>
      </c>
    </row>
    <row r="53" spans="1:11" x14ac:dyDescent="0.25">
      <c r="A53" t="s">
        <v>59</v>
      </c>
      <c r="B53" t="s">
        <v>70</v>
      </c>
      <c r="C53">
        <v>1</v>
      </c>
      <c r="D53">
        <v>19</v>
      </c>
      <c r="E53">
        <v>27</v>
      </c>
      <c r="F53" t="s">
        <v>21</v>
      </c>
      <c r="G53">
        <v>53</v>
      </c>
      <c r="H53">
        <f t="shared" ref="H53:I58" si="9">D53-C53</f>
        <v>18</v>
      </c>
      <c r="I53">
        <f t="shared" si="9"/>
        <v>8</v>
      </c>
      <c r="J53">
        <f t="shared" ref="J53:J58" si="10">G53-E53</f>
        <v>26</v>
      </c>
      <c r="K53" s="1" t="s">
        <v>21</v>
      </c>
    </row>
    <row r="54" spans="1:11" x14ac:dyDescent="0.25">
      <c r="A54" t="s">
        <v>60</v>
      </c>
      <c r="B54" t="s">
        <v>70</v>
      </c>
      <c r="C54">
        <v>1</v>
      </c>
      <c r="D54">
        <v>20</v>
      </c>
      <c r="E54">
        <v>29</v>
      </c>
      <c r="F54">
        <v>33</v>
      </c>
      <c r="G54">
        <v>53</v>
      </c>
      <c r="H54">
        <f t="shared" si="9"/>
        <v>19</v>
      </c>
      <c r="I54">
        <f t="shared" si="9"/>
        <v>9</v>
      </c>
      <c r="J54">
        <f t="shared" si="10"/>
        <v>24</v>
      </c>
      <c r="K54">
        <f>F54-E54</f>
        <v>4</v>
      </c>
    </row>
    <row r="55" spans="1:11" x14ac:dyDescent="0.25">
      <c r="A55" t="s">
        <v>61</v>
      </c>
      <c r="B55" t="s">
        <v>70</v>
      </c>
      <c r="C55">
        <v>3</v>
      </c>
      <c r="D55">
        <v>20</v>
      </c>
      <c r="E55">
        <v>29</v>
      </c>
      <c r="F55" t="s">
        <v>21</v>
      </c>
      <c r="G55">
        <v>54</v>
      </c>
      <c r="H55">
        <f t="shared" si="9"/>
        <v>17</v>
      </c>
      <c r="I55">
        <f t="shared" si="9"/>
        <v>9</v>
      </c>
      <c r="J55">
        <f t="shared" si="10"/>
        <v>25</v>
      </c>
      <c r="K55" s="1" t="s">
        <v>21</v>
      </c>
    </row>
    <row r="56" spans="1:11" x14ac:dyDescent="0.25">
      <c r="A56" t="s">
        <v>62</v>
      </c>
      <c r="B56" t="s">
        <v>70</v>
      </c>
      <c r="C56">
        <v>1</v>
      </c>
      <c r="D56">
        <v>18</v>
      </c>
      <c r="E56">
        <v>27</v>
      </c>
      <c r="F56" t="s">
        <v>21</v>
      </c>
      <c r="G56">
        <v>50</v>
      </c>
      <c r="H56">
        <f t="shared" si="9"/>
        <v>17</v>
      </c>
      <c r="I56">
        <f t="shared" si="9"/>
        <v>9</v>
      </c>
      <c r="J56">
        <f t="shared" si="10"/>
        <v>23</v>
      </c>
      <c r="K56" s="1" t="s">
        <v>21</v>
      </c>
    </row>
    <row r="57" spans="1:11" x14ac:dyDescent="0.25">
      <c r="A57" t="s">
        <v>63</v>
      </c>
      <c r="B57" t="s">
        <v>70</v>
      </c>
      <c r="C57">
        <v>1</v>
      </c>
      <c r="D57">
        <v>18</v>
      </c>
      <c r="E57">
        <v>26</v>
      </c>
      <c r="F57">
        <v>38</v>
      </c>
      <c r="G57">
        <v>49</v>
      </c>
      <c r="H57">
        <f t="shared" si="9"/>
        <v>17</v>
      </c>
      <c r="I57">
        <f t="shared" si="9"/>
        <v>8</v>
      </c>
      <c r="J57">
        <f t="shared" si="10"/>
        <v>23</v>
      </c>
      <c r="K57">
        <f>F57-E57</f>
        <v>12</v>
      </c>
    </row>
    <row r="58" spans="1:11" x14ac:dyDescent="0.25">
      <c r="A58" t="s">
        <v>64</v>
      </c>
      <c r="B58" t="s">
        <v>70</v>
      </c>
      <c r="C58">
        <v>1</v>
      </c>
      <c r="D58">
        <v>18</v>
      </c>
      <c r="E58">
        <v>25</v>
      </c>
      <c r="F58">
        <v>44</v>
      </c>
      <c r="G58">
        <v>49</v>
      </c>
      <c r="H58">
        <f t="shared" si="9"/>
        <v>17</v>
      </c>
      <c r="I58">
        <f t="shared" si="9"/>
        <v>7</v>
      </c>
      <c r="J58">
        <f t="shared" si="10"/>
        <v>24</v>
      </c>
      <c r="K58">
        <f>F58-E58</f>
        <v>19</v>
      </c>
    </row>
    <row r="59" spans="1:11" x14ac:dyDescent="0.25">
      <c r="A59" t="s">
        <v>65</v>
      </c>
      <c r="B59" t="s">
        <v>70</v>
      </c>
      <c r="C59">
        <v>1</v>
      </c>
      <c r="D59">
        <v>19</v>
      </c>
      <c r="E59" t="s">
        <v>21</v>
      </c>
      <c r="F59" t="s">
        <v>21</v>
      </c>
      <c r="G59" t="s">
        <v>21</v>
      </c>
      <c r="H59">
        <f>D59-C59</f>
        <v>18</v>
      </c>
      <c r="I59" t="s">
        <v>21</v>
      </c>
      <c r="J59" s="1" t="s">
        <v>21</v>
      </c>
      <c r="K59" s="1" t="s">
        <v>21</v>
      </c>
    </row>
    <row r="60" spans="1:11" x14ac:dyDescent="0.25">
      <c r="A60" t="s">
        <v>66</v>
      </c>
      <c r="B60" t="s">
        <v>70</v>
      </c>
      <c r="C60">
        <v>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</row>
    <row r="61" spans="1:11" x14ac:dyDescent="0.25">
      <c r="A61" t="s">
        <v>67</v>
      </c>
      <c r="B61" t="s">
        <v>70</v>
      </c>
      <c r="C61">
        <v>1</v>
      </c>
      <c r="D61">
        <v>20</v>
      </c>
      <c r="E61">
        <v>26</v>
      </c>
      <c r="F61" t="s">
        <v>21</v>
      </c>
      <c r="G61">
        <v>53</v>
      </c>
      <c r="H61">
        <f>D61-C61</f>
        <v>19</v>
      </c>
      <c r="I61">
        <f>E61-D61</f>
        <v>6</v>
      </c>
      <c r="J61">
        <f>G61-E61</f>
        <v>27</v>
      </c>
      <c r="K61" s="1" t="s">
        <v>21</v>
      </c>
    </row>
    <row r="64" spans="1:11" x14ac:dyDescent="0.25">
      <c r="G64" s="3"/>
      <c r="H64" s="4"/>
      <c r="I64" s="4"/>
      <c r="J64" s="4"/>
      <c r="K64" s="4"/>
    </row>
    <row r="65" spans="7:11" x14ac:dyDescent="0.25">
      <c r="H65" s="2"/>
      <c r="I65" s="2"/>
      <c r="J65" s="2"/>
      <c r="K65" s="2"/>
    </row>
    <row r="66" spans="7:11" x14ac:dyDescent="0.25">
      <c r="G66" s="3"/>
      <c r="H66" s="4"/>
      <c r="I66" s="4"/>
      <c r="J66" s="4"/>
      <c r="K66" s="4"/>
    </row>
    <row r="67" spans="7:11" x14ac:dyDescent="0.25">
      <c r="H67" s="2"/>
      <c r="I67" s="2"/>
      <c r="J67" s="2"/>
      <c r="K67" s="2"/>
    </row>
    <row r="68" spans="7:11" x14ac:dyDescent="0.25">
      <c r="G68" s="3"/>
      <c r="H68" s="4"/>
      <c r="I68" s="4"/>
      <c r="J68" s="4"/>
      <c r="K68" s="4"/>
    </row>
    <row r="69" spans="7:11" x14ac:dyDescent="0.25">
      <c r="H69" s="2"/>
      <c r="I69" s="2"/>
      <c r="J69" s="2"/>
      <c r="K6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46" workbookViewId="0">
      <pane xSplit="1" topLeftCell="B1" activePane="topRight" state="frozen"/>
      <selection pane="topRight" activeCell="F64" sqref="F64:K70"/>
    </sheetView>
  </sheetViews>
  <sheetFormatPr defaultColWidth="11" defaultRowHeight="15.75" x14ac:dyDescent="0.25"/>
  <sheetData>
    <row r="1" spans="1:11" x14ac:dyDescent="0.25">
      <c r="A1" t="s">
        <v>0</v>
      </c>
      <c r="B1" t="s">
        <v>27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25">
      <c r="A2" t="s">
        <v>1</v>
      </c>
      <c r="B2" t="s">
        <v>68</v>
      </c>
      <c r="C2">
        <v>3</v>
      </c>
      <c r="D2">
        <v>19</v>
      </c>
      <c r="E2">
        <v>26</v>
      </c>
      <c r="F2" t="s">
        <v>21</v>
      </c>
      <c r="G2">
        <v>49</v>
      </c>
      <c r="H2">
        <f t="shared" ref="H2:I9" si="0">D2-C2</f>
        <v>16</v>
      </c>
      <c r="I2">
        <f t="shared" si="0"/>
        <v>7</v>
      </c>
      <c r="J2">
        <f t="shared" ref="J2:J9" si="1">G2-E2</f>
        <v>23</v>
      </c>
      <c r="K2" s="1" t="s">
        <v>21</v>
      </c>
    </row>
    <row r="3" spans="1:11" x14ac:dyDescent="0.25">
      <c r="A3" t="s">
        <v>2</v>
      </c>
      <c r="B3" t="s">
        <v>68</v>
      </c>
      <c r="C3">
        <v>1</v>
      </c>
      <c r="D3">
        <v>18</v>
      </c>
      <c r="E3">
        <v>25</v>
      </c>
      <c r="F3" t="s">
        <v>21</v>
      </c>
      <c r="G3">
        <v>50</v>
      </c>
      <c r="H3">
        <f t="shared" si="0"/>
        <v>17</v>
      </c>
      <c r="I3">
        <f t="shared" si="0"/>
        <v>7</v>
      </c>
      <c r="J3">
        <f t="shared" si="1"/>
        <v>25</v>
      </c>
      <c r="K3" s="1" t="s">
        <v>21</v>
      </c>
    </row>
    <row r="4" spans="1:11" x14ac:dyDescent="0.25">
      <c r="A4" t="s">
        <v>3</v>
      </c>
      <c r="B4" t="s">
        <v>68</v>
      </c>
      <c r="C4">
        <v>1</v>
      </c>
      <c r="D4">
        <v>20</v>
      </c>
      <c r="E4">
        <v>28</v>
      </c>
      <c r="F4" t="s">
        <v>21</v>
      </c>
      <c r="G4">
        <v>53</v>
      </c>
      <c r="H4">
        <f t="shared" si="0"/>
        <v>19</v>
      </c>
      <c r="I4">
        <f t="shared" si="0"/>
        <v>8</v>
      </c>
      <c r="J4">
        <f t="shared" si="1"/>
        <v>25</v>
      </c>
      <c r="K4" s="1" t="s">
        <v>21</v>
      </c>
    </row>
    <row r="5" spans="1:11" x14ac:dyDescent="0.25">
      <c r="A5" t="s">
        <v>4</v>
      </c>
      <c r="B5" t="s">
        <v>68</v>
      </c>
      <c r="C5">
        <v>5</v>
      </c>
      <c r="D5">
        <v>20</v>
      </c>
      <c r="E5">
        <v>28</v>
      </c>
      <c r="F5">
        <v>33</v>
      </c>
      <c r="G5">
        <v>53</v>
      </c>
      <c r="H5">
        <f t="shared" si="0"/>
        <v>15</v>
      </c>
      <c r="I5">
        <f t="shared" si="0"/>
        <v>8</v>
      </c>
      <c r="J5">
        <f t="shared" si="1"/>
        <v>25</v>
      </c>
      <c r="K5">
        <f>F5-E5</f>
        <v>5</v>
      </c>
    </row>
    <row r="6" spans="1:11" x14ac:dyDescent="0.25">
      <c r="A6" t="s">
        <v>5</v>
      </c>
      <c r="B6" t="s">
        <v>68</v>
      </c>
      <c r="C6">
        <v>2</v>
      </c>
      <c r="D6">
        <v>20</v>
      </c>
      <c r="E6">
        <v>31</v>
      </c>
      <c r="F6" t="s">
        <v>21</v>
      </c>
      <c r="G6">
        <v>60</v>
      </c>
      <c r="H6">
        <f t="shared" si="0"/>
        <v>18</v>
      </c>
      <c r="I6">
        <f t="shared" si="0"/>
        <v>11</v>
      </c>
      <c r="J6">
        <f t="shared" si="1"/>
        <v>29</v>
      </c>
      <c r="K6" s="1" t="s">
        <v>21</v>
      </c>
    </row>
    <row r="7" spans="1:11" x14ac:dyDescent="0.25">
      <c r="A7" t="s">
        <v>6</v>
      </c>
      <c r="B7" t="s">
        <v>68</v>
      </c>
      <c r="C7">
        <v>2</v>
      </c>
      <c r="D7">
        <v>20</v>
      </c>
      <c r="E7">
        <v>29</v>
      </c>
      <c r="F7" t="s">
        <v>21</v>
      </c>
      <c r="G7">
        <v>53</v>
      </c>
      <c r="H7">
        <f t="shared" si="0"/>
        <v>18</v>
      </c>
      <c r="I7">
        <f t="shared" si="0"/>
        <v>9</v>
      </c>
      <c r="J7">
        <f t="shared" si="1"/>
        <v>24</v>
      </c>
      <c r="K7" s="1" t="s">
        <v>21</v>
      </c>
    </row>
    <row r="8" spans="1:11" x14ac:dyDescent="0.25">
      <c r="A8" t="s">
        <v>7</v>
      </c>
      <c r="B8" t="s">
        <v>68</v>
      </c>
      <c r="C8">
        <v>1</v>
      </c>
      <c r="D8">
        <v>19</v>
      </c>
      <c r="E8">
        <v>27</v>
      </c>
      <c r="F8" t="s">
        <v>21</v>
      </c>
      <c r="G8">
        <v>53</v>
      </c>
      <c r="H8">
        <f t="shared" si="0"/>
        <v>18</v>
      </c>
      <c r="I8">
        <f t="shared" si="0"/>
        <v>8</v>
      </c>
      <c r="J8">
        <f t="shared" si="1"/>
        <v>26</v>
      </c>
      <c r="K8" s="1" t="s">
        <v>21</v>
      </c>
    </row>
    <row r="9" spans="1:11" x14ac:dyDescent="0.25">
      <c r="A9" t="s">
        <v>8</v>
      </c>
      <c r="B9" t="s">
        <v>68</v>
      </c>
      <c r="C9">
        <v>1</v>
      </c>
      <c r="D9">
        <v>33</v>
      </c>
      <c r="E9">
        <v>44</v>
      </c>
      <c r="F9" t="s">
        <v>21</v>
      </c>
      <c r="G9">
        <v>72</v>
      </c>
      <c r="H9">
        <f t="shared" si="0"/>
        <v>32</v>
      </c>
      <c r="I9">
        <f t="shared" si="0"/>
        <v>11</v>
      </c>
      <c r="J9">
        <f t="shared" si="1"/>
        <v>28</v>
      </c>
      <c r="K9" s="1" t="s">
        <v>21</v>
      </c>
    </row>
    <row r="10" spans="1:11" x14ac:dyDescent="0.25">
      <c r="A10" t="s">
        <v>9</v>
      </c>
      <c r="B10" t="s">
        <v>68</v>
      </c>
      <c r="C10">
        <v>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1" t="s">
        <v>21</v>
      </c>
    </row>
    <row r="11" spans="1:11" x14ac:dyDescent="0.25">
      <c r="A11" t="s">
        <v>10</v>
      </c>
      <c r="B11" t="s">
        <v>68</v>
      </c>
      <c r="C11">
        <v>1</v>
      </c>
      <c r="D11">
        <v>19</v>
      </c>
      <c r="E11">
        <v>26</v>
      </c>
      <c r="F11" t="s">
        <v>21</v>
      </c>
      <c r="G11">
        <v>53</v>
      </c>
      <c r="H11">
        <f t="shared" ref="H11:I16" si="2">D11-C11</f>
        <v>18</v>
      </c>
      <c r="I11">
        <f t="shared" si="2"/>
        <v>7</v>
      </c>
      <c r="J11">
        <f t="shared" ref="J11:J16" si="3">G11-E11</f>
        <v>27</v>
      </c>
      <c r="K11" s="1" t="s">
        <v>21</v>
      </c>
    </row>
    <row r="12" spans="1:11" x14ac:dyDescent="0.25">
      <c r="A12" t="s">
        <v>11</v>
      </c>
      <c r="B12" t="s">
        <v>68</v>
      </c>
      <c r="C12">
        <v>1</v>
      </c>
      <c r="D12">
        <v>20</v>
      </c>
      <c r="E12">
        <v>29</v>
      </c>
      <c r="F12" t="s">
        <v>21</v>
      </c>
      <c r="G12">
        <v>53</v>
      </c>
      <c r="H12">
        <f t="shared" si="2"/>
        <v>19</v>
      </c>
      <c r="I12">
        <f t="shared" si="2"/>
        <v>9</v>
      </c>
      <c r="J12">
        <f t="shared" si="3"/>
        <v>24</v>
      </c>
      <c r="K12" s="1" t="s">
        <v>21</v>
      </c>
    </row>
    <row r="13" spans="1:11" x14ac:dyDescent="0.25">
      <c r="A13" t="s">
        <v>12</v>
      </c>
      <c r="B13" t="s">
        <v>68</v>
      </c>
      <c r="C13">
        <v>2</v>
      </c>
      <c r="D13">
        <v>20</v>
      </c>
      <c r="E13">
        <v>29</v>
      </c>
      <c r="F13">
        <v>47</v>
      </c>
      <c r="G13">
        <v>53</v>
      </c>
      <c r="H13">
        <f t="shared" si="2"/>
        <v>18</v>
      </c>
      <c r="I13">
        <f t="shared" si="2"/>
        <v>9</v>
      </c>
      <c r="J13">
        <f t="shared" si="3"/>
        <v>24</v>
      </c>
      <c r="K13">
        <f>F13-E13</f>
        <v>18</v>
      </c>
    </row>
    <row r="14" spans="1:11" x14ac:dyDescent="0.25">
      <c r="A14" t="s">
        <v>13</v>
      </c>
      <c r="B14" t="s">
        <v>68</v>
      </c>
      <c r="C14">
        <v>1</v>
      </c>
      <c r="D14">
        <v>18</v>
      </c>
      <c r="E14">
        <v>24</v>
      </c>
      <c r="F14">
        <v>33</v>
      </c>
      <c r="G14">
        <v>49</v>
      </c>
      <c r="H14">
        <f t="shared" si="2"/>
        <v>17</v>
      </c>
      <c r="I14">
        <f t="shared" si="2"/>
        <v>6</v>
      </c>
      <c r="J14">
        <f t="shared" si="3"/>
        <v>25</v>
      </c>
      <c r="K14">
        <f>F14-E14</f>
        <v>9</v>
      </c>
    </row>
    <row r="15" spans="1:11" x14ac:dyDescent="0.25">
      <c r="A15" t="s">
        <v>14</v>
      </c>
      <c r="B15" t="s">
        <v>68</v>
      </c>
      <c r="C15">
        <v>3</v>
      </c>
      <c r="D15">
        <v>20</v>
      </c>
      <c r="E15">
        <v>28</v>
      </c>
      <c r="F15" t="s">
        <v>21</v>
      </c>
      <c r="G15">
        <v>53</v>
      </c>
      <c r="H15">
        <f t="shared" si="2"/>
        <v>17</v>
      </c>
      <c r="I15">
        <f t="shared" si="2"/>
        <v>8</v>
      </c>
      <c r="J15">
        <f t="shared" si="3"/>
        <v>25</v>
      </c>
      <c r="K15" s="1" t="s">
        <v>21</v>
      </c>
    </row>
    <row r="16" spans="1:11" x14ac:dyDescent="0.25">
      <c r="A16" t="s">
        <v>15</v>
      </c>
      <c r="B16" t="s">
        <v>68</v>
      </c>
      <c r="C16">
        <v>1</v>
      </c>
      <c r="D16">
        <v>20</v>
      </c>
      <c r="E16">
        <v>29</v>
      </c>
      <c r="F16" t="s">
        <v>21</v>
      </c>
      <c r="G16">
        <v>54</v>
      </c>
      <c r="H16">
        <f t="shared" si="2"/>
        <v>19</v>
      </c>
      <c r="I16">
        <f t="shared" si="2"/>
        <v>9</v>
      </c>
      <c r="J16">
        <f t="shared" si="3"/>
        <v>25</v>
      </c>
      <c r="K16" s="1" t="s">
        <v>21</v>
      </c>
    </row>
    <row r="17" spans="1:11" x14ac:dyDescent="0.25">
      <c r="A17" t="s">
        <v>16</v>
      </c>
      <c r="B17" t="s">
        <v>68</v>
      </c>
      <c r="C17">
        <v>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 t="s">
        <v>21</v>
      </c>
    </row>
    <row r="18" spans="1:11" x14ac:dyDescent="0.25">
      <c r="A18" t="s">
        <v>17</v>
      </c>
      <c r="B18" t="s">
        <v>68</v>
      </c>
      <c r="C18">
        <v>3</v>
      </c>
      <c r="D18">
        <v>20</v>
      </c>
      <c r="E18">
        <v>29</v>
      </c>
      <c r="F18">
        <v>34</v>
      </c>
      <c r="G18">
        <v>53</v>
      </c>
      <c r="H18">
        <f t="shared" ref="H18:H44" si="4">D18-C18</f>
        <v>17</v>
      </c>
      <c r="I18">
        <f t="shared" ref="I18:I44" si="5">E18-D18</f>
        <v>9</v>
      </c>
      <c r="J18">
        <f t="shared" ref="J18:J44" si="6">G18-E18</f>
        <v>24</v>
      </c>
      <c r="K18">
        <f>F18-E18</f>
        <v>5</v>
      </c>
    </row>
    <row r="19" spans="1:11" x14ac:dyDescent="0.25">
      <c r="A19" t="s">
        <v>18</v>
      </c>
      <c r="B19" t="s">
        <v>68</v>
      </c>
      <c r="C19">
        <v>1</v>
      </c>
      <c r="D19">
        <v>20</v>
      </c>
      <c r="E19">
        <v>30</v>
      </c>
      <c r="F19" t="s">
        <v>21</v>
      </c>
      <c r="G19">
        <v>56</v>
      </c>
      <c r="H19">
        <f t="shared" si="4"/>
        <v>19</v>
      </c>
      <c r="I19">
        <f t="shared" si="5"/>
        <v>10</v>
      </c>
      <c r="J19">
        <f t="shared" si="6"/>
        <v>26</v>
      </c>
      <c r="K19" s="1" t="s">
        <v>21</v>
      </c>
    </row>
    <row r="20" spans="1:11" x14ac:dyDescent="0.25">
      <c r="A20" t="s">
        <v>19</v>
      </c>
      <c r="B20" t="s">
        <v>68</v>
      </c>
      <c r="C20">
        <v>1</v>
      </c>
      <c r="D20">
        <v>20</v>
      </c>
      <c r="E20">
        <v>29</v>
      </c>
      <c r="F20">
        <v>34</v>
      </c>
      <c r="G20">
        <v>53</v>
      </c>
      <c r="H20">
        <f t="shared" si="4"/>
        <v>19</v>
      </c>
      <c r="I20">
        <f t="shared" si="5"/>
        <v>9</v>
      </c>
      <c r="J20">
        <f t="shared" si="6"/>
        <v>24</v>
      </c>
      <c r="K20">
        <f>F20-E20</f>
        <v>5</v>
      </c>
    </row>
    <row r="21" spans="1:11" x14ac:dyDescent="0.25">
      <c r="A21" t="s">
        <v>20</v>
      </c>
      <c r="B21" t="s">
        <v>68</v>
      </c>
      <c r="C21">
        <v>1</v>
      </c>
      <c r="D21">
        <v>20</v>
      </c>
      <c r="E21">
        <v>28</v>
      </c>
      <c r="F21" t="s">
        <v>21</v>
      </c>
      <c r="G21">
        <v>54</v>
      </c>
      <c r="H21">
        <f t="shared" si="4"/>
        <v>19</v>
      </c>
      <c r="I21">
        <f t="shared" si="5"/>
        <v>8</v>
      </c>
      <c r="J21">
        <f t="shared" si="6"/>
        <v>26</v>
      </c>
      <c r="K21" s="1" t="s">
        <v>21</v>
      </c>
    </row>
    <row r="22" spans="1:11" x14ac:dyDescent="0.25">
      <c r="A22" t="s">
        <v>28</v>
      </c>
      <c r="B22" t="s">
        <v>69</v>
      </c>
      <c r="C22">
        <v>1</v>
      </c>
      <c r="D22">
        <v>20</v>
      </c>
      <c r="E22">
        <v>29</v>
      </c>
      <c r="F22" t="s">
        <v>21</v>
      </c>
      <c r="G22">
        <v>53</v>
      </c>
      <c r="H22">
        <f t="shared" si="4"/>
        <v>19</v>
      </c>
      <c r="I22">
        <f t="shared" si="5"/>
        <v>9</v>
      </c>
      <c r="J22">
        <f t="shared" si="6"/>
        <v>24</v>
      </c>
      <c r="K22" s="1" t="s">
        <v>21</v>
      </c>
    </row>
    <row r="23" spans="1:11" x14ac:dyDescent="0.25">
      <c r="A23" t="s">
        <v>29</v>
      </c>
      <c r="B23" t="s">
        <v>69</v>
      </c>
      <c r="C23">
        <v>1</v>
      </c>
      <c r="D23">
        <v>18</v>
      </c>
      <c r="E23">
        <v>26</v>
      </c>
      <c r="F23" s="1" t="s">
        <v>21</v>
      </c>
      <c r="G23">
        <v>50</v>
      </c>
      <c r="H23">
        <f t="shared" si="4"/>
        <v>17</v>
      </c>
      <c r="I23">
        <f t="shared" si="5"/>
        <v>8</v>
      </c>
      <c r="J23">
        <f t="shared" si="6"/>
        <v>24</v>
      </c>
      <c r="K23" s="1" t="s">
        <v>21</v>
      </c>
    </row>
    <row r="24" spans="1:11" x14ac:dyDescent="0.25">
      <c r="A24" t="s">
        <v>30</v>
      </c>
      <c r="B24" t="s">
        <v>69</v>
      </c>
      <c r="C24">
        <v>1</v>
      </c>
      <c r="D24">
        <v>18</v>
      </c>
      <c r="E24">
        <v>25</v>
      </c>
      <c r="F24">
        <v>47</v>
      </c>
      <c r="G24">
        <v>49</v>
      </c>
      <c r="H24">
        <f t="shared" si="4"/>
        <v>17</v>
      </c>
      <c r="I24">
        <f t="shared" si="5"/>
        <v>7</v>
      </c>
      <c r="J24">
        <f t="shared" si="6"/>
        <v>24</v>
      </c>
      <c r="K24">
        <f>F24-E24</f>
        <v>22</v>
      </c>
    </row>
    <row r="25" spans="1:11" x14ac:dyDescent="0.25">
      <c r="A25" t="s">
        <v>31</v>
      </c>
      <c r="B25" t="s">
        <v>69</v>
      </c>
      <c r="C25">
        <v>1</v>
      </c>
      <c r="D25">
        <v>20</v>
      </c>
      <c r="E25">
        <v>26</v>
      </c>
      <c r="F25" s="1" t="s">
        <v>21</v>
      </c>
      <c r="G25">
        <v>50</v>
      </c>
      <c r="H25">
        <f t="shared" si="4"/>
        <v>19</v>
      </c>
      <c r="I25">
        <f t="shared" si="5"/>
        <v>6</v>
      </c>
      <c r="J25">
        <f t="shared" si="6"/>
        <v>24</v>
      </c>
      <c r="K25" s="1" t="s">
        <v>21</v>
      </c>
    </row>
    <row r="26" spans="1:11" x14ac:dyDescent="0.25">
      <c r="A26" t="s">
        <v>32</v>
      </c>
      <c r="B26" t="s">
        <v>69</v>
      </c>
      <c r="C26">
        <v>1</v>
      </c>
      <c r="D26">
        <v>19</v>
      </c>
      <c r="E26">
        <v>27</v>
      </c>
      <c r="F26" s="1" t="s">
        <v>21</v>
      </c>
      <c r="G26">
        <v>50</v>
      </c>
      <c r="H26">
        <f t="shared" si="4"/>
        <v>18</v>
      </c>
      <c r="I26">
        <f t="shared" si="5"/>
        <v>8</v>
      </c>
      <c r="J26">
        <f t="shared" si="6"/>
        <v>23</v>
      </c>
      <c r="K26" s="1" t="s">
        <v>21</v>
      </c>
    </row>
    <row r="27" spans="1:11" x14ac:dyDescent="0.25">
      <c r="A27" t="s">
        <v>33</v>
      </c>
      <c r="B27" t="s">
        <v>69</v>
      </c>
      <c r="C27">
        <v>1</v>
      </c>
      <c r="D27">
        <v>18</v>
      </c>
      <c r="E27">
        <v>25</v>
      </c>
      <c r="F27">
        <v>31</v>
      </c>
      <c r="G27">
        <v>47</v>
      </c>
      <c r="H27">
        <f t="shared" si="4"/>
        <v>17</v>
      </c>
      <c r="I27">
        <f t="shared" si="5"/>
        <v>7</v>
      </c>
      <c r="J27">
        <f t="shared" si="6"/>
        <v>22</v>
      </c>
      <c r="K27">
        <f>F27-E27</f>
        <v>6</v>
      </c>
    </row>
    <row r="28" spans="1:11" x14ac:dyDescent="0.25">
      <c r="A28" t="s">
        <v>34</v>
      </c>
      <c r="B28" t="s">
        <v>69</v>
      </c>
      <c r="C28">
        <v>1</v>
      </c>
      <c r="D28">
        <v>20</v>
      </c>
      <c r="E28">
        <v>29</v>
      </c>
      <c r="F28" s="1" t="s">
        <v>21</v>
      </c>
      <c r="G28">
        <v>53</v>
      </c>
      <c r="H28">
        <f t="shared" si="4"/>
        <v>19</v>
      </c>
      <c r="I28">
        <f t="shared" si="5"/>
        <v>9</v>
      </c>
      <c r="J28">
        <f t="shared" si="6"/>
        <v>24</v>
      </c>
      <c r="K28" s="1" t="s">
        <v>21</v>
      </c>
    </row>
    <row r="29" spans="1:11" x14ac:dyDescent="0.25">
      <c r="A29" t="s">
        <v>35</v>
      </c>
      <c r="B29" t="s">
        <v>69</v>
      </c>
      <c r="C29">
        <v>3</v>
      </c>
      <c r="D29">
        <v>20</v>
      </c>
      <c r="E29">
        <v>29</v>
      </c>
      <c r="F29" s="1" t="s">
        <v>21</v>
      </c>
      <c r="G29">
        <v>54</v>
      </c>
      <c r="H29">
        <f t="shared" si="4"/>
        <v>17</v>
      </c>
      <c r="I29">
        <f t="shared" si="5"/>
        <v>9</v>
      </c>
      <c r="J29">
        <f t="shared" si="6"/>
        <v>25</v>
      </c>
      <c r="K29" s="1" t="s">
        <v>21</v>
      </c>
    </row>
    <row r="30" spans="1:11" x14ac:dyDescent="0.25">
      <c r="A30" t="s">
        <v>36</v>
      </c>
      <c r="B30" t="s">
        <v>69</v>
      </c>
      <c r="C30">
        <v>1</v>
      </c>
      <c r="D30">
        <v>20</v>
      </c>
      <c r="E30">
        <v>29</v>
      </c>
      <c r="F30">
        <v>34</v>
      </c>
      <c r="G30">
        <v>53</v>
      </c>
      <c r="H30">
        <f t="shared" si="4"/>
        <v>19</v>
      </c>
      <c r="I30">
        <f t="shared" si="5"/>
        <v>9</v>
      </c>
      <c r="J30">
        <f t="shared" si="6"/>
        <v>24</v>
      </c>
      <c r="K30">
        <f>F30-E30</f>
        <v>5</v>
      </c>
    </row>
    <row r="31" spans="1:11" x14ac:dyDescent="0.25">
      <c r="A31" t="s">
        <v>37</v>
      </c>
      <c r="B31" t="s">
        <v>69</v>
      </c>
      <c r="C31">
        <v>2</v>
      </c>
      <c r="D31">
        <v>20</v>
      </c>
      <c r="E31">
        <v>30</v>
      </c>
      <c r="F31">
        <v>37</v>
      </c>
      <c r="G31">
        <v>56</v>
      </c>
      <c r="H31">
        <f t="shared" si="4"/>
        <v>18</v>
      </c>
      <c r="I31">
        <f t="shared" si="5"/>
        <v>10</v>
      </c>
      <c r="J31">
        <f t="shared" si="6"/>
        <v>26</v>
      </c>
      <c r="K31">
        <f>F31-E31</f>
        <v>7</v>
      </c>
    </row>
    <row r="32" spans="1:11" x14ac:dyDescent="0.25">
      <c r="A32" t="s">
        <v>38</v>
      </c>
      <c r="B32" t="s">
        <v>69</v>
      </c>
      <c r="C32">
        <v>1</v>
      </c>
      <c r="D32">
        <v>18</v>
      </c>
      <c r="E32">
        <v>25</v>
      </c>
      <c r="F32" t="s">
        <v>21</v>
      </c>
      <c r="G32">
        <v>49</v>
      </c>
      <c r="H32">
        <f t="shared" si="4"/>
        <v>17</v>
      </c>
      <c r="I32">
        <f t="shared" si="5"/>
        <v>7</v>
      </c>
      <c r="J32">
        <f t="shared" si="6"/>
        <v>24</v>
      </c>
      <c r="K32" s="1" t="s">
        <v>21</v>
      </c>
    </row>
    <row r="33" spans="1:11" x14ac:dyDescent="0.25">
      <c r="A33" t="s">
        <v>39</v>
      </c>
      <c r="B33" t="s">
        <v>69</v>
      </c>
      <c r="C33">
        <v>2</v>
      </c>
      <c r="D33">
        <v>18</v>
      </c>
      <c r="E33">
        <v>26</v>
      </c>
      <c r="F33">
        <v>33</v>
      </c>
      <c r="G33">
        <v>53</v>
      </c>
      <c r="H33">
        <f t="shared" si="4"/>
        <v>16</v>
      </c>
      <c r="I33">
        <f t="shared" si="5"/>
        <v>8</v>
      </c>
      <c r="J33">
        <f t="shared" si="6"/>
        <v>27</v>
      </c>
      <c r="K33">
        <f>F33-E33</f>
        <v>7</v>
      </c>
    </row>
    <row r="34" spans="1:11" x14ac:dyDescent="0.25">
      <c r="A34" t="s">
        <v>40</v>
      </c>
      <c r="B34" t="s">
        <v>69</v>
      </c>
      <c r="C34">
        <v>1</v>
      </c>
      <c r="D34">
        <v>20</v>
      </c>
      <c r="E34">
        <v>29</v>
      </c>
      <c r="F34" s="1" t="s">
        <v>21</v>
      </c>
      <c r="G34">
        <v>53</v>
      </c>
      <c r="H34">
        <f t="shared" si="4"/>
        <v>19</v>
      </c>
      <c r="I34">
        <f t="shared" si="5"/>
        <v>9</v>
      </c>
      <c r="J34">
        <f t="shared" si="6"/>
        <v>24</v>
      </c>
      <c r="K34" s="1" t="s">
        <v>21</v>
      </c>
    </row>
    <row r="35" spans="1:11" x14ac:dyDescent="0.25">
      <c r="A35" t="s">
        <v>41</v>
      </c>
      <c r="B35" t="s">
        <v>69</v>
      </c>
      <c r="C35">
        <v>1</v>
      </c>
      <c r="D35">
        <v>18</v>
      </c>
      <c r="E35">
        <v>25</v>
      </c>
      <c r="F35">
        <v>34</v>
      </c>
      <c r="G35">
        <v>49</v>
      </c>
      <c r="H35">
        <f t="shared" si="4"/>
        <v>17</v>
      </c>
      <c r="I35">
        <f t="shared" si="5"/>
        <v>7</v>
      </c>
      <c r="J35">
        <f t="shared" si="6"/>
        <v>24</v>
      </c>
      <c r="K35">
        <f>F35-E35</f>
        <v>9</v>
      </c>
    </row>
    <row r="36" spans="1:11" x14ac:dyDescent="0.25">
      <c r="A36" t="s">
        <v>42</v>
      </c>
      <c r="B36" t="s">
        <v>69</v>
      </c>
      <c r="C36">
        <v>1</v>
      </c>
      <c r="D36">
        <v>19</v>
      </c>
      <c r="E36">
        <v>27</v>
      </c>
      <c r="F36" s="1" t="s">
        <v>21</v>
      </c>
      <c r="G36">
        <v>53</v>
      </c>
      <c r="H36">
        <f t="shared" si="4"/>
        <v>18</v>
      </c>
      <c r="I36">
        <f t="shared" si="5"/>
        <v>8</v>
      </c>
      <c r="J36">
        <f t="shared" si="6"/>
        <v>26</v>
      </c>
      <c r="K36" s="1" t="s">
        <v>21</v>
      </c>
    </row>
    <row r="37" spans="1:11" x14ac:dyDescent="0.25">
      <c r="A37" t="s">
        <v>43</v>
      </c>
      <c r="B37" t="s">
        <v>69</v>
      </c>
      <c r="C37">
        <v>2</v>
      </c>
      <c r="D37">
        <v>19</v>
      </c>
      <c r="E37">
        <v>27</v>
      </c>
      <c r="F37" s="1" t="s">
        <v>21</v>
      </c>
      <c r="G37">
        <v>54</v>
      </c>
      <c r="H37">
        <f t="shared" si="4"/>
        <v>17</v>
      </c>
      <c r="I37">
        <f t="shared" si="5"/>
        <v>8</v>
      </c>
      <c r="J37">
        <f t="shared" si="6"/>
        <v>27</v>
      </c>
      <c r="K37" s="1" t="s">
        <v>21</v>
      </c>
    </row>
    <row r="38" spans="1:11" x14ac:dyDescent="0.25">
      <c r="A38" t="s">
        <v>44</v>
      </c>
      <c r="B38" t="s">
        <v>69</v>
      </c>
      <c r="C38">
        <v>1</v>
      </c>
      <c r="D38">
        <v>20</v>
      </c>
      <c r="E38">
        <v>30</v>
      </c>
      <c r="F38" s="1" t="s">
        <v>21</v>
      </c>
      <c r="G38">
        <v>53</v>
      </c>
      <c r="H38">
        <f t="shared" si="4"/>
        <v>19</v>
      </c>
      <c r="I38">
        <f t="shared" si="5"/>
        <v>10</v>
      </c>
      <c r="J38">
        <f t="shared" si="6"/>
        <v>23</v>
      </c>
      <c r="K38" s="1" t="s">
        <v>21</v>
      </c>
    </row>
    <row r="39" spans="1:11" x14ac:dyDescent="0.25">
      <c r="A39" t="s">
        <v>45</v>
      </c>
      <c r="B39" t="s">
        <v>69</v>
      </c>
      <c r="C39">
        <v>1</v>
      </c>
      <c r="D39">
        <v>22</v>
      </c>
      <c r="E39">
        <v>30</v>
      </c>
      <c r="F39" s="1" t="s">
        <v>21</v>
      </c>
      <c r="G39">
        <v>56</v>
      </c>
      <c r="H39">
        <f t="shared" si="4"/>
        <v>21</v>
      </c>
      <c r="I39">
        <f t="shared" si="5"/>
        <v>8</v>
      </c>
      <c r="J39">
        <f t="shared" si="6"/>
        <v>26</v>
      </c>
      <c r="K39" s="1" t="s">
        <v>21</v>
      </c>
    </row>
    <row r="40" spans="1:11" x14ac:dyDescent="0.25">
      <c r="A40" t="s">
        <v>46</v>
      </c>
      <c r="B40" t="s">
        <v>69</v>
      </c>
      <c r="C40">
        <v>1</v>
      </c>
      <c r="D40">
        <v>19</v>
      </c>
      <c r="E40">
        <v>28</v>
      </c>
      <c r="F40" s="1" t="s">
        <v>21</v>
      </c>
      <c r="G40">
        <v>53</v>
      </c>
      <c r="H40">
        <f t="shared" si="4"/>
        <v>18</v>
      </c>
      <c r="I40">
        <f t="shared" si="5"/>
        <v>9</v>
      </c>
      <c r="J40">
        <f t="shared" si="6"/>
        <v>25</v>
      </c>
      <c r="K40" s="1" t="s">
        <v>21</v>
      </c>
    </row>
    <row r="41" spans="1:11" x14ac:dyDescent="0.25">
      <c r="A41" t="s">
        <v>47</v>
      </c>
      <c r="B41" t="s">
        <v>69</v>
      </c>
      <c r="C41">
        <v>1</v>
      </c>
      <c r="D41">
        <v>18</v>
      </c>
      <c r="E41">
        <v>25</v>
      </c>
      <c r="F41" s="1" t="s">
        <v>21</v>
      </c>
      <c r="G41">
        <v>49</v>
      </c>
      <c r="H41">
        <f t="shared" si="4"/>
        <v>17</v>
      </c>
      <c r="I41">
        <f t="shared" si="5"/>
        <v>7</v>
      </c>
      <c r="J41">
        <f t="shared" si="6"/>
        <v>24</v>
      </c>
      <c r="K41" s="1" t="s">
        <v>21</v>
      </c>
    </row>
    <row r="42" spans="1:11" x14ac:dyDescent="0.25">
      <c r="A42" t="s">
        <v>48</v>
      </c>
      <c r="B42" t="s">
        <v>70</v>
      </c>
      <c r="C42">
        <v>1</v>
      </c>
      <c r="D42">
        <v>19</v>
      </c>
      <c r="E42">
        <v>27</v>
      </c>
      <c r="F42" t="s">
        <v>21</v>
      </c>
      <c r="G42">
        <v>53</v>
      </c>
      <c r="H42">
        <f t="shared" si="4"/>
        <v>18</v>
      </c>
      <c r="I42">
        <f t="shared" si="5"/>
        <v>8</v>
      </c>
      <c r="J42">
        <f t="shared" si="6"/>
        <v>26</v>
      </c>
      <c r="K42" s="1" t="s">
        <v>21</v>
      </c>
    </row>
    <row r="43" spans="1:11" x14ac:dyDescent="0.25">
      <c r="A43" t="s">
        <v>49</v>
      </c>
      <c r="B43" t="s">
        <v>70</v>
      </c>
      <c r="C43">
        <v>1</v>
      </c>
      <c r="D43">
        <v>19</v>
      </c>
      <c r="E43">
        <v>26</v>
      </c>
      <c r="F43" t="s">
        <v>21</v>
      </c>
      <c r="G43">
        <v>53</v>
      </c>
      <c r="H43">
        <f t="shared" si="4"/>
        <v>18</v>
      </c>
      <c r="I43">
        <f t="shared" si="5"/>
        <v>7</v>
      </c>
      <c r="J43">
        <f t="shared" si="6"/>
        <v>27</v>
      </c>
      <c r="K43" s="1" t="s">
        <v>21</v>
      </c>
    </row>
    <row r="44" spans="1:11" x14ac:dyDescent="0.25">
      <c r="A44" t="s">
        <v>50</v>
      </c>
      <c r="B44" t="s">
        <v>70</v>
      </c>
      <c r="C44">
        <v>1</v>
      </c>
      <c r="D44">
        <v>19</v>
      </c>
      <c r="E44">
        <v>27</v>
      </c>
      <c r="F44">
        <v>37</v>
      </c>
      <c r="G44">
        <v>50</v>
      </c>
      <c r="H44">
        <f t="shared" si="4"/>
        <v>18</v>
      </c>
      <c r="I44">
        <f t="shared" si="5"/>
        <v>8</v>
      </c>
      <c r="J44">
        <f t="shared" si="6"/>
        <v>23</v>
      </c>
      <c r="K44">
        <f>F44-E44</f>
        <v>10</v>
      </c>
    </row>
    <row r="45" spans="1:11" x14ac:dyDescent="0.25">
      <c r="A45" t="s">
        <v>51</v>
      </c>
      <c r="B45" t="s">
        <v>70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</row>
    <row r="46" spans="1:11" x14ac:dyDescent="0.25">
      <c r="A46" t="s">
        <v>52</v>
      </c>
      <c r="B46" t="s">
        <v>70</v>
      </c>
      <c r="C46">
        <v>1</v>
      </c>
      <c r="D46">
        <v>19</v>
      </c>
      <c r="E46">
        <v>28</v>
      </c>
      <c r="F46" t="s">
        <v>21</v>
      </c>
      <c r="G46">
        <v>50</v>
      </c>
      <c r="H46">
        <f t="shared" ref="H46:I51" si="7">D46-C46</f>
        <v>18</v>
      </c>
      <c r="I46">
        <f t="shared" si="7"/>
        <v>9</v>
      </c>
      <c r="J46">
        <f t="shared" ref="J46:J51" si="8">G46-E46</f>
        <v>22</v>
      </c>
      <c r="K46" s="1" t="s">
        <v>21</v>
      </c>
    </row>
    <row r="47" spans="1:11" x14ac:dyDescent="0.25">
      <c r="A47" t="s">
        <v>53</v>
      </c>
      <c r="B47" t="s">
        <v>70</v>
      </c>
      <c r="C47">
        <v>2</v>
      </c>
      <c r="D47">
        <v>18</v>
      </c>
      <c r="E47">
        <v>28</v>
      </c>
      <c r="F47" t="s">
        <v>21</v>
      </c>
      <c r="G47">
        <v>49</v>
      </c>
      <c r="H47">
        <f t="shared" si="7"/>
        <v>16</v>
      </c>
      <c r="I47">
        <f t="shared" si="7"/>
        <v>10</v>
      </c>
      <c r="J47">
        <f t="shared" si="8"/>
        <v>21</v>
      </c>
      <c r="K47" s="1" t="s">
        <v>21</v>
      </c>
    </row>
    <row r="48" spans="1:11" x14ac:dyDescent="0.25">
      <c r="A48" t="s">
        <v>54</v>
      </c>
      <c r="B48" t="s">
        <v>70</v>
      </c>
      <c r="C48">
        <v>3</v>
      </c>
      <c r="D48">
        <v>22</v>
      </c>
      <c r="E48">
        <v>31</v>
      </c>
      <c r="F48">
        <v>37</v>
      </c>
      <c r="G48">
        <v>58</v>
      </c>
      <c r="H48">
        <f t="shared" si="7"/>
        <v>19</v>
      </c>
      <c r="I48">
        <f t="shared" si="7"/>
        <v>9</v>
      </c>
      <c r="J48">
        <f t="shared" si="8"/>
        <v>27</v>
      </c>
      <c r="K48">
        <f>F48-E48</f>
        <v>6</v>
      </c>
    </row>
    <row r="49" spans="1:11" x14ac:dyDescent="0.25">
      <c r="A49" t="s">
        <v>55</v>
      </c>
      <c r="B49" t="s">
        <v>70</v>
      </c>
      <c r="C49">
        <v>1</v>
      </c>
      <c r="D49">
        <v>20</v>
      </c>
      <c r="E49">
        <v>30</v>
      </c>
      <c r="F49">
        <v>34</v>
      </c>
      <c r="G49">
        <v>54</v>
      </c>
      <c r="H49">
        <f t="shared" si="7"/>
        <v>19</v>
      </c>
      <c r="I49">
        <f t="shared" si="7"/>
        <v>10</v>
      </c>
      <c r="J49">
        <f t="shared" si="8"/>
        <v>24</v>
      </c>
      <c r="K49">
        <f>F49-E49</f>
        <v>4</v>
      </c>
    </row>
    <row r="50" spans="1:11" x14ac:dyDescent="0.25">
      <c r="A50" t="s">
        <v>56</v>
      </c>
      <c r="B50" t="s">
        <v>70</v>
      </c>
      <c r="C50">
        <v>1</v>
      </c>
      <c r="D50">
        <v>20</v>
      </c>
      <c r="E50">
        <v>29</v>
      </c>
      <c r="F50">
        <v>34</v>
      </c>
      <c r="G50">
        <v>53</v>
      </c>
      <c r="H50">
        <f t="shared" si="7"/>
        <v>19</v>
      </c>
      <c r="I50">
        <f t="shared" si="7"/>
        <v>9</v>
      </c>
      <c r="J50">
        <f t="shared" si="8"/>
        <v>24</v>
      </c>
      <c r="K50">
        <f>F50-E50</f>
        <v>5</v>
      </c>
    </row>
    <row r="51" spans="1:11" x14ac:dyDescent="0.25">
      <c r="A51" t="s">
        <v>57</v>
      </c>
      <c r="B51" t="s">
        <v>70</v>
      </c>
      <c r="C51">
        <v>2</v>
      </c>
      <c r="D51">
        <v>19</v>
      </c>
      <c r="E51">
        <v>27</v>
      </c>
      <c r="F51">
        <v>53</v>
      </c>
      <c r="G51">
        <v>53</v>
      </c>
      <c r="H51">
        <f t="shared" si="7"/>
        <v>17</v>
      </c>
      <c r="I51">
        <f t="shared" si="7"/>
        <v>8</v>
      </c>
      <c r="J51">
        <f t="shared" si="8"/>
        <v>26</v>
      </c>
      <c r="K51">
        <f>F51-E51</f>
        <v>26</v>
      </c>
    </row>
    <row r="52" spans="1:11" x14ac:dyDescent="0.25">
      <c r="A52" t="s">
        <v>58</v>
      </c>
      <c r="B52" t="s">
        <v>70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s="1" t="s">
        <v>21</v>
      </c>
    </row>
    <row r="53" spans="1:11" x14ac:dyDescent="0.25">
      <c r="A53" t="s">
        <v>59</v>
      </c>
      <c r="B53" t="s">
        <v>70</v>
      </c>
      <c r="C53">
        <v>1</v>
      </c>
      <c r="D53">
        <v>19</v>
      </c>
      <c r="E53">
        <v>27</v>
      </c>
      <c r="F53" t="s">
        <v>21</v>
      </c>
      <c r="G53">
        <v>53</v>
      </c>
      <c r="H53">
        <f t="shared" ref="H53:I58" si="9">D53-C53</f>
        <v>18</v>
      </c>
      <c r="I53">
        <f t="shared" si="9"/>
        <v>8</v>
      </c>
      <c r="J53">
        <f t="shared" ref="J53:J58" si="10">G53-E53</f>
        <v>26</v>
      </c>
      <c r="K53" s="1" t="s">
        <v>21</v>
      </c>
    </row>
    <row r="54" spans="1:11" x14ac:dyDescent="0.25">
      <c r="A54" t="s">
        <v>60</v>
      </c>
      <c r="B54" t="s">
        <v>70</v>
      </c>
      <c r="C54">
        <v>1</v>
      </c>
      <c r="D54">
        <v>20</v>
      </c>
      <c r="E54">
        <v>29</v>
      </c>
      <c r="F54">
        <v>33</v>
      </c>
      <c r="G54">
        <v>53</v>
      </c>
      <c r="H54">
        <f t="shared" si="9"/>
        <v>19</v>
      </c>
      <c r="I54">
        <f t="shared" si="9"/>
        <v>9</v>
      </c>
      <c r="J54">
        <f t="shared" si="10"/>
        <v>24</v>
      </c>
      <c r="K54">
        <f>F54-E54</f>
        <v>4</v>
      </c>
    </row>
    <row r="55" spans="1:11" x14ac:dyDescent="0.25">
      <c r="A55" t="s">
        <v>61</v>
      </c>
      <c r="B55" t="s">
        <v>70</v>
      </c>
      <c r="C55">
        <v>3</v>
      </c>
      <c r="D55">
        <v>20</v>
      </c>
      <c r="E55">
        <v>29</v>
      </c>
      <c r="F55" t="s">
        <v>21</v>
      </c>
      <c r="G55">
        <v>54</v>
      </c>
      <c r="H55">
        <f t="shared" si="9"/>
        <v>17</v>
      </c>
      <c r="I55">
        <f t="shared" si="9"/>
        <v>9</v>
      </c>
      <c r="J55">
        <f t="shared" si="10"/>
        <v>25</v>
      </c>
      <c r="K55" s="1" t="s">
        <v>21</v>
      </c>
    </row>
    <row r="56" spans="1:11" x14ac:dyDescent="0.25">
      <c r="A56" t="s">
        <v>62</v>
      </c>
      <c r="B56" t="s">
        <v>70</v>
      </c>
      <c r="C56">
        <v>1</v>
      </c>
      <c r="D56">
        <v>18</v>
      </c>
      <c r="E56">
        <v>27</v>
      </c>
      <c r="F56" t="s">
        <v>21</v>
      </c>
      <c r="G56">
        <v>50</v>
      </c>
      <c r="H56">
        <f t="shared" si="9"/>
        <v>17</v>
      </c>
      <c r="I56">
        <f t="shared" si="9"/>
        <v>9</v>
      </c>
      <c r="J56">
        <f t="shared" si="10"/>
        <v>23</v>
      </c>
      <c r="K56" s="1" t="s">
        <v>21</v>
      </c>
    </row>
    <row r="57" spans="1:11" x14ac:dyDescent="0.25">
      <c r="A57" t="s">
        <v>63</v>
      </c>
      <c r="B57" t="s">
        <v>70</v>
      </c>
      <c r="C57">
        <v>1</v>
      </c>
      <c r="D57">
        <v>18</v>
      </c>
      <c r="E57">
        <v>26</v>
      </c>
      <c r="F57">
        <v>38</v>
      </c>
      <c r="G57">
        <v>49</v>
      </c>
      <c r="H57">
        <f t="shared" si="9"/>
        <v>17</v>
      </c>
      <c r="I57">
        <f t="shared" si="9"/>
        <v>8</v>
      </c>
      <c r="J57">
        <f t="shared" si="10"/>
        <v>23</v>
      </c>
      <c r="K57">
        <f>F57-E57</f>
        <v>12</v>
      </c>
    </row>
    <row r="58" spans="1:11" x14ac:dyDescent="0.25">
      <c r="A58" t="s">
        <v>64</v>
      </c>
      <c r="B58" t="s">
        <v>70</v>
      </c>
      <c r="C58">
        <v>1</v>
      </c>
      <c r="D58">
        <v>18</v>
      </c>
      <c r="E58">
        <v>25</v>
      </c>
      <c r="F58">
        <v>44</v>
      </c>
      <c r="G58">
        <v>49</v>
      </c>
      <c r="H58">
        <f t="shared" si="9"/>
        <v>17</v>
      </c>
      <c r="I58">
        <f t="shared" si="9"/>
        <v>7</v>
      </c>
      <c r="J58">
        <f t="shared" si="10"/>
        <v>24</v>
      </c>
      <c r="K58">
        <f>F58-E58</f>
        <v>19</v>
      </c>
    </row>
    <row r="59" spans="1:11" x14ac:dyDescent="0.25">
      <c r="A59" t="s">
        <v>65</v>
      </c>
      <c r="B59" t="s">
        <v>70</v>
      </c>
      <c r="C59">
        <v>1</v>
      </c>
      <c r="D59">
        <v>19</v>
      </c>
      <c r="E59" t="s">
        <v>21</v>
      </c>
      <c r="F59" t="s">
        <v>21</v>
      </c>
      <c r="G59" t="s">
        <v>21</v>
      </c>
      <c r="H59">
        <f>D59-C59</f>
        <v>18</v>
      </c>
      <c r="I59" t="s">
        <v>21</v>
      </c>
      <c r="J59" s="1" t="s">
        <v>21</v>
      </c>
      <c r="K59" s="1" t="s">
        <v>21</v>
      </c>
    </row>
    <row r="60" spans="1:11" x14ac:dyDescent="0.25">
      <c r="A60" t="s">
        <v>66</v>
      </c>
      <c r="B60" t="s">
        <v>70</v>
      </c>
      <c r="C60">
        <v>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</row>
    <row r="61" spans="1:11" x14ac:dyDescent="0.25">
      <c r="A61" t="s">
        <v>67</v>
      </c>
      <c r="B61" t="s">
        <v>70</v>
      </c>
      <c r="C61">
        <v>1</v>
      </c>
      <c r="D61">
        <v>20</v>
      </c>
      <c r="E61">
        <v>26</v>
      </c>
      <c r="F61" t="s">
        <v>21</v>
      </c>
      <c r="G61">
        <v>53</v>
      </c>
      <c r="H61">
        <f>D61-C61</f>
        <v>19</v>
      </c>
      <c r="I61">
        <f>E61-D61</f>
        <v>6</v>
      </c>
      <c r="J61">
        <f>G61-E61</f>
        <v>27</v>
      </c>
      <c r="K61" s="1" t="s">
        <v>21</v>
      </c>
    </row>
    <row r="64" spans="1:11" x14ac:dyDescent="0.25">
      <c r="G64" s="3" t="s">
        <v>75</v>
      </c>
      <c r="H64" s="4">
        <f>AVERAGE(H2:H21)</f>
        <v>18.611111111111111</v>
      </c>
      <c r="I64" s="4">
        <f>AVERAGE(I2:I21)</f>
        <v>8.5</v>
      </c>
      <c r="J64" s="4">
        <f>AVERAGE(J2:J21)</f>
        <v>25.277777777777779</v>
      </c>
      <c r="K64" s="4">
        <f>AVERAGE(K2:K21)</f>
        <v>8.4</v>
      </c>
    </row>
    <row r="65" spans="7:11" x14ac:dyDescent="0.25">
      <c r="G65" t="s">
        <v>81</v>
      </c>
      <c r="H65" s="2">
        <f>STDEV(H2:H21)</f>
        <v>3.5336847771943583</v>
      </c>
      <c r="I65" s="2">
        <f>STDEV(I2:I21)</f>
        <v>1.3394467690277294</v>
      </c>
      <c r="J65" s="2">
        <f>STDEV(J2:J21)</f>
        <v>1.5264551613058022</v>
      </c>
      <c r="K65" s="2">
        <f>STDEV(K2:K21)</f>
        <v>5.6391488719486738</v>
      </c>
    </row>
    <row r="66" spans="7:11" x14ac:dyDescent="0.25">
      <c r="G66" s="3" t="s">
        <v>76</v>
      </c>
      <c r="H66" s="4">
        <f>AVERAGE(H22:H41)</f>
        <v>17.95</v>
      </c>
      <c r="I66" s="4">
        <f>AVERAGE(I22:I41)</f>
        <v>8.15</v>
      </c>
      <c r="J66" s="4">
        <f>AVERAGE(J22:J41)</f>
        <v>24.5</v>
      </c>
      <c r="K66" s="4">
        <f>AVERAGE(K22:K41)</f>
        <v>9.3333333333333339</v>
      </c>
    </row>
    <row r="67" spans="7:11" x14ac:dyDescent="0.25">
      <c r="G67" t="s">
        <v>82</v>
      </c>
      <c r="H67" s="2">
        <f>STDEV(H22:H41)</f>
        <v>1.190974832912761</v>
      </c>
      <c r="I67" s="2">
        <f>STDEV(I22:I41)</f>
        <v>1.0894228312566041</v>
      </c>
      <c r="J67" s="2">
        <f>STDEV(J22:J41)</f>
        <v>1.3178930553209385</v>
      </c>
      <c r="K67" s="2">
        <f>STDEV(K22:K41)</f>
        <v>6.3456021516217573</v>
      </c>
    </row>
    <row r="68" spans="7:11" x14ac:dyDescent="0.25">
      <c r="G68" s="3" t="s">
        <v>77</v>
      </c>
      <c r="H68" s="4">
        <f>AVERAGE(H42:H61)</f>
        <v>17.882352941176471</v>
      </c>
      <c r="I68" s="4">
        <f>AVERAGE(I42:I61)</f>
        <v>8.375</v>
      </c>
      <c r="J68" s="4">
        <f>AVERAGE(J42:J61)</f>
        <v>24.5</v>
      </c>
      <c r="K68" s="4">
        <f>AVERAGE(K42:K61)</f>
        <v>10.75</v>
      </c>
    </row>
    <row r="69" spans="7:11" x14ac:dyDescent="0.25">
      <c r="G69" t="s">
        <v>83</v>
      </c>
      <c r="H69" s="2">
        <f>STDEV(H42:H61)</f>
        <v>0.92752041360126325</v>
      </c>
      <c r="I69" s="2">
        <f>STDEV(I42:I61)</f>
        <v>1.0878112581387147</v>
      </c>
      <c r="J69" s="2">
        <f>STDEV(J42:J61)</f>
        <v>1.8618986725025255</v>
      </c>
      <c r="K69" s="2">
        <f>STDEV(K42:K61)</f>
        <v>8.0133816653324157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H3" sqref="H3"/>
    </sheetView>
  </sheetViews>
  <sheetFormatPr defaultColWidth="11" defaultRowHeight="15.75" x14ac:dyDescent="0.25"/>
  <sheetData>
    <row r="1" spans="1:7" x14ac:dyDescent="0.25">
      <c r="A1" t="s">
        <v>0</v>
      </c>
      <c r="B1" s="1" t="s">
        <v>86</v>
      </c>
      <c r="C1" t="s">
        <v>78</v>
      </c>
      <c r="D1" t="s">
        <v>79</v>
      </c>
      <c r="E1" t="s">
        <v>80</v>
      </c>
      <c r="F1" t="s">
        <v>84</v>
      </c>
      <c r="G1" t="s">
        <v>85</v>
      </c>
    </row>
    <row r="2" spans="1:7" x14ac:dyDescent="0.25">
      <c r="A2" t="s">
        <v>1</v>
      </c>
      <c r="B2" s="1" t="s">
        <v>68</v>
      </c>
      <c r="C2">
        <v>79</v>
      </c>
      <c r="D2">
        <v>55</v>
      </c>
      <c r="E2">
        <v>32</v>
      </c>
      <c r="F2">
        <f t="shared" ref="F2:G9" si="0">D2-C2</f>
        <v>-24</v>
      </c>
      <c r="G2">
        <f t="shared" si="0"/>
        <v>-23</v>
      </c>
    </row>
    <row r="3" spans="1:7" x14ac:dyDescent="0.25">
      <c r="A3" t="s">
        <v>2</v>
      </c>
      <c r="B3" s="1" t="s">
        <v>68</v>
      </c>
      <c r="C3">
        <v>70</v>
      </c>
      <c r="D3">
        <v>58</v>
      </c>
      <c r="E3">
        <v>43</v>
      </c>
      <c r="F3">
        <f t="shared" si="0"/>
        <v>-12</v>
      </c>
      <c r="G3">
        <f t="shared" si="0"/>
        <v>-15</v>
      </c>
    </row>
    <row r="4" spans="1:7" x14ac:dyDescent="0.25">
      <c r="A4" t="s">
        <v>3</v>
      </c>
      <c r="B4" s="1" t="s">
        <v>68</v>
      </c>
      <c r="C4">
        <v>72</v>
      </c>
      <c r="D4">
        <v>31</v>
      </c>
      <c r="E4">
        <v>52</v>
      </c>
      <c r="F4">
        <f t="shared" si="0"/>
        <v>-41</v>
      </c>
      <c r="G4">
        <f t="shared" si="0"/>
        <v>21</v>
      </c>
    </row>
    <row r="5" spans="1:7" x14ac:dyDescent="0.25">
      <c r="A5" t="s">
        <v>4</v>
      </c>
      <c r="B5" s="1" t="s">
        <v>68</v>
      </c>
      <c r="C5">
        <v>48</v>
      </c>
      <c r="D5">
        <v>13</v>
      </c>
      <c r="E5">
        <v>23</v>
      </c>
      <c r="F5">
        <f t="shared" si="0"/>
        <v>-35</v>
      </c>
      <c r="G5">
        <f t="shared" si="0"/>
        <v>10</v>
      </c>
    </row>
    <row r="6" spans="1:7" x14ac:dyDescent="0.25">
      <c r="A6" t="s">
        <v>5</v>
      </c>
      <c r="B6" s="1" t="s">
        <v>68</v>
      </c>
      <c r="C6">
        <v>74</v>
      </c>
      <c r="D6">
        <v>55</v>
      </c>
      <c r="E6">
        <v>14</v>
      </c>
      <c r="F6">
        <f t="shared" si="0"/>
        <v>-19</v>
      </c>
      <c r="G6">
        <f t="shared" si="0"/>
        <v>-41</v>
      </c>
    </row>
    <row r="7" spans="1:7" x14ac:dyDescent="0.25">
      <c r="A7" t="s">
        <v>6</v>
      </c>
      <c r="B7" s="1" t="s">
        <v>68</v>
      </c>
      <c r="C7">
        <v>79</v>
      </c>
      <c r="D7">
        <v>19</v>
      </c>
      <c r="E7">
        <v>30</v>
      </c>
      <c r="F7">
        <f t="shared" si="0"/>
        <v>-60</v>
      </c>
      <c r="G7">
        <f t="shared" si="0"/>
        <v>11</v>
      </c>
    </row>
    <row r="8" spans="1:7" x14ac:dyDescent="0.25">
      <c r="A8" t="s">
        <v>7</v>
      </c>
      <c r="B8" s="1" t="s">
        <v>68</v>
      </c>
      <c r="C8">
        <v>75</v>
      </c>
      <c r="D8">
        <v>35</v>
      </c>
      <c r="E8">
        <v>42</v>
      </c>
      <c r="F8">
        <f t="shared" si="0"/>
        <v>-40</v>
      </c>
      <c r="G8">
        <f t="shared" si="0"/>
        <v>7</v>
      </c>
    </row>
    <row r="9" spans="1:7" x14ac:dyDescent="0.25">
      <c r="A9" t="s">
        <v>8</v>
      </c>
      <c r="B9" s="1" t="s">
        <v>68</v>
      </c>
      <c r="C9">
        <v>94</v>
      </c>
      <c r="D9">
        <v>98</v>
      </c>
      <c r="E9">
        <v>70</v>
      </c>
      <c r="F9">
        <f t="shared" si="0"/>
        <v>4</v>
      </c>
      <c r="G9">
        <f t="shared" si="0"/>
        <v>-28</v>
      </c>
    </row>
    <row r="10" spans="1:7" x14ac:dyDescent="0.25">
      <c r="A10" t="s">
        <v>9</v>
      </c>
      <c r="B10" s="1" t="s">
        <v>68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</row>
    <row r="11" spans="1:7" x14ac:dyDescent="0.25">
      <c r="A11" t="s">
        <v>10</v>
      </c>
      <c r="B11" s="1" t="s">
        <v>68</v>
      </c>
      <c r="C11">
        <v>97</v>
      </c>
      <c r="D11">
        <v>49</v>
      </c>
      <c r="E11">
        <v>48</v>
      </c>
      <c r="F11">
        <f t="shared" ref="F11:G16" si="1">D11-C11</f>
        <v>-48</v>
      </c>
      <c r="G11">
        <f t="shared" si="1"/>
        <v>-1</v>
      </c>
    </row>
    <row r="12" spans="1:7" x14ac:dyDescent="0.25">
      <c r="A12" t="s">
        <v>11</v>
      </c>
      <c r="B12" s="1" t="s">
        <v>68</v>
      </c>
      <c r="C12">
        <v>79</v>
      </c>
      <c r="D12">
        <v>17</v>
      </c>
      <c r="E12">
        <v>32</v>
      </c>
      <c r="F12">
        <f t="shared" si="1"/>
        <v>-62</v>
      </c>
      <c r="G12">
        <f t="shared" si="1"/>
        <v>15</v>
      </c>
    </row>
    <row r="13" spans="1:7" x14ac:dyDescent="0.25">
      <c r="A13" t="s">
        <v>12</v>
      </c>
      <c r="B13" s="1" t="s">
        <v>68</v>
      </c>
      <c r="C13">
        <v>87</v>
      </c>
      <c r="D13">
        <v>40</v>
      </c>
      <c r="E13">
        <v>30</v>
      </c>
      <c r="F13">
        <f t="shared" si="1"/>
        <v>-47</v>
      </c>
      <c r="G13">
        <f t="shared" si="1"/>
        <v>-10</v>
      </c>
    </row>
    <row r="14" spans="1:7" x14ac:dyDescent="0.25">
      <c r="A14" t="s">
        <v>13</v>
      </c>
      <c r="B14" s="1" t="s">
        <v>68</v>
      </c>
      <c r="C14">
        <v>61</v>
      </c>
      <c r="D14">
        <v>18</v>
      </c>
      <c r="E14">
        <v>1</v>
      </c>
      <c r="F14">
        <f t="shared" si="1"/>
        <v>-43</v>
      </c>
      <c r="G14">
        <f t="shared" si="1"/>
        <v>-17</v>
      </c>
    </row>
    <row r="15" spans="1:7" x14ac:dyDescent="0.25">
      <c r="A15" t="s">
        <v>14</v>
      </c>
      <c r="B15" s="1" t="s">
        <v>68</v>
      </c>
      <c r="C15">
        <v>78</v>
      </c>
      <c r="D15">
        <v>34</v>
      </c>
      <c r="E15">
        <v>28</v>
      </c>
      <c r="F15">
        <f t="shared" si="1"/>
        <v>-44</v>
      </c>
      <c r="G15">
        <f t="shared" si="1"/>
        <v>-6</v>
      </c>
    </row>
    <row r="16" spans="1:7" x14ac:dyDescent="0.25">
      <c r="A16" t="s">
        <v>15</v>
      </c>
      <c r="B16" s="1" t="s">
        <v>68</v>
      </c>
      <c r="C16">
        <v>89</v>
      </c>
      <c r="D16">
        <v>34</v>
      </c>
      <c r="E16">
        <v>25</v>
      </c>
      <c r="F16">
        <f t="shared" si="1"/>
        <v>-55</v>
      </c>
      <c r="G16">
        <f t="shared" si="1"/>
        <v>-9</v>
      </c>
    </row>
    <row r="17" spans="1:7" x14ac:dyDescent="0.25">
      <c r="A17" t="s">
        <v>16</v>
      </c>
      <c r="B17" s="1" t="s">
        <v>68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</row>
    <row r="18" spans="1:7" x14ac:dyDescent="0.25">
      <c r="A18" t="s">
        <v>17</v>
      </c>
      <c r="B18" s="1" t="s">
        <v>68</v>
      </c>
      <c r="C18">
        <v>94</v>
      </c>
      <c r="D18">
        <v>21</v>
      </c>
      <c r="E18">
        <v>53</v>
      </c>
      <c r="F18">
        <f t="shared" ref="F18:F44" si="2">D18-C18</f>
        <v>-73</v>
      </c>
      <c r="G18">
        <f t="shared" ref="G18:G44" si="3">E18-D18</f>
        <v>32</v>
      </c>
    </row>
    <row r="19" spans="1:7" x14ac:dyDescent="0.25">
      <c r="A19" t="s">
        <v>18</v>
      </c>
      <c r="B19" s="1" t="s">
        <v>68</v>
      </c>
      <c r="C19">
        <v>82</v>
      </c>
      <c r="D19">
        <v>8</v>
      </c>
      <c r="E19">
        <v>33</v>
      </c>
      <c r="F19">
        <f t="shared" si="2"/>
        <v>-74</v>
      </c>
      <c r="G19">
        <f t="shared" si="3"/>
        <v>25</v>
      </c>
    </row>
    <row r="20" spans="1:7" x14ac:dyDescent="0.25">
      <c r="A20" t="s">
        <v>19</v>
      </c>
      <c r="B20" s="1" t="s">
        <v>68</v>
      </c>
      <c r="C20">
        <v>72</v>
      </c>
      <c r="D20">
        <v>35</v>
      </c>
      <c r="E20">
        <v>26</v>
      </c>
      <c r="F20">
        <f t="shared" si="2"/>
        <v>-37</v>
      </c>
      <c r="G20">
        <f t="shared" si="3"/>
        <v>-9</v>
      </c>
    </row>
    <row r="21" spans="1:7" x14ac:dyDescent="0.25">
      <c r="A21" t="s">
        <v>20</v>
      </c>
      <c r="B21" s="1" t="s">
        <v>68</v>
      </c>
      <c r="C21">
        <v>90</v>
      </c>
      <c r="D21">
        <v>29</v>
      </c>
      <c r="E21">
        <v>38</v>
      </c>
      <c r="F21">
        <f t="shared" si="2"/>
        <v>-61</v>
      </c>
      <c r="G21">
        <f t="shared" si="3"/>
        <v>9</v>
      </c>
    </row>
    <row r="22" spans="1:7" x14ac:dyDescent="0.25">
      <c r="A22" t="s">
        <v>28</v>
      </c>
      <c r="B22" s="1" t="s">
        <v>69</v>
      </c>
      <c r="C22">
        <v>66</v>
      </c>
      <c r="D22">
        <v>38</v>
      </c>
      <c r="E22">
        <v>31</v>
      </c>
      <c r="F22">
        <f t="shared" si="2"/>
        <v>-28</v>
      </c>
      <c r="G22">
        <f t="shared" si="3"/>
        <v>-7</v>
      </c>
    </row>
    <row r="23" spans="1:7" x14ac:dyDescent="0.25">
      <c r="A23" t="s">
        <v>29</v>
      </c>
      <c r="B23" s="1" t="s">
        <v>69</v>
      </c>
      <c r="C23">
        <v>93</v>
      </c>
      <c r="D23">
        <v>45</v>
      </c>
      <c r="E23">
        <v>23</v>
      </c>
      <c r="F23">
        <f t="shared" si="2"/>
        <v>-48</v>
      </c>
      <c r="G23">
        <f t="shared" si="3"/>
        <v>-22</v>
      </c>
    </row>
    <row r="24" spans="1:7" x14ac:dyDescent="0.25">
      <c r="A24" t="s">
        <v>30</v>
      </c>
      <c r="B24" s="1" t="s">
        <v>69</v>
      </c>
      <c r="C24">
        <v>99</v>
      </c>
      <c r="D24">
        <v>70</v>
      </c>
      <c r="E24">
        <v>38</v>
      </c>
      <c r="F24">
        <f t="shared" si="2"/>
        <v>-29</v>
      </c>
      <c r="G24">
        <f t="shared" si="3"/>
        <v>-32</v>
      </c>
    </row>
    <row r="25" spans="1:7" x14ac:dyDescent="0.25">
      <c r="A25" t="s">
        <v>31</v>
      </c>
      <c r="B25" s="1" t="s">
        <v>69</v>
      </c>
      <c r="C25">
        <v>87</v>
      </c>
      <c r="D25">
        <v>23</v>
      </c>
      <c r="E25">
        <v>30</v>
      </c>
      <c r="F25">
        <f t="shared" si="2"/>
        <v>-64</v>
      </c>
      <c r="G25">
        <f t="shared" si="3"/>
        <v>7</v>
      </c>
    </row>
    <row r="26" spans="1:7" x14ac:dyDescent="0.25">
      <c r="A26" t="s">
        <v>32</v>
      </c>
      <c r="B26" s="1" t="s">
        <v>69</v>
      </c>
      <c r="C26">
        <v>75</v>
      </c>
      <c r="D26">
        <v>42</v>
      </c>
      <c r="E26">
        <v>42</v>
      </c>
      <c r="F26">
        <f t="shared" si="2"/>
        <v>-33</v>
      </c>
      <c r="G26">
        <f t="shared" si="3"/>
        <v>0</v>
      </c>
    </row>
    <row r="27" spans="1:7" x14ac:dyDescent="0.25">
      <c r="A27" t="s">
        <v>33</v>
      </c>
      <c r="B27" s="1" t="s">
        <v>69</v>
      </c>
      <c r="C27">
        <v>62</v>
      </c>
      <c r="D27">
        <v>43</v>
      </c>
      <c r="E27">
        <v>49</v>
      </c>
      <c r="F27">
        <f t="shared" si="2"/>
        <v>-19</v>
      </c>
      <c r="G27">
        <f t="shared" si="3"/>
        <v>6</v>
      </c>
    </row>
    <row r="28" spans="1:7" x14ac:dyDescent="0.25">
      <c r="A28" t="s">
        <v>34</v>
      </c>
      <c r="B28" s="1" t="s">
        <v>69</v>
      </c>
      <c r="C28">
        <v>83</v>
      </c>
      <c r="D28">
        <v>53</v>
      </c>
      <c r="E28">
        <v>34</v>
      </c>
      <c r="F28">
        <f t="shared" si="2"/>
        <v>-30</v>
      </c>
      <c r="G28">
        <f t="shared" si="3"/>
        <v>-19</v>
      </c>
    </row>
    <row r="29" spans="1:7" x14ac:dyDescent="0.25">
      <c r="A29" t="s">
        <v>35</v>
      </c>
      <c r="B29" s="1" t="s">
        <v>69</v>
      </c>
      <c r="C29">
        <v>67</v>
      </c>
      <c r="D29">
        <v>12</v>
      </c>
      <c r="E29">
        <v>42</v>
      </c>
      <c r="F29">
        <f t="shared" si="2"/>
        <v>-55</v>
      </c>
      <c r="G29">
        <f t="shared" si="3"/>
        <v>30</v>
      </c>
    </row>
    <row r="30" spans="1:7" x14ac:dyDescent="0.25">
      <c r="A30" t="s">
        <v>36</v>
      </c>
      <c r="B30" s="1" t="s">
        <v>69</v>
      </c>
      <c r="C30">
        <v>82</v>
      </c>
      <c r="D30">
        <v>39</v>
      </c>
      <c r="E30">
        <v>39</v>
      </c>
      <c r="F30">
        <f t="shared" si="2"/>
        <v>-43</v>
      </c>
      <c r="G30">
        <f t="shared" si="3"/>
        <v>0</v>
      </c>
    </row>
    <row r="31" spans="1:7" x14ac:dyDescent="0.25">
      <c r="A31" t="s">
        <v>37</v>
      </c>
      <c r="B31" s="1" t="s">
        <v>69</v>
      </c>
      <c r="C31">
        <v>87</v>
      </c>
      <c r="D31">
        <v>11</v>
      </c>
      <c r="E31">
        <v>27</v>
      </c>
      <c r="F31">
        <f t="shared" si="2"/>
        <v>-76</v>
      </c>
      <c r="G31">
        <f t="shared" si="3"/>
        <v>16</v>
      </c>
    </row>
    <row r="32" spans="1:7" x14ac:dyDescent="0.25">
      <c r="A32" t="s">
        <v>38</v>
      </c>
      <c r="B32" s="1" t="s">
        <v>69</v>
      </c>
      <c r="C32">
        <v>75</v>
      </c>
      <c r="D32">
        <v>65</v>
      </c>
      <c r="E32">
        <v>33</v>
      </c>
      <c r="F32">
        <f t="shared" si="2"/>
        <v>-10</v>
      </c>
      <c r="G32">
        <f t="shared" si="3"/>
        <v>-32</v>
      </c>
    </row>
    <row r="33" spans="1:7" x14ac:dyDescent="0.25">
      <c r="A33" t="s">
        <v>39</v>
      </c>
      <c r="B33" s="1" t="s">
        <v>69</v>
      </c>
      <c r="C33">
        <v>74</v>
      </c>
      <c r="D33">
        <v>16</v>
      </c>
      <c r="E33">
        <v>39</v>
      </c>
      <c r="F33">
        <f t="shared" si="2"/>
        <v>-58</v>
      </c>
      <c r="G33">
        <f t="shared" si="3"/>
        <v>23</v>
      </c>
    </row>
    <row r="34" spans="1:7" x14ac:dyDescent="0.25">
      <c r="A34" t="s">
        <v>40</v>
      </c>
      <c r="B34" s="1" t="s">
        <v>69</v>
      </c>
      <c r="C34">
        <v>89</v>
      </c>
      <c r="D34">
        <v>45</v>
      </c>
      <c r="E34">
        <v>45</v>
      </c>
      <c r="F34">
        <f t="shared" si="2"/>
        <v>-44</v>
      </c>
      <c r="G34">
        <f t="shared" si="3"/>
        <v>0</v>
      </c>
    </row>
    <row r="35" spans="1:7" x14ac:dyDescent="0.25">
      <c r="A35" t="s">
        <v>41</v>
      </c>
      <c r="B35" s="1" t="s">
        <v>69</v>
      </c>
      <c r="C35">
        <v>102</v>
      </c>
      <c r="D35">
        <v>60</v>
      </c>
      <c r="E35">
        <v>49</v>
      </c>
      <c r="F35">
        <f t="shared" si="2"/>
        <v>-42</v>
      </c>
      <c r="G35">
        <f t="shared" si="3"/>
        <v>-11</v>
      </c>
    </row>
    <row r="36" spans="1:7" x14ac:dyDescent="0.25">
      <c r="A36" t="s">
        <v>42</v>
      </c>
      <c r="B36" s="1" t="s">
        <v>69</v>
      </c>
      <c r="C36">
        <v>92</v>
      </c>
      <c r="D36">
        <v>65</v>
      </c>
      <c r="E36">
        <v>28</v>
      </c>
      <c r="F36">
        <f t="shared" si="2"/>
        <v>-27</v>
      </c>
      <c r="G36">
        <f t="shared" si="3"/>
        <v>-37</v>
      </c>
    </row>
    <row r="37" spans="1:7" x14ac:dyDescent="0.25">
      <c r="A37" t="s">
        <v>43</v>
      </c>
      <c r="B37" s="1" t="s">
        <v>69</v>
      </c>
      <c r="C37">
        <v>83</v>
      </c>
      <c r="D37">
        <v>25</v>
      </c>
      <c r="E37">
        <v>41</v>
      </c>
      <c r="F37">
        <f t="shared" si="2"/>
        <v>-58</v>
      </c>
      <c r="G37">
        <f t="shared" si="3"/>
        <v>16</v>
      </c>
    </row>
    <row r="38" spans="1:7" x14ac:dyDescent="0.25">
      <c r="A38" t="s">
        <v>44</v>
      </c>
      <c r="B38" s="1" t="s">
        <v>69</v>
      </c>
      <c r="C38">
        <v>110</v>
      </c>
      <c r="D38">
        <v>86</v>
      </c>
      <c r="E38">
        <v>39</v>
      </c>
      <c r="F38">
        <f t="shared" si="2"/>
        <v>-24</v>
      </c>
      <c r="G38">
        <f t="shared" si="3"/>
        <v>-47</v>
      </c>
    </row>
    <row r="39" spans="1:7" x14ac:dyDescent="0.25">
      <c r="A39" t="s">
        <v>45</v>
      </c>
      <c r="B39" s="1" t="s">
        <v>69</v>
      </c>
      <c r="C39">
        <v>92</v>
      </c>
      <c r="D39">
        <v>25</v>
      </c>
      <c r="E39">
        <v>31</v>
      </c>
      <c r="F39">
        <f t="shared" si="2"/>
        <v>-67</v>
      </c>
      <c r="G39">
        <f t="shared" si="3"/>
        <v>6</v>
      </c>
    </row>
    <row r="40" spans="1:7" x14ac:dyDescent="0.25">
      <c r="A40" t="s">
        <v>46</v>
      </c>
      <c r="B40" s="1" t="s">
        <v>69</v>
      </c>
      <c r="C40">
        <v>81</v>
      </c>
      <c r="D40">
        <v>48</v>
      </c>
      <c r="E40">
        <v>38</v>
      </c>
      <c r="F40">
        <f t="shared" si="2"/>
        <v>-33</v>
      </c>
      <c r="G40">
        <f t="shared" si="3"/>
        <v>-10</v>
      </c>
    </row>
    <row r="41" spans="1:7" x14ac:dyDescent="0.25">
      <c r="A41" t="s">
        <v>47</v>
      </c>
      <c r="B41" s="1" t="s">
        <v>69</v>
      </c>
      <c r="C41">
        <v>65</v>
      </c>
      <c r="D41">
        <v>36</v>
      </c>
      <c r="E41">
        <v>50</v>
      </c>
      <c r="F41">
        <f t="shared" si="2"/>
        <v>-29</v>
      </c>
      <c r="G41">
        <f t="shared" si="3"/>
        <v>14</v>
      </c>
    </row>
    <row r="42" spans="1:7" x14ac:dyDescent="0.25">
      <c r="A42" t="s">
        <v>48</v>
      </c>
      <c r="B42" s="1" t="s">
        <v>70</v>
      </c>
      <c r="C42">
        <v>77</v>
      </c>
      <c r="D42">
        <v>105</v>
      </c>
      <c r="E42">
        <v>67</v>
      </c>
      <c r="F42">
        <f t="shared" si="2"/>
        <v>28</v>
      </c>
      <c r="G42">
        <f t="shared" si="3"/>
        <v>-38</v>
      </c>
    </row>
    <row r="43" spans="1:7" x14ac:dyDescent="0.25">
      <c r="A43" t="s">
        <v>49</v>
      </c>
      <c r="B43" s="1" t="s">
        <v>70</v>
      </c>
      <c r="C43">
        <v>70</v>
      </c>
      <c r="D43">
        <v>51</v>
      </c>
      <c r="E43">
        <v>29</v>
      </c>
      <c r="F43">
        <f t="shared" si="2"/>
        <v>-19</v>
      </c>
      <c r="G43">
        <f t="shared" si="3"/>
        <v>-22</v>
      </c>
    </row>
    <row r="44" spans="1:7" x14ac:dyDescent="0.25">
      <c r="A44" t="s">
        <v>50</v>
      </c>
      <c r="B44" s="1" t="s">
        <v>70</v>
      </c>
      <c r="C44">
        <v>80</v>
      </c>
      <c r="D44">
        <v>56</v>
      </c>
      <c r="E44">
        <v>30</v>
      </c>
      <c r="F44">
        <f t="shared" si="2"/>
        <v>-24</v>
      </c>
      <c r="G44">
        <f t="shared" si="3"/>
        <v>-26</v>
      </c>
    </row>
    <row r="45" spans="1:7" x14ac:dyDescent="0.25">
      <c r="A45" t="s">
        <v>51</v>
      </c>
      <c r="B45" s="1" t="s">
        <v>70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</row>
    <row r="46" spans="1:7" x14ac:dyDescent="0.25">
      <c r="A46" t="s">
        <v>52</v>
      </c>
      <c r="B46" s="1" t="s">
        <v>70</v>
      </c>
      <c r="C46">
        <v>89</v>
      </c>
      <c r="D46">
        <v>38</v>
      </c>
      <c r="E46">
        <v>24</v>
      </c>
      <c r="F46">
        <f t="shared" ref="F46:G51" si="4">D46-C46</f>
        <v>-51</v>
      </c>
      <c r="G46">
        <f t="shared" si="4"/>
        <v>-14</v>
      </c>
    </row>
    <row r="47" spans="1:7" x14ac:dyDescent="0.25">
      <c r="A47" t="s">
        <v>53</v>
      </c>
      <c r="B47" s="1" t="s">
        <v>70</v>
      </c>
      <c r="C47">
        <v>86</v>
      </c>
      <c r="D47">
        <v>52</v>
      </c>
      <c r="E47">
        <v>38</v>
      </c>
      <c r="F47">
        <f t="shared" si="4"/>
        <v>-34</v>
      </c>
      <c r="G47">
        <f t="shared" si="4"/>
        <v>-14</v>
      </c>
    </row>
    <row r="48" spans="1:7" x14ac:dyDescent="0.25">
      <c r="A48" t="s">
        <v>54</v>
      </c>
      <c r="B48" s="1" t="s">
        <v>70</v>
      </c>
      <c r="C48">
        <v>110</v>
      </c>
      <c r="D48">
        <v>33</v>
      </c>
      <c r="E48">
        <v>27</v>
      </c>
      <c r="F48">
        <f t="shared" si="4"/>
        <v>-77</v>
      </c>
      <c r="G48">
        <f t="shared" si="4"/>
        <v>-6</v>
      </c>
    </row>
    <row r="49" spans="1:7" x14ac:dyDescent="0.25">
      <c r="A49" t="s">
        <v>55</v>
      </c>
      <c r="B49" s="1" t="s">
        <v>70</v>
      </c>
      <c r="C49">
        <v>92</v>
      </c>
      <c r="D49">
        <v>48</v>
      </c>
      <c r="E49">
        <v>42</v>
      </c>
      <c r="F49">
        <f t="shared" si="4"/>
        <v>-44</v>
      </c>
      <c r="G49">
        <f t="shared" si="4"/>
        <v>-6</v>
      </c>
    </row>
    <row r="50" spans="1:7" x14ac:dyDescent="0.25">
      <c r="A50" t="s">
        <v>56</v>
      </c>
      <c r="B50" s="1" t="s">
        <v>70</v>
      </c>
      <c r="C50">
        <v>105</v>
      </c>
      <c r="D50">
        <v>37</v>
      </c>
      <c r="E50">
        <v>29</v>
      </c>
      <c r="F50">
        <f t="shared" si="4"/>
        <v>-68</v>
      </c>
      <c r="G50">
        <f t="shared" si="4"/>
        <v>-8</v>
      </c>
    </row>
    <row r="51" spans="1:7" x14ac:dyDescent="0.25">
      <c r="A51" t="s">
        <v>57</v>
      </c>
      <c r="B51" s="1" t="s">
        <v>70</v>
      </c>
      <c r="C51">
        <v>77</v>
      </c>
      <c r="D51">
        <v>39</v>
      </c>
      <c r="E51">
        <v>35</v>
      </c>
      <c r="F51">
        <f t="shared" si="4"/>
        <v>-38</v>
      </c>
      <c r="G51">
        <f t="shared" si="4"/>
        <v>-4</v>
      </c>
    </row>
    <row r="52" spans="1:7" x14ac:dyDescent="0.25">
      <c r="A52" t="s">
        <v>58</v>
      </c>
      <c r="B52" s="1" t="s">
        <v>70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</row>
    <row r="53" spans="1:7" x14ac:dyDescent="0.25">
      <c r="A53" t="s">
        <v>59</v>
      </c>
      <c r="B53" s="1" t="s">
        <v>70</v>
      </c>
      <c r="C53">
        <v>63</v>
      </c>
      <c r="D53">
        <v>51</v>
      </c>
      <c r="E53">
        <v>31</v>
      </c>
      <c r="F53">
        <f t="shared" ref="F53:G58" si="5">D53-C53</f>
        <v>-12</v>
      </c>
      <c r="G53">
        <f t="shared" si="5"/>
        <v>-20</v>
      </c>
    </row>
    <row r="54" spans="1:7" x14ac:dyDescent="0.25">
      <c r="A54" t="s">
        <v>60</v>
      </c>
      <c r="B54" s="1" t="s">
        <v>70</v>
      </c>
      <c r="C54">
        <v>84</v>
      </c>
      <c r="D54">
        <v>10</v>
      </c>
      <c r="E54">
        <v>33</v>
      </c>
      <c r="F54">
        <f t="shared" si="5"/>
        <v>-74</v>
      </c>
      <c r="G54">
        <f t="shared" si="5"/>
        <v>23</v>
      </c>
    </row>
    <row r="55" spans="1:7" x14ac:dyDescent="0.25">
      <c r="A55" t="s">
        <v>61</v>
      </c>
      <c r="B55" s="1" t="s">
        <v>70</v>
      </c>
      <c r="C55">
        <v>85</v>
      </c>
      <c r="D55">
        <v>13</v>
      </c>
      <c r="E55">
        <v>24</v>
      </c>
      <c r="F55">
        <f t="shared" si="5"/>
        <v>-72</v>
      </c>
      <c r="G55">
        <f t="shared" si="5"/>
        <v>11</v>
      </c>
    </row>
    <row r="56" spans="1:7" x14ac:dyDescent="0.25">
      <c r="A56" t="s">
        <v>62</v>
      </c>
      <c r="B56" s="1" t="s">
        <v>70</v>
      </c>
      <c r="C56">
        <v>76</v>
      </c>
      <c r="D56">
        <v>48</v>
      </c>
      <c r="E56">
        <v>37</v>
      </c>
      <c r="F56">
        <f t="shared" si="5"/>
        <v>-28</v>
      </c>
      <c r="G56">
        <f t="shared" si="5"/>
        <v>-11</v>
      </c>
    </row>
    <row r="57" spans="1:7" x14ac:dyDescent="0.25">
      <c r="A57" t="s">
        <v>63</v>
      </c>
      <c r="B57" s="1" t="s">
        <v>70</v>
      </c>
      <c r="C57">
        <v>73</v>
      </c>
      <c r="D57">
        <v>45</v>
      </c>
      <c r="E57">
        <v>17</v>
      </c>
      <c r="F57">
        <f t="shared" si="5"/>
        <v>-28</v>
      </c>
      <c r="G57">
        <f t="shared" si="5"/>
        <v>-28</v>
      </c>
    </row>
    <row r="58" spans="1:7" x14ac:dyDescent="0.25">
      <c r="A58" t="s">
        <v>64</v>
      </c>
      <c r="B58" s="1" t="s">
        <v>70</v>
      </c>
      <c r="C58">
        <v>84</v>
      </c>
      <c r="D58">
        <v>76</v>
      </c>
      <c r="E58">
        <v>37</v>
      </c>
      <c r="F58">
        <f t="shared" si="5"/>
        <v>-8</v>
      </c>
      <c r="G58">
        <f t="shared" si="5"/>
        <v>-39</v>
      </c>
    </row>
    <row r="59" spans="1:7" x14ac:dyDescent="0.25">
      <c r="A59" t="s">
        <v>65</v>
      </c>
      <c r="B59" s="1" t="s">
        <v>70</v>
      </c>
      <c r="C59">
        <v>0</v>
      </c>
      <c r="D59" s="1" t="s">
        <v>21</v>
      </c>
      <c r="E59" s="1" t="s">
        <v>21</v>
      </c>
      <c r="F59" s="1" t="s">
        <v>21</v>
      </c>
      <c r="G59" s="1" t="s">
        <v>21</v>
      </c>
    </row>
    <row r="60" spans="1:7" x14ac:dyDescent="0.25">
      <c r="A60" t="s">
        <v>66</v>
      </c>
      <c r="B60" s="1" t="s">
        <v>70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</row>
    <row r="61" spans="1:7" x14ac:dyDescent="0.25">
      <c r="A61" t="s">
        <v>67</v>
      </c>
      <c r="B61" s="1" t="s">
        <v>70</v>
      </c>
      <c r="C61">
        <v>65</v>
      </c>
      <c r="D61">
        <v>36</v>
      </c>
      <c r="E61">
        <v>25</v>
      </c>
      <c r="F61">
        <f>D61-C61</f>
        <v>-29</v>
      </c>
      <c r="G61">
        <f>E61-D61</f>
        <v>-11</v>
      </c>
    </row>
    <row r="62" spans="1:7" x14ac:dyDescent="0.25">
      <c r="B62" s="1"/>
    </row>
    <row r="63" spans="1:7" x14ac:dyDescent="0.25">
      <c r="B63" s="1"/>
    </row>
    <row r="64" spans="1:7" x14ac:dyDescent="0.25">
      <c r="A64" s="3"/>
      <c r="B64" s="1"/>
      <c r="C64" s="4"/>
      <c r="D64" s="4"/>
      <c r="E64" s="4"/>
      <c r="F64" s="4"/>
      <c r="G64" s="4"/>
    </row>
    <row r="65" spans="1:7" x14ac:dyDescent="0.25">
      <c r="B65" s="1"/>
      <c r="C65" s="2"/>
      <c r="D65" s="2"/>
      <c r="E65" s="2"/>
      <c r="F65" s="2"/>
      <c r="G65" s="2"/>
    </row>
    <row r="66" spans="1:7" x14ac:dyDescent="0.25">
      <c r="A66" s="3"/>
      <c r="B66" s="1"/>
      <c r="C66" s="4"/>
      <c r="D66" s="4"/>
      <c r="E66" s="4"/>
      <c r="F66" s="4"/>
      <c r="G66" s="4"/>
    </row>
    <row r="67" spans="1:7" x14ac:dyDescent="0.25">
      <c r="B67" s="1"/>
      <c r="C67" s="2"/>
      <c r="D67" s="2"/>
      <c r="E67" s="2"/>
      <c r="F67" s="2"/>
      <c r="G67" s="2"/>
    </row>
    <row r="68" spans="1:7" x14ac:dyDescent="0.25">
      <c r="A68" s="3"/>
      <c r="B68" s="1"/>
      <c r="C68" s="4"/>
      <c r="D68" s="4"/>
      <c r="E68" s="4"/>
      <c r="F68" s="4"/>
      <c r="G68" s="4"/>
    </row>
    <row r="69" spans="1:7" x14ac:dyDescent="0.25">
      <c r="B69" s="1"/>
      <c r="C69" s="2"/>
      <c r="D69" s="2"/>
      <c r="E69" s="2"/>
      <c r="F69" s="2"/>
      <c r="G6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36" workbookViewId="0">
      <selection activeCell="I67" sqref="I67"/>
    </sheetView>
  </sheetViews>
  <sheetFormatPr defaultColWidth="11" defaultRowHeight="15.75" x14ac:dyDescent="0.25"/>
  <sheetData>
    <row r="1" spans="1:6" x14ac:dyDescent="0.25">
      <c r="A1" t="s">
        <v>0</v>
      </c>
      <c r="B1" t="s">
        <v>78</v>
      </c>
      <c r="C1" t="s">
        <v>79</v>
      </c>
      <c r="D1" t="s">
        <v>80</v>
      </c>
      <c r="E1" t="s">
        <v>84</v>
      </c>
      <c r="F1" t="s">
        <v>85</v>
      </c>
    </row>
    <row r="2" spans="1:6" x14ac:dyDescent="0.25">
      <c r="A2" t="s">
        <v>1</v>
      </c>
      <c r="B2">
        <v>79</v>
      </c>
      <c r="C2">
        <v>55</v>
      </c>
      <c r="D2">
        <v>32</v>
      </c>
      <c r="E2">
        <f t="shared" ref="E2:F9" si="0">C2-B2</f>
        <v>-24</v>
      </c>
      <c r="F2">
        <f t="shared" si="0"/>
        <v>-23</v>
      </c>
    </row>
    <row r="3" spans="1:6" x14ac:dyDescent="0.25">
      <c r="A3" t="s">
        <v>2</v>
      </c>
      <c r="B3">
        <v>70</v>
      </c>
      <c r="C3">
        <v>58</v>
      </c>
      <c r="D3">
        <v>43</v>
      </c>
      <c r="E3">
        <f t="shared" si="0"/>
        <v>-12</v>
      </c>
      <c r="F3">
        <f t="shared" si="0"/>
        <v>-15</v>
      </c>
    </row>
    <row r="4" spans="1:6" x14ac:dyDescent="0.25">
      <c r="A4" t="s">
        <v>3</v>
      </c>
      <c r="B4">
        <v>72</v>
      </c>
      <c r="C4">
        <v>31</v>
      </c>
      <c r="D4">
        <v>52</v>
      </c>
      <c r="E4">
        <f t="shared" si="0"/>
        <v>-41</v>
      </c>
      <c r="F4">
        <f t="shared" si="0"/>
        <v>21</v>
      </c>
    </row>
    <row r="5" spans="1:6" x14ac:dyDescent="0.25">
      <c r="A5" t="s">
        <v>4</v>
      </c>
      <c r="B5">
        <v>48</v>
      </c>
      <c r="C5">
        <v>13</v>
      </c>
      <c r="D5">
        <v>23</v>
      </c>
      <c r="E5">
        <f t="shared" si="0"/>
        <v>-35</v>
      </c>
      <c r="F5">
        <f t="shared" si="0"/>
        <v>10</v>
      </c>
    </row>
    <row r="6" spans="1:6" x14ac:dyDescent="0.25">
      <c r="A6" t="s">
        <v>5</v>
      </c>
      <c r="B6">
        <v>74</v>
      </c>
      <c r="C6">
        <v>55</v>
      </c>
      <c r="D6">
        <v>14</v>
      </c>
      <c r="E6">
        <f t="shared" si="0"/>
        <v>-19</v>
      </c>
      <c r="F6">
        <f t="shared" si="0"/>
        <v>-41</v>
      </c>
    </row>
    <row r="7" spans="1:6" x14ac:dyDescent="0.25">
      <c r="A7" t="s">
        <v>6</v>
      </c>
      <c r="B7">
        <v>79</v>
      </c>
      <c r="C7">
        <v>19</v>
      </c>
      <c r="D7">
        <v>30</v>
      </c>
      <c r="E7">
        <f t="shared" si="0"/>
        <v>-60</v>
      </c>
      <c r="F7">
        <f t="shared" si="0"/>
        <v>11</v>
      </c>
    </row>
    <row r="8" spans="1:6" x14ac:dyDescent="0.25">
      <c r="A8" t="s">
        <v>7</v>
      </c>
      <c r="B8">
        <v>75</v>
      </c>
      <c r="C8">
        <v>35</v>
      </c>
      <c r="D8">
        <v>42</v>
      </c>
      <c r="E8">
        <f t="shared" si="0"/>
        <v>-40</v>
      </c>
      <c r="F8">
        <f t="shared" si="0"/>
        <v>7</v>
      </c>
    </row>
    <row r="9" spans="1:6" x14ac:dyDescent="0.25">
      <c r="A9" t="s">
        <v>8</v>
      </c>
      <c r="B9">
        <v>94</v>
      </c>
      <c r="C9">
        <v>98</v>
      </c>
      <c r="D9">
        <v>70</v>
      </c>
      <c r="E9">
        <f t="shared" si="0"/>
        <v>4</v>
      </c>
      <c r="F9">
        <f t="shared" si="0"/>
        <v>-28</v>
      </c>
    </row>
    <row r="10" spans="1:6" x14ac:dyDescent="0.25">
      <c r="A10" t="s">
        <v>9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 x14ac:dyDescent="0.25">
      <c r="A11" t="s">
        <v>10</v>
      </c>
      <c r="B11">
        <v>97</v>
      </c>
      <c r="C11">
        <v>49</v>
      </c>
      <c r="D11">
        <v>48</v>
      </c>
      <c r="E11">
        <f t="shared" ref="E11:F16" si="1">C11-B11</f>
        <v>-48</v>
      </c>
      <c r="F11">
        <f t="shared" si="1"/>
        <v>-1</v>
      </c>
    </row>
    <row r="12" spans="1:6" x14ac:dyDescent="0.25">
      <c r="A12" t="s">
        <v>11</v>
      </c>
      <c r="B12">
        <v>79</v>
      </c>
      <c r="C12">
        <v>17</v>
      </c>
      <c r="D12">
        <v>32</v>
      </c>
      <c r="E12">
        <f t="shared" si="1"/>
        <v>-62</v>
      </c>
      <c r="F12">
        <f t="shared" si="1"/>
        <v>15</v>
      </c>
    </row>
    <row r="13" spans="1:6" x14ac:dyDescent="0.25">
      <c r="A13" t="s">
        <v>12</v>
      </c>
      <c r="B13">
        <v>87</v>
      </c>
      <c r="C13">
        <v>40</v>
      </c>
      <c r="D13">
        <v>30</v>
      </c>
      <c r="E13">
        <f t="shared" si="1"/>
        <v>-47</v>
      </c>
      <c r="F13">
        <f t="shared" si="1"/>
        <v>-10</v>
      </c>
    </row>
    <row r="14" spans="1:6" x14ac:dyDescent="0.25">
      <c r="A14" t="s">
        <v>13</v>
      </c>
      <c r="B14">
        <v>61</v>
      </c>
      <c r="C14">
        <v>18</v>
      </c>
      <c r="D14">
        <v>1</v>
      </c>
      <c r="E14">
        <f t="shared" si="1"/>
        <v>-43</v>
      </c>
      <c r="F14">
        <f t="shared" si="1"/>
        <v>-17</v>
      </c>
    </row>
    <row r="15" spans="1:6" x14ac:dyDescent="0.25">
      <c r="A15" t="s">
        <v>14</v>
      </c>
      <c r="B15">
        <v>78</v>
      </c>
      <c r="C15">
        <v>34</v>
      </c>
      <c r="D15">
        <v>28</v>
      </c>
      <c r="E15">
        <f t="shared" si="1"/>
        <v>-44</v>
      </c>
      <c r="F15">
        <f t="shared" si="1"/>
        <v>-6</v>
      </c>
    </row>
    <row r="16" spans="1:6" x14ac:dyDescent="0.25">
      <c r="A16" t="s">
        <v>15</v>
      </c>
      <c r="B16">
        <v>89</v>
      </c>
      <c r="C16">
        <v>34</v>
      </c>
      <c r="D16">
        <v>25</v>
      </c>
      <c r="E16">
        <f t="shared" si="1"/>
        <v>-55</v>
      </c>
      <c r="F16">
        <f t="shared" si="1"/>
        <v>-9</v>
      </c>
    </row>
    <row r="17" spans="1:6" x14ac:dyDescent="0.25">
      <c r="A17" t="s">
        <v>16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 x14ac:dyDescent="0.25">
      <c r="A18" t="s">
        <v>17</v>
      </c>
      <c r="B18">
        <v>94</v>
      </c>
      <c r="C18">
        <v>21</v>
      </c>
      <c r="D18">
        <v>53</v>
      </c>
      <c r="E18">
        <f t="shared" ref="E18:E44" si="2">C18-B18</f>
        <v>-73</v>
      </c>
      <c r="F18">
        <f t="shared" ref="F18:F44" si="3">D18-C18</f>
        <v>32</v>
      </c>
    </row>
    <row r="19" spans="1:6" x14ac:dyDescent="0.25">
      <c r="A19" t="s">
        <v>18</v>
      </c>
      <c r="B19">
        <v>82</v>
      </c>
      <c r="C19">
        <v>8</v>
      </c>
      <c r="D19">
        <v>33</v>
      </c>
      <c r="E19">
        <f t="shared" si="2"/>
        <v>-74</v>
      </c>
      <c r="F19">
        <f t="shared" si="3"/>
        <v>25</v>
      </c>
    </row>
    <row r="20" spans="1:6" x14ac:dyDescent="0.25">
      <c r="A20" t="s">
        <v>19</v>
      </c>
      <c r="B20">
        <v>72</v>
      </c>
      <c r="C20">
        <v>35</v>
      </c>
      <c r="D20">
        <v>26</v>
      </c>
      <c r="E20">
        <f t="shared" si="2"/>
        <v>-37</v>
      </c>
      <c r="F20">
        <f t="shared" si="3"/>
        <v>-9</v>
      </c>
    </row>
    <row r="21" spans="1:6" x14ac:dyDescent="0.25">
      <c r="A21" t="s">
        <v>20</v>
      </c>
      <c r="B21">
        <v>90</v>
      </c>
      <c r="C21">
        <v>29</v>
      </c>
      <c r="D21">
        <v>38</v>
      </c>
      <c r="E21">
        <f t="shared" si="2"/>
        <v>-61</v>
      </c>
      <c r="F21">
        <f t="shared" si="3"/>
        <v>9</v>
      </c>
    </row>
    <row r="22" spans="1:6" x14ac:dyDescent="0.25">
      <c r="A22" t="s">
        <v>28</v>
      </c>
      <c r="B22">
        <v>66</v>
      </c>
      <c r="C22">
        <v>38</v>
      </c>
      <c r="D22">
        <v>31</v>
      </c>
      <c r="E22">
        <f t="shared" si="2"/>
        <v>-28</v>
      </c>
      <c r="F22">
        <f t="shared" si="3"/>
        <v>-7</v>
      </c>
    </row>
    <row r="23" spans="1:6" x14ac:dyDescent="0.25">
      <c r="A23" t="s">
        <v>29</v>
      </c>
      <c r="B23">
        <v>93</v>
      </c>
      <c r="C23">
        <v>45</v>
      </c>
      <c r="D23">
        <v>23</v>
      </c>
      <c r="E23">
        <f t="shared" si="2"/>
        <v>-48</v>
      </c>
      <c r="F23">
        <f t="shared" si="3"/>
        <v>-22</v>
      </c>
    </row>
    <row r="24" spans="1:6" x14ac:dyDescent="0.25">
      <c r="A24" t="s">
        <v>30</v>
      </c>
      <c r="B24">
        <v>99</v>
      </c>
      <c r="C24">
        <v>70</v>
      </c>
      <c r="D24">
        <v>38</v>
      </c>
      <c r="E24">
        <f t="shared" si="2"/>
        <v>-29</v>
      </c>
      <c r="F24">
        <f t="shared" si="3"/>
        <v>-32</v>
      </c>
    </row>
    <row r="25" spans="1:6" x14ac:dyDescent="0.25">
      <c r="A25" t="s">
        <v>31</v>
      </c>
      <c r="B25">
        <v>87</v>
      </c>
      <c r="C25">
        <v>23</v>
      </c>
      <c r="D25">
        <v>30</v>
      </c>
      <c r="E25">
        <f t="shared" si="2"/>
        <v>-64</v>
      </c>
      <c r="F25">
        <f t="shared" si="3"/>
        <v>7</v>
      </c>
    </row>
    <row r="26" spans="1:6" x14ac:dyDescent="0.25">
      <c r="A26" t="s">
        <v>32</v>
      </c>
      <c r="B26">
        <v>75</v>
      </c>
      <c r="C26">
        <v>42</v>
      </c>
      <c r="D26">
        <v>42</v>
      </c>
      <c r="E26">
        <f t="shared" si="2"/>
        <v>-33</v>
      </c>
      <c r="F26">
        <f t="shared" si="3"/>
        <v>0</v>
      </c>
    </row>
    <row r="27" spans="1:6" x14ac:dyDescent="0.25">
      <c r="A27" t="s">
        <v>33</v>
      </c>
      <c r="B27">
        <v>62</v>
      </c>
      <c r="C27">
        <v>43</v>
      </c>
      <c r="D27">
        <v>49</v>
      </c>
      <c r="E27">
        <f t="shared" si="2"/>
        <v>-19</v>
      </c>
      <c r="F27">
        <f t="shared" si="3"/>
        <v>6</v>
      </c>
    </row>
    <row r="28" spans="1:6" x14ac:dyDescent="0.25">
      <c r="A28" t="s">
        <v>34</v>
      </c>
      <c r="B28">
        <v>83</v>
      </c>
      <c r="C28">
        <v>53</v>
      </c>
      <c r="D28">
        <v>34</v>
      </c>
      <c r="E28">
        <f t="shared" si="2"/>
        <v>-30</v>
      </c>
      <c r="F28">
        <f t="shared" si="3"/>
        <v>-19</v>
      </c>
    </row>
    <row r="29" spans="1:6" x14ac:dyDescent="0.25">
      <c r="A29" t="s">
        <v>35</v>
      </c>
      <c r="B29">
        <v>67</v>
      </c>
      <c r="C29">
        <v>12</v>
      </c>
      <c r="D29">
        <v>42</v>
      </c>
      <c r="E29">
        <f t="shared" si="2"/>
        <v>-55</v>
      </c>
      <c r="F29">
        <f t="shared" si="3"/>
        <v>30</v>
      </c>
    </row>
    <row r="30" spans="1:6" x14ac:dyDescent="0.25">
      <c r="A30" t="s">
        <v>36</v>
      </c>
      <c r="B30">
        <v>82</v>
      </c>
      <c r="C30">
        <v>39</v>
      </c>
      <c r="D30">
        <v>39</v>
      </c>
      <c r="E30">
        <f t="shared" si="2"/>
        <v>-43</v>
      </c>
      <c r="F30">
        <f t="shared" si="3"/>
        <v>0</v>
      </c>
    </row>
    <row r="31" spans="1:6" x14ac:dyDescent="0.25">
      <c r="A31" t="s">
        <v>37</v>
      </c>
      <c r="B31">
        <v>87</v>
      </c>
      <c r="C31">
        <v>11</v>
      </c>
      <c r="D31">
        <v>27</v>
      </c>
      <c r="E31">
        <f t="shared" si="2"/>
        <v>-76</v>
      </c>
      <c r="F31">
        <f t="shared" si="3"/>
        <v>16</v>
      </c>
    </row>
    <row r="32" spans="1:6" x14ac:dyDescent="0.25">
      <c r="A32" t="s">
        <v>38</v>
      </c>
      <c r="B32">
        <v>75</v>
      </c>
      <c r="C32">
        <v>65</v>
      </c>
      <c r="D32">
        <v>33</v>
      </c>
      <c r="E32">
        <f t="shared" si="2"/>
        <v>-10</v>
      </c>
      <c r="F32">
        <f t="shared" si="3"/>
        <v>-32</v>
      </c>
    </row>
    <row r="33" spans="1:6" x14ac:dyDescent="0.25">
      <c r="A33" t="s">
        <v>39</v>
      </c>
      <c r="B33">
        <v>74</v>
      </c>
      <c r="C33">
        <v>16</v>
      </c>
      <c r="D33">
        <v>39</v>
      </c>
      <c r="E33">
        <f t="shared" si="2"/>
        <v>-58</v>
      </c>
      <c r="F33">
        <f t="shared" si="3"/>
        <v>23</v>
      </c>
    </row>
    <row r="34" spans="1:6" x14ac:dyDescent="0.25">
      <c r="A34" t="s">
        <v>40</v>
      </c>
      <c r="B34">
        <v>89</v>
      </c>
      <c r="C34">
        <v>45</v>
      </c>
      <c r="D34">
        <v>45</v>
      </c>
      <c r="E34">
        <f t="shared" si="2"/>
        <v>-44</v>
      </c>
      <c r="F34">
        <f t="shared" si="3"/>
        <v>0</v>
      </c>
    </row>
    <row r="35" spans="1:6" x14ac:dyDescent="0.25">
      <c r="A35" t="s">
        <v>41</v>
      </c>
      <c r="B35">
        <v>102</v>
      </c>
      <c r="C35">
        <v>60</v>
      </c>
      <c r="D35">
        <v>49</v>
      </c>
      <c r="E35">
        <f t="shared" si="2"/>
        <v>-42</v>
      </c>
      <c r="F35">
        <f t="shared" si="3"/>
        <v>-11</v>
      </c>
    </row>
    <row r="36" spans="1:6" x14ac:dyDescent="0.25">
      <c r="A36" t="s">
        <v>42</v>
      </c>
      <c r="B36">
        <v>92</v>
      </c>
      <c r="C36">
        <v>65</v>
      </c>
      <c r="D36">
        <v>28</v>
      </c>
      <c r="E36">
        <f t="shared" si="2"/>
        <v>-27</v>
      </c>
      <c r="F36">
        <f t="shared" si="3"/>
        <v>-37</v>
      </c>
    </row>
    <row r="37" spans="1:6" x14ac:dyDescent="0.25">
      <c r="A37" t="s">
        <v>43</v>
      </c>
      <c r="B37">
        <v>83</v>
      </c>
      <c r="C37">
        <v>25</v>
      </c>
      <c r="D37">
        <v>41</v>
      </c>
      <c r="E37">
        <f t="shared" si="2"/>
        <v>-58</v>
      </c>
      <c r="F37">
        <f t="shared" si="3"/>
        <v>16</v>
      </c>
    </row>
    <row r="38" spans="1:6" x14ac:dyDescent="0.25">
      <c r="A38" t="s">
        <v>44</v>
      </c>
      <c r="B38">
        <v>110</v>
      </c>
      <c r="C38">
        <v>86</v>
      </c>
      <c r="D38">
        <v>39</v>
      </c>
      <c r="E38">
        <f t="shared" si="2"/>
        <v>-24</v>
      </c>
      <c r="F38">
        <f t="shared" si="3"/>
        <v>-47</v>
      </c>
    </row>
    <row r="39" spans="1:6" x14ac:dyDescent="0.25">
      <c r="A39" t="s">
        <v>45</v>
      </c>
      <c r="B39">
        <v>92</v>
      </c>
      <c r="C39">
        <v>25</v>
      </c>
      <c r="D39">
        <v>31</v>
      </c>
      <c r="E39">
        <f t="shared" si="2"/>
        <v>-67</v>
      </c>
      <c r="F39">
        <f t="shared" si="3"/>
        <v>6</v>
      </c>
    </row>
    <row r="40" spans="1:6" x14ac:dyDescent="0.25">
      <c r="A40" t="s">
        <v>46</v>
      </c>
      <c r="B40">
        <v>81</v>
      </c>
      <c r="C40">
        <v>48</v>
      </c>
      <c r="D40">
        <v>38</v>
      </c>
      <c r="E40">
        <f t="shared" si="2"/>
        <v>-33</v>
      </c>
      <c r="F40">
        <f t="shared" si="3"/>
        <v>-10</v>
      </c>
    </row>
    <row r="41" spans="1:6" x14ac:dyDescent="0.25">
      <c r="A41" t="s">
        <v>47</v>
      </c>
      <c r="B41">
        <v>65</v>
      </c>
      <c r="C41">
        <v>36</v>
      </c>
      <c r="D41">
        <v>50</v>
      </c>
      <c r="E41">
        <f t="shared" si="2"/>
        <v>-29</v>
      </c>
      <c r="F41">
        <f t="shared" si="3"/>
        <v>14</v>
      </c>
    </row>
    <row r="42" spans="1:6" x14ac:dyDescent="0.25">
      <c r="A42" t="s">
        <v>48</v>
      </c>
      <c r="B42">
        <v>77</v>
      </c>
      <c r="C42">
        <v>105</v>
      </c>
      <c r="D42">
        <v>67</v>
      </c>
      <c r="E42">
        <f t="shared" si="2"/>
        <v>28</v>
      </c>
      <c r="F42">
        <f t="shared" si="3"/>
        <v>-38</v>
      </c>
    </row>
    <row r="43" spans="1:6" x14ac:dyDescent="0.25">
      <c r="A43" t="s">
        <v>49</v>
      </c>
      <c r="B43">
        <v>70</v>
      </c>
      <c r="C43">
        <v>51</v>
      </c>
      <c r="D43">
        <v>29</v>
      </c>
      <c r="E43">
        <f t="shared" si="2"/>
        <v>-19</v>
      </c>
      <c r="F43">
        <f t="shared" si="3"/>
        <v>-22</v>
      </c>
    </row>
    <row r="44" spans="1:6" x14ac:dyDescent="0.25">
      <c r="A44" t="s">
        <v>50</v>
      </c>
      <c r="B44">
        <v>80</v>
      </c>
      <c r="C44">
        <v>56</v>
      </c>
      <c r="D44">
        <v>30</v>
      </c>
      <c r="E44">
        <f t="shared" si="2"/>
        <v>-24</v>
      </c>
      <c r="F44">
        <f t="shared" si="3"/>
        <v>-26</v>
      </c>
    </row>
    <row r="45" spans="1:6" x14ac:dyDescent="0.25">
      <c r="A45" t="s">
        <v>51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21</v>
      </c>
    </row>
    <row r="46" spans="1:6" x14ac:dyDescent="0.25">
      <c r="A46" t="s">
        <v>52</v>
      </c>
      <c r="B46">
        <v>89</v>
      </c>
      <c r="C46">
        <v>38</v>
      </c>
      <c r="D46">
        <v>24</v>
      </c>
      <c r="E46">
        <f t="shared" ref="E46:F51" si="4">C46-B46</f>
        <v>-51</v>
      </c>
      <c r="F46">
        <f t="shared" si="4"/>
        <v>-14</v>
      </c>
    </row>
    <row r="47" spans="1:6" x14ac:dyDescent="0.25">
      <c r="A47" t="s">
        <v>53</v>
      </c>
      <c r="B47">
        <v>86</v>
      </c>
      <c r="C47">
        <v>52</v>
      </c>
      <c r="D47">
        <v>38</v>
      </c>
      <c r="E47">
        <f t="shared" si="4"/>
        <v>-34</v>
      </c>
      <c r="F47">
        <f t="shared" si="4"/>
        <v>-14</v>
      </c>
    </row>
    <row r="48" spans="1:6" x14ac:dyDescent="0.25">
      <c r="A48" t="s">
        <v>54</v>
      </c>
      <c r="B48">
        <v>110</v>
      </c>
      <c r="C48">
        <v>33</v>
      </c>
      <c r="D48">
        <v>27</v>
      </c>
      <c r="E48">
        <f t="shared" si="4"/>
        <v>-77</v>
      </c>
      <c r="F48">
        <f t="shared" si="4"/>
        <v>-6</v>
      </c>
    </row>
    <row r="49" spans="1:6" x14ac:dyDescent="0.25">
      <c r="A49" t="s">
        <v>55</v>
      </c>
      <c r="B49">
        <v>92</v>
      </c>
      <c r="C49">
        <v>48</v>
      </c>
      <c r="D49">
        <v>42</v>
      </c>
      <c r="E49">
        <f t="shared" si="4"/>
        <v>-44</v>
      </c>
      <c r="F49">
        <f t="shared" si="4"/>
        <v>-6</v>
      </c>
    </row>
    <row r="50" spans="1:6" x14ac:dyDescent="0.25">
      <c r="A50" t="s">
        <v>56</v>
      </c>
      <c r="B50">
        <v>105</v>
      </c>
      <c r="C50">
        <v>37</v>
      </c>
      <c r="D50">
        <v>29</v>
      </c>
      <c r="E50">
        <f t="shared" si="4"/>
        <v>-68</v>
      </c>
      <c r="F50">
        <f t="shared" si="4"/>
        <v>-8</v>
      </c>
    </row>
    <row r="51" spans="1:6" x14ac:dyDescent="0.25">
      <c r="A51" t="s">
        <v>57</v>
      </c>
      <c r="B51">
        <v>77</v>
      </c>
      <c r="C51">
        <v>39</v>
      </c>
      <c r="D51">
        <v>35</v>
      </c>
      <c r="E51">
        <f t="shared" si="4"/>
        <v>-38</v>
      </c>
      <c r="F51">
        <f t="shared" si="4"/>
        <v>-4</v>
      </c>
    </row>
    <row r="52" spans="1:6" x14ac:dyDescent="0.25">
      <c r="A52" t="s">
        <v>58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21</v>
      </c>
    </row>
    <row r="53" spans="1:6" x14ac:dyDescent="0.25">
      <c r="A53" t="s">
        <v>59</v>
      </c>
      <c r="B53">
        <v>63</v>
      </c>
      <c r="C53">
        <v>51</v>
      </c>
      <c r="D53">
        <v>31</v>
      </c>
      <c r="E53">
        <f t="shared" ref="E53:F58" si="5">C53-B53</f>
        <v>-12</v>
      </c>
      <c r="F53">
        <f t="shared" si="5"/>
        <v>-20</v>
      </c>
    </row>
    <row r="54" spans="1:6" x14ac:dyDescent="0.25">
      <c r="A54" t="s">
        <v>60</v>
      </c>
      <c r="B54">
        <v>84</v>
      </c>
      <c r="C54">
        <v>10</v>
      </c>
      <c r="D54">
        <v>33</v>
      </c>
      <c r="E54">
        <f t="shared" si="5"/>
        <v>-74</v>
      </c>
      <c r="F54">
        <f t="shared" si="5"/>
        <v>23</v>
      </c>
    </row>
    <row r="55" spans="1:6" x14ac:dyDescent="0.25">
      <c r="A55" t="s">
        <v>61</v>
      </c>
      <c r="B55">
        <v>85</v>
      </c>
      <c r="C55">
        <v>13</v>
      </c>
      <c r="D55">
        <v>24</v>
      </c>
      <c r="E55">
        <f t="shared" si="5"/>
        <v>-72</v>
      </c>
      <c r="F55">
        <f t="shared" si="5"/>
        <v>11</v>
      </c>
    </row>
    <row r="56" spans="1:6" x14ac:dyDescent="0.25">
      <c r="A56" t="s">
        <v>62</v>
      </c>
      <c r="B56">
        <v>76</v>
      </c>
      <c r="C56">
        <v>48</v>
      </c>
      <c r="D56">
        <v>37</v>
      </c>
      <c r="E56">
        <f t="shared" si="5"/>
        <v>-28</v>
      </c>
      <c r="F56">
        <f t="shared" si="5"/>
        <v>-11</v>
      </c>
    </row>
    <row r="57" spans="1:6" x14ac:dyDescent="0.25">
      <c r="A57" t="s">
        <v>63</v>
      </c>
      <c r="B57">
        <v>73</v>
      </c>
      <c r="C57">
        <v>45</v>
      </c>
      <c r="D57">
        <v>17</v>
      </c>
      <c r="E57">
        <f t="shared" si="5"/>
        <v>-28</v>
      </c>
      <c r="F57">
        <f t="shared" si="5"/>
        <v>-28</v>
      </c>
    </row>
    <row r="58" spans="1:6" x14ac:dyDescent="0.25">
      <c r="A58" t="s">
        <v>64</v>
      </c>
      <c r="B58">
        <v>84</v>
      </c>
      <c r="C58">
        <v>76</v>
      </c>
      <c r="D58">
        <v>37</v>
      </c>
      <c r="E58">
        <f t="shared" si="5"/>
        <v>-8</v>
      </c>
      <c r="F58">
        <f t="shared" si="5"/>
        <v>-39</v>
      </c>
    </row>
    <row r="59" spans="1:6" x14ac:dyDescent="0.25">
      <c r="A59" t="s">
        <v>65</v>
      </c>
      <c r="B59">
        <v>0</v>
      </c>
      <c r="C59" s="1" t="s">
        <v>21</v>
      </c>
      <c r="D59" s="1" t="s">
        <v>21</v>
      </c>
      <c r="E59" s="1" t="s">
        <v>21</v>
      </c>
      <c r="F59" s="1" t="s">
        <v>21</v>
      </c>
    </row>
    <row r="60" spans="1:6" x14ac:dyDescent="0.25">
      <c r="A60" t="s">
        <v>66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</row>
    <row r="61" spans="1:6" x14ac:dyDescent="0.25">
      <c r="A61" t="s">
        <v>67</v>
      </c>
      <c r="B61">
        <v>65</v>
      </c>
      <c r="C61">
        <v>36</v>
      </c>
      <c r="D61">
        <v>25</v>
      </c>
      <c r="E61">
        <f>C61-B61</f>
        <v>-29</v>
      </c>
      <c r="F61">
        <f>D61-C61</f>
        <v>-11</v>
      </c>
    </row>
    <row r="64" spans="1:6" x14ac:dyDescent="0.25">
      <c r="A64" s="3" t="s">
        <v>75</v>
      </c>
      <c r="B64" s="4">
        <f>AVERAGE(B2:B21)</f>
        <v>78.888888888888886</v>
      </c>
      <c r="C64" s="4">
        <f>AVERAGE(C2:C21)</f>
        <v>36.055555555555557</v>
      </c>
      <c r="D64" s="4">
        <f>AVERAGE(D2:D21)</f>
        <v>34.444444444444443</v>
      </c>
      <c r="E64" s="4">
        <f>AVERAGE(E2:E21)</f>
        <v>-42.833333333333336</v>
      </c>
      <c r="F64" s="4">
        <f>AVERAGE(F2:F21)</f>
        <v>-1.6111111111111112</v>
      </c>
    </row>
    <row r="65" spans="1:6" x14ac:dyDescent="0.25">
      <c r="A65" t="s">
        <v>81</v>
      </c>
      <c r="B65" s="2">
        <f>STDEV(B2:B21)</f>
        <v>12.304417613623885</v>
      </c>
      <c r="C65" s="2">
        <f>STDEV(C2:C21)</f>
        <v>21.462613793517164</v>
      </c>
      <c r="D65" s="2">
        <f>STDEV(D2:D21)</f>
        <v>15.65518978870143</v>
      </c>
      <c r="E65" s="2">
        <f>STDEV(E2:E21)</f>
        <v>20.637629822871677</v>
      </c>
      <c r="F65" s="2">
        <f>STDEV(F2:F21)</f>
        <v>19.442642306777159</v>
      </c>
    </row>
    <row r="66" spans="1:6" x14ac:dyDescent="0.25">
      <c r="A66" s="3" t="s">
        <v>76</v>
      </c>
      <c r="B66" s="4">
        <f>AVERAGE(B22:B41)</f>
        <v>83.2</v>
      </c>
      <c r="C66" s="4">
        <f>AVERAGE(C22:C41)</f>
        <v>42.35</v>
      </c>
      <c r="D66" s="4">
        <f>AVERAGE(D22:D41)</f>
        <v>37.4</v>
      </c>
      <c r="E66" s="4">
        <f>AVERAGE(E22:E41)</f>
        <v>-40.85</v>
      </c>
      <c r="F66" s="4">
        <f>AVERAGE(F22:F41)</f>
        <v>-4.95</v>
      </c>
    </row>
    <row r="67" spans="1:6" x14ac:dyDescent="0.25">
      <c r="A67" t="s">
        <v>82</v>
      </c>
      <c r="B67" s="2">
        <f>STDEV(B22:B41)</f>
        <v>12.976091374848655</v>
      </c>
      <c r="C67" s="2">
        <f>STDEV(C22:C41)</f>
        <v>20.277742529809952</v>
      </c>
      <c r="D67" s="2">
        <f>STDEV(D22:D41)</f>
        <v>7.6804605125090308</v>
      </c>
      <c r="E67" s="2">
        <f>STDEV(E22:E41)</f>
        <v>17.625564567292294</v>
      </c>
      <c r="F67" s="2">
        <f>STDEV(F22:F41)</f>
        <v>21.16221807099177</v>
      </c>
    </row>
    <row r="68" spans="1:6" x14ac:dyDescent="0.25">
      <c r="A68" s="3" t="s">
        <v>77</v>
      </c>
      <c r="B68" s="4">
        <f>AVERAGE(B42:B61)</f>
        <v>77.411764705882348</v>
      </c>
      <c r="C68" s="4">
        <f>AVERAGE(C42:C61)</f>
        <v>46.125</v>
      </c>
      <c r="D68" s="4">
        <f>AVERAGE(D42:D61)</f>
        <v>32.8125</v>
      </c>
      <c r="E68" s="4">
        <f>AVERAGE(E42:E61)</f>
        <v>-36.125</v>
      </c>
      <c r="F68" s="4">
        <f>AVERAGE(F42:F61)</f>
        <v>-13.3125</v>
      </c>
    </row>
    <row r="69" spans="1:6" x14ac:dyDescent="0.25">
      <c r="A69" t="s">
        <v>83</v>
      </c>
      <c r="B69" s="2">
        <f>STDEV(B42:B61)</f>
        <v>23.486854896753982</v>
      </c>
      <c r="C69" s="2">
        <f>STDEV(C42:C61)</f>
        <v>22.246722605064026</v>
      </c>
      <c r="D69" s="2">
        <f>STDEV(D42:D61)</f>
        <v>11.136838270652342</v>
      </c>
      <c r="E69" s="2">
        <f>STDEV(E42:E61)</f>
        <v>28.056787651713325</v>
      </c>
      <c r="F69" s="2">
        <f>STDEV(F42:F61)</f>
        <v>16.144013338283223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 of Life Stages</vt:lpstr>
      <vt:lpstr>Blatt1 (2)</vt:lpstr>
      <vt:lpstr>Egg Decline</vt:lpstr>
      <vt:lpstr>Blatt2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cp:lastModifiedBy>Schläppi Daniel</cp:lastModifiedBy>
  <dcterms:created xsi:type="dcterms:W3CDTF">2017-05-17T08:00:58Z</dcterms:created>
  <dcterms:modified xsi:type="dcterms:W3CDTF">2018-04-11T08:20:28Z</dcterms:modified>
</cp:coreProperties>
</file>