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epShah/PycharmProjects/Photobooth/Photobooth/Documents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8" i="1"/>
  <c r="G6" i="1"/>
  <c r="G7" i="1"/>
  <c r="G8" i="1"/>
  <c r="G9" i="1"/>
  <c r="G10" i="1"/>
  <c r="D5" i="1"/>
  <c r="D2" i="1"/>
  <c r="B2" i="1"/>
</calcChain>
</file>

<file path=xl/sharedStrings.xml><?xml version="1.0" encoding="utf-8"?>
<sst xmlns="http://schemas.openxmlformats.org/spreadsheetml/2006/main" count="13" uniqueCount="7">
  <si>
    <t>Shah</t>
  </si>
  <si>
    <t>Cordero</t>
  </si>
  <si>
    <t>Cibrian</t>
  </si>
  <si>
    <t>Humble</t>
  </si>
  <si>
    <t>Car</t>
  </si>
  <si>
    <t>Food (Cordero)</t>
  </si>
  <si>
    <t>Hotel(Cordero)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</si>
</sst>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8" sqref="B8"/>
    </sheetView>
  </sheetViews>
  <sheetFormatPr baseColWidth="10" defaultRowHeight="16" x14ac:dyDescent="0.2"/>
  <sheetData>
    <row r="1" spans="1:7" x14ac:dyDescent="0.2">
      <c r="B1" t="s">
        <v>4</v>
      </c>
      <c r="C1" t="s">
        <v>6</v>
      </c>
      <c r="D1" t="s">
        <v>5</v>
      </c>
    </row>
    <row r="2" spans="1:7" x14ac:dyDescent="0.2">
      <c r="A2" t="s">
        <v>0</v>
      </c>
      <c r="B2" s="1">
        <f>SUM(26.53,47.94,124.1)</f>
        <v>198.57</v>
      </c>
      <c r="D2">
        <f>(3.5+(3.5*0.0825))+(7.5+(7.5*0.0825)) + 0.75</f>
        <v>12.657500000000001</v>
      </c>
    </row>
    <row r="3" spans="1:7" x14ac:dyDescent="0.2">
      <c r="A3" t="s">
        <v>1</v>
      </c>
      <c r="C3" s="2">
        <v>203.49</v>
      </c>
      <c r="G3" s="1">
        <v>50.87</v>
      </c>
    </row>
    <row r="4" spans="1:7" x14ac:dyDescent="0.2">
      <c r="A4" t="s">
        <v>2</v>
      </c>
    </row>
    <row r="5" spans="1:7" x14ac:dyDescent="0.2">
      <c r="A5" t="s">
        <v>3</v>
      </c>
      <c r="D5">
        <f>7.5+(9.25*0.0825)+0.75+1.75</f>
        <v>10.763125</v>
      </c>
    </row>
    <row r="6" spans="1:7" x14ac:dyDescent="0.2">
      <c r="G6">
        <f>7.95+7.95*0.0825</f>
        <v>8.6058750000000011</v>
      </c>
    </row>
    <row r="7" spans="1:7" x14ac:dyDescent="0.2">
      <c r="B7" t="s">
        <v>0</v>
      </c>
      <c r="C7" t="s">
        <v>1</v>
      </c>
      <c r="G7">
        <f>5.95+5.95*0.0825</f>
        <v>6.4408750000000001</v>
      </c>
    </row>
    <row r="8" spans="1:7" x14ac:dyDescent="0.2">
      <c r="A8" t="s">
        <v>0</v>
      </c>
      <c r="B8" s="1">
        <v>49.64</v>
      </c>
      <c r="C8">
        <f>50.87+12.66-49.64</f>
        <v>13.89</v>
      </c>
      <c r="G8">
        <f>4.25+4.25*0.0825</f>
        <v>4.600625</v>
      </c>
    </row>
    <row r="9" spans="1:7" x14ac:dyDescent="0.2">
      <c r="A9" t="s">
        <v>1</v>
      </c>
      <c r="B9" s="1">
        <v>49.64</v>
      </c>
      <c r="C9">
        <v>50.87</v>
      </c>
      <c r="G9">
        <f>1.75+1.75*0.0825</f>
        <v>1.8943749999999999</v>
      </c>
    </row>
    <row r="10" spans="1:7" x14ac:dyDescent="0.2">
      <c r="A10" t="s">
        <v>2</v>
      </c>
      <c r="B10" s="1">
        <v>49.64</v>
      </c>
      <c r="C10">
        <v>50.87</v>
      </c>
      <c r="G10">
        <f>8+8*0.0825</f>
        <v>8.66</v>
      </c>
    </row>
    <row r="11" spans="1:7" x14ac:dyDescent="0.2">
      <c r="A11" t="s">
        <v>3</v>
      </c>
      <c r="B11" s="1">
        <v>49.64</v>
      </c>
      <c r="C11">
        <f>50.87+10.76</f>
        <v>61.629999999999995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2017-10-14T23:23:17Z</dcterms:created>
  <dcterms:modified xsi:type="dcterms:W3CDTF">2017-10-15T00:11:33Z</dcterms:modified>
</cp:coreProperties>
</file>