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Notebook\mcm\2022C\error\"/>
    </mc:Choice>
  </mc:AlternateContent>
  <xr:revisionPtr revIDLastSave="0" documentId="13_ncr:1_{52C5A529-E719-4EED-97BB-55DAF96B0BF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  <sheet name="Sheet1" sheetId="1" r:id="rId2"/>
  </sheets>
  <calcPr calcId="191029"/>
  <pivotCaches>
    <pivotCache cacheId="4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<sst xmlns="http://schemas.openxmlformats.org/spreadsheetml/2006/main" count="291" uniqueCount="103">
  <si>
    <t>文物编号</t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</si>
  <si>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</si>
  <si>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</si>
  <si>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</si>
  <si>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</si>
  <si>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</si>
  <si>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</si>
  <si>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</si>
  <si>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</si>
  <si>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</si>
  <si>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</si>
  <si>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</si>
  <si>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</si>
  <si>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</si>
  <si>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</si>
  <si>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</si>
  <si>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纹饰</t>
  </si>
  <si>
    <t>类型</t>
  </si>
  <si>
    <t>颜色</t>
  </si>
  <si>
    <t>表面风化</t>
  </si>
  <si>
    <t>亚类标号</t>
  </si>
  <si>
    <t>02</t>
  </si>
  <si>
    <t>08</t>
  </si>
  <si>
    <t>08严重风化点</t>
  </si>
  <si>
    <t>11</t>
  </si>
  <si>
    <t>19</t>
  </si>
  <si>
    <t>20</t>
  </si>
  <si>
    <t>23未风化点</t>
  </si>
  <si>
    <t>24</t>
  </si>
  <si>
    <t>25未风化点</t>
  </si>
  <si>
    <t>26严重风化点</t>
  </si>
  <si>
    <t>26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</si>
  <si>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</si>
  <si>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</si>
  <si>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</si>
  <si>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</si>
  <si>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</si>
  <si>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</si>
  <si>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</si>
  <si>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</si>
  <si>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</si>
  <si>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</si>
  <si>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</si>
  <si>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</si>
  <si>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</si>
  <si>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</si>
  <si>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</si>
  <si>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42未风化点2</t>
  </si>
  <si>
    <t>42未风化点1</t>
  </si>
  <si>
    <t>43部位1</t>
  </si>
  <si>
    <t>43部位2</t>
  </si>
  <si>
    <t>44未风化点</t>
  </si>
  <si>
    <t>45</t>
  </si>
  <si>
    <t>46</t>
  </si>
  <si>
    <t>47</t>
  </si>
  <si>
    <t>48</t>
  </si>
  <si>
    <t>49未风化点</t>
  </si>
  <si>
    <t>49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</si>
  <si>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</si>
  <si>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</si>
  <si>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</si>
  <si>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</si>
  <si>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</si>
  <si>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</si>
  <si>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</si>
  <si>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</si>
  <si>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</si>
  <si>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</si>
  <si>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</si>
  <si>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</si>
  <si>
    <t>A</t>
  </si>
  <si>
    <t>C</t>
  </si>
  <si>
    <t>铅钡</t>
  </si>
  <si>
    <t>浅蓝</t>
  </si>
  <si>
    <t>紫</t>
  </si>
  <si>
    <t>黑</t>
  </si>
  <si>
    <t>蓝绿</t>
  </si>
  <si>
    <t>深蓝</t>
  </si>
  <si>
    <t>浅绿</t>
  </si>
  <si>
    <t>深绿</t>
  </si>
  <si>
    <t>绿</t>
  </si>
  <si>
    <t>风化</t>
  </si>
  <si>
    <t>无风化</t>
  </si>
  <si>
    <t>列标签</t>
  </si>
  <si>
    <t>总计</t>
  </si>
  <si>
    <t>行标签</t>
  </si>
  <si>
    <t>计数项:文物采样点</t>
  </si>
  <si>
    <t>二氧化硅</t>
  </si>
  <si>
    <t>氧化钠</t>
  </si>
  <si>
    <t>氧化钾</t>
  </si>
  <si>
    <t>氧化钙</t>
  </si>
  <si>
    <t>氧化镁</t>
  </si>
  <si>
    <t>氧化铝</t>
  </si>
  <si>
    <t>氧化铁</t>
  </si>
  <si>
    <t>氧化铜</t>
  </si>
  <si>
    <t>氧化铅</t>
  </si>
  <si>
    <t>氧化钡</t>
  </si>
  <si>
    <t>五氧化二磷</t>
  </si>
  <si>
    <t>氧化锶</t>
  </si>
  <si>
    <t>氧化锡</t>
  </si>
  <si>
    <t>二氧化硫</t>
  </si>
  <si>
    <t>亚类0</t>
    <phoneticPr fontId="3" type="noConversion"/>
  </si>
  <si>
    <t>亚类1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</si>
</sst>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风化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Sheet2!$I$3:$I$4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Sheet2!$J$3:$J$4</c:f>
              <c:numCache>
                <c:formatCode>General</c:formatCode>
                <c:ptCount val="2"/>
                <c:pt idx="0">
                  <c:v>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8-4242-BEED-155C9F97D531}"/>
            </c:ext>
          </c:extLst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无风化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Sheet2!$I$3:$I$4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Sheet2!$K$3:$K$4</c:f>
              <c:numCache>
                <c:formatCode>General</c:formatCode>
                <c:ptCount val="2"/>
                <c:pt idx="0">
                  <c:v>19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8-4242-BEED-155C9F97D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4467744"/>
        <c:axId val="1324471072"/>
      </c:barChart>
      <c:catAx>
        <c:axId val="13244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/>
                  <a:t>亚类标号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471072"/>
        <c:crosses val="autoZero"/>
        <c:auto val="1"/>
        <c:lblAlgn val="ctr"/>
        <c:lblOffset val="100"/>
        <c:noMultiLvlLbl val="0"/>
      </c:catAx>
      <c:valAx>
        <c:axId val="13244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4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亚类0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Sheet2!$Q$2:$Q$10</c:f>
              <c:strCache>
                <c:ptCount val="9"/>
                <c:pt idx="0">
                  <c:v>二氧化硅</c:v>
                </c:pt>
                <c:pt idx="1">
                  <c:v>五氧化二磷</c:v>
                </c:pt>
                <c:pt idx="2">
                  <c:v>二氧化硫</c:v>
                </c:pt>
                <c:pt idx="3">
                  <c:v>氧化铝</c:v>
                </c:pt>
                <c:pt idx="4">
                  <c:v>氧化铜</c:v>
                </c:pt>
                <c:pt idx="5">
                  <c:v>氧化铅</c:v>
                </c:pt>
                <c:pt idx="6">
                  <c:v>氧化钡</c:v>
                </c:pt>
                <c:pt idx="7">
                  <c:v>氧化钙</c:v>
                </c:pt>
                <c:pt idx="8">
                  <c:v>氧化钠</c:v>
                </c:pt>
              </c:strCache>
            </c:strRef>
          </c:cat>
          <c:val>
            <c:numRef>
              <c:f>Sheet2!$R$2:$R$10</c:f>
              <c:numCache>
                <c:formatCode>0.00%</c:formatCode>
                <c:ptCount val="9"/>
                <c:pt idx="0">
                  <c:v>0.58496500000000007</c:v>
                </c:pt>
                <c:pt idx="1">
                  <c:v>8.964999999999999E-3</c:v>
                </c:pt>
                <c:pt idx="2">
                  <c:v>1.83E-3</c:v>
                </c:pt>
                <c:pt idx="3">
                  <c:v>5.0445000000000011E-2</c:v>
                </c:pt>
                <c:pt idx="4">
                  <c:v>9.8449999999999996E-3</c:v>
                </c:pt>
                <c:pt idx="5">
                  <c:v>0.20413000000000001</c:v>
                </c:pt>
                <c:pt idx="6">
                  <c:v>7.1965000000000001E-2</c:v>
                </c:pt>
                <c:pt idx="7">
                  <c:v>1.1995E-2</c:v>
                </c:pt>
                <c:pt idx="8">
                  <c:v>1.975E-2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74F-8C6B-45AC5906589C}"/>
            </c:ext>
          </c:extLst>
        </c:ser>
        <c:ser>
          <c:idx val="1"/>
          <c:order val="1"/>
          <c:tx>
            <c:strRef>
              <c:f>Sheet2!$S$1</c:f>
              <c:strCache>
                <c:ptCount val="1"/>
                <c:pt idx="0">
                  <c:v>亚类1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Sheet2!$Q$2:$Q$10</c:f>
              <c:strCache>
                <c:ptCount val="9"/>
                <c:pt idx="0">
                  <c:v>二氧化硅</c:v>
                </c:pt>
                <c:pt idx="1">
                  <c:v>五氧化二磷</c:v>
                </c:pt>
                <c:pt idx="2">
                  <c:v>二氧化硫</c:v>
                </c:pt>
                <c:pt idx="3">
                  <c:v>氧化铝</c:v>
                </c:pt>
                <c:pt idx="4">
                  <c:v>氧化铜</c:v>
                </c:pt>
                <c:pt idx="5">
                  <c:v>氧化铅</c:v>
                </c:pt>
                <c:pt idx="6">
                  <c:v>氧化钡</c:v>
                </c:pt>
                <c:pt idx="7">
                  <c:v>氧化钙</c:v>
                </c:pt>
                <c:pt idx="8">
                  <c:v>氧化钠</c:v>
                </c:pt>
              </c:strCache>
            </c:strRef>
          </c:cat>
          <c:val>
            <c:numRef>
              <c:f>Sheet2!$S$2:$S$10</c:f>
              <c:numCache>
                <c:formatCode>0.00%</c:formatCode>
                <c:ptCount val="9"/>
                <c:pt idx="0">
                  <c:v>0.2534379310344827</c:v>
                </c:pt>
                <c:pt idx="1">
                  <c:v>4.945172413793103E-2</c:v>
                </c:pt>
                <c:pt idx="2">
                  <c:v>1.2248275862068969E-2</c:v>
                </c:pt>
                <c:pt idx="3">
                  <c:v>2.7179310344827588E-2</c:v>
                </c:pt>
                <c:pt idx="4">
                  <c:v>2.4968965517241381E-2</c:v>
                </c:pt>
                <c:pt idx="5">
                  <c:v>0.42270689655172411</c:v>
                </c:pt>
                <c:pt idx="6">
                  <c:v>0.1276206896551724</c:v>
                </c:pt>
                <c:pt idx="7">
                  <c:v>2.63655172413793E-2</c:v>
                </c:pt>
                <c:pt idx="8">
                  <c:v>1.6620689655172419E-3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6-474F-8C6B-45AC59065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1926089792"/>
        <c:axId val="1921275936"/>
      </c:barChart>
      <c:catAx>
        <c:axId val="19260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275936"/>
        <c:crosses val="autoZero"/>
        <c:auto val="1"/>
        <c:lblAlgn val="ctr"/>
        <c:lblOffset val="100"/>
        <c:noMultiLvlLbl val="0"/>
      </c:catAx>
      <c:valAx>
        <c:axId val="19212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0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5</xdr:row>
      <xdr:rowOff>91440</xdr:rowOff>
    </xdr:from>
    <xdr:to>
      <xdr:col>12</xdr:col>
      <xdr:colOff>358140</xdr:colOff>
      <xdr:row>20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8D482A-75ED-F31B-ECD6-06E780A11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11</xdr:row>
      <xdr:rowOff>137160</xdr:rowOff>
    </xdr:from>
    <xdr:to>
      <xdr:col>23</xdr:col>
      <xdr:colOff>381000</xdr:colOff>
      <xdr:row>26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0E2A03B-B0C7-17AD-4020-7E44FFCC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不怕晒的铃铛" refreshedDate="44821.772844791667" createdVersion="8" refreshedVersion="8" minRefreshableVersion="3" recordCount="49" xr:uid="{FFA6568A-4B5A-46B5-9C7A-974DD581D834}">
  <cacheSource type="worksheet">
    <worksheetSource name="表1"/>
  </cacheSource>
  <cacheFields count="21">
    <cacheField name="文物编号" numFmtId="0">
      <sharedItems containsSemiMixedTypes="0" containsString="0" containsNumber="1" containsInteger="1" minValue="2" maxValue="58"/>
    </cacheField>
    <cacheField name="文物采样点" numFmtId="0">
      <sharedItems/>
    </cacheField>
    <cacheField name="二氧化硅(SiO2)" numFmtId="0">
      <sharedItems containsSemiMixedTypes="0" containsString="0" containsNumber="1" minValue="3.72" maxValue="75.510000000000005"/>
    </cacheField>
    <cacheField name="氧化钠(Na2O)" numFmtId="0">
      <sharedItems containsSemiMixedTypes="0" containsString="0" containsNumber="1" minValue="0" maxValue="7.92"/>
    </cacheField>
    <cacheField name="氧化钾(K2O)" numFmtId="0">
      <sharedItems containsSemiMixedTypes="0" containsString="0" containsNumber="1" minValue="0" maxValue="1.41"/>
    </cacheField>
    <cacheField name="氧化钙(CaO)" numFmtId="0">
      <sharedItems containsSemiMixedTypes="0" containsString="0" containsNumber="1" minValue="0" maxValue="6.4"/>
    </cacheField>
    <cacheField name="氧化镁(MgO)" numFmtId="0">
      <sharedItems containsSemiMixedTypes="0" containsString="0" containsNumber="1" minValue="0" maxValue="2.73"/>
    </cacheField>
    <cacheField name="氧化铝(Al2O3)" numFmtId="0">
      <sharedItems containsSemiMixedTypes="0" containsString="0" containsNumber="1" minValue="0.45" maxValue="14.34"/>
    </cacheField>
    <cacheField name="氧化铁(Fe2O3)" numFmtId="0">
      <sharedItems containsSemiMixedTypes="0" containsString="0" containsNumber="1" minValue="0" maxValue="4.59"/>
    </cacheField>
    <cacheField name="氧化铜(CuO)" numFmtId="0">
      <sharedItems containsSemiMixedTypes="0" containsString="0" containsNumber="1" minValue="0" maxValue="10.57"/>
    </cacheField>
    <cacheField name="氧化铅(PbO)" numFmtId="0">
      <sharedItems containsSemiMixedTypes="0" containsString="0" containsNumber="1" minValue="9.3000000000000007" maxValue="70.209999999999994"/>
    </cacheField>
    <cacheField name="氧化钡(BaO)" numFmtId="0">
      <sharedItems containsSemiMixedTypes="0" containsString="0" containsNumber="1" minValue="0" maxValue="35.450000000000003"/>
    </cacheField>
    <cacheField name="五氧化二磷(P2O5)" numFmtId="0">
      <sharedItems containsSemiMixedTypes="0" containsString="0" containsNumber="1" minValue="0" maxValue="14.13"/>
    </cacheField>
    <cacheField name="氧化锶(SrO)" numFmtId="0">
      <sharedItems containsSemiMixedTypes="0" containsString="0" containsNumber="1" minValue="0" maxValue="1.1200000000000001"/>
    </cacheField>
    <cacheField name="氧化锡(SnO2)" numFmtId="0">
      <sharedItems containsSemiMixedTypes="0" containsString="0" containsNumber="1" minValue="0" maxValue="1.31"/>
    </cacheField>
    <cacheField name="二氧化硫(SO2)" numFmtId="0">
      <sharedItems containsSemiMixedTypes="0" containsString="0" containsNumber="1" minValue="0" maxValue="15.95"/>
    </cacheField>
    <cacheField name="纹饰" numFmtId="0">
      <sharedItems/>
    </cacheField>
    <cacheField name="类型" numFmtId="0">
      <sharedItems/>
    </cacheField>
    <cacheField name="颜色" numFmtId="0">
      <sharedItems/>
    </cacheField>
    <cacheField name="表面风化" numFmtId="0">
      <sharedItems count="2">
        <s v="风化"/>
        <s v="无风化"/>
      </sharedItems>
    </cacheField>
    <cacheField name="亚类标号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2"/>
    <s v="02"/>
    <n v="36.28"/>
    <n v="0"/>
    <n v="1.05"/>
    <n v="2.34"/>
    <n v="1.18"/>
    <n v="5.73"/>
    <n v="1.86"/>
    <n v="0.26"/>
    <n v="47.43"/>
    <n v="0"/>
    <n v="3.57"/>
    <n v="0.19"/>
    <n v="0"/>
    <n v="0"/>
    <s v="A"/>
    <s v="铅钡"/>
    <s v="浅蓝"/>
    <x v="0"/>
    <x v="0"/>
  </r>
  <r>
    <n v="8"/>
    <s v="08"/>
    <n v="20.14"/>
    <n v="0"/>
    <n v="0"/>
    <n v="1.48"/>
    <n v="0"/>
    <n v="1.34"/>
    <n v="0"/>
    <n v="10.41"/>
    <n v="28.68"/>
    <n v="31.23"/>
    <n v="3.59"/>
    <n v="0.37"/>
    <n v="0"/>
    <n v="2.58"/>
    <s v="C"/>
    <s v="铅钡"/>
    <s v="紫"/>
    <x v="0"/>
    <x v="0"/>
  </r>
  <r>
    <n v="8"/>
    <s v="08严重风化点"/>
    <n v="4.6100000000000003"/>
    <n v="0"/>
    <n v="0"/>
    <n v="3.19"/>
    <n v="0"/>
    <n v="1.1100000000000001"/>
    <n v="0"/>
    <n v="3.14"/>
    <n v="32.450000000000003"/>
    <n v="30.62"/>
    <n v="7.56"/>
    <n v="0.53"/>
    <n v="0"/>
    <n v="15.03"/>
    <s v="C"/>
    <s v="铅钡"/>
    <s v="紫"/>
    <x v="0"/>
    <x v="0"/>
  </r>
  <r>
    <n v="11"/>
    <s v="11"/>
    <n v="33.590000000000003"/>
    <n v="0"/>
    <n v="0.21"/>
    <n v="3.51"/>
    <n v="0.71"/>
    <n v="2.69"/>
    <n v="0"/>
    <n v="4.93"/>
    <n v="25.39"/>
    <n v="14.61"/>
    <n v="9.3800000000000008"/>
    <n v="0.37"/>
    <n v="0"/>
    <n v="0"/>
    <s v="C"/>
    <s v="铅钡"/>
    <s v="浅蓝"/>
    <x v="0"/>
    <x v="0"/>
  </r>
  <r>
    <n v="19"/>
    <s v="19"/>
    <n v="29.64"/>
    <n v="0"/>
    <n v="0"/>
    <n v="2.93"/>
    <n v="0.59"/>
    <n v="3.57"/>
    <n v="1.33"/>
    <n v="3.51"/>
    <n v="42.82"/>
    <n v="5.35"/>
    <n v="8.83"/>
    <n v="0.19"/>
    <n v="0"/>
    <n v="0"/>
    <s v="A"/>
    <s v="铅钡"/>
    <s v="黑"/>
    <x v="0"/>
    <x v="0"/>
  </r>
  <r>
    <n v="20"/>
    <s v="20"/>
    <n v="37.36"/>
    <n v="0"/>
    <n v="0.71"/>
    <n v="0"/>
    <n v="0"/>
    <n v="5.45"/>
    <n v="1.51"/>
    <n v="4.78"/>
    <n v="9.3000000000000007"/>
    <n v="23.55"/>
    <n v="5.75"/>
    <n v="0"/>
    <n v="0"/>
    <n v="0"/>
    <s v="A"/>
    <s v="铅钡"/>
    <s v="浅蓝"/>
    <x v="1"/>
    <x v="0"/>
  </r>
  <r>
    <n v="23"/>
    <s v="23未风化点"/>
    <n v="53.79"/>
    <n v="7.92"/>
    <n v="0"/>
    <n v="0.5"/>
    <n v="0.71"/>
    <n v="1.42"/>
    <n v="0"/>
    <n v="2.99"/>
    <n v="16.98"/>
    <n v="11.86"/>
    <n v="0"/>
    <n v="0.33"/>
    <n v="0"/>
    <n v="0"/>
    <s v="A"/>
    <s v="铅钡"/>
    <s v="蓝绿"/>
    <x v="0"/>
    <x v="1"/>
  </r>
  <r>
    <n v="24"/>
    <s v="24"/>
    <n v="31.94"/>
    <n v="0"/>
    <n v="0"/>
    <n v="0.47"/>
    <n v="0"/>
    <n v="1.59"/>
    <n v="0"/>
    <n v="8.4600000000000009"/>
    <n v="29.14"/>
    <n v="26.23"/>
    <n v="0.14000000000000001"/>
    <n v="0.91"/>
    <n v="0"/>
    <n v="0"/>
    <s v="C"/>
    <s v="铅钡"/>
    <s v="紫"/>
    <x v="1"/>
    <x v="0"/>
  </r>
  <r>
    <n v="25"/>
    <s v="25未风化点"/>
    <n v="50.61"/>
    <n v="2.31"/>
    <n v="0"/>
    <n v="0.63"/>
    <n v="0"/>
    <n v="1.9"/>
    <n v="1.55"/>
    <n v="1.1200000000000001"/>
    <n v="31.9"/>
    <n v="6.65"/>
    <n v="0.19"/>
    <n v="0.2"/>
    <n v="0"/>
    <n v="0"/>
    <s v="C"/>
    <s v="铅钡"/>
    <s v="浅蓝"/>
    <x v="0"/>
    <x v="1"/>
  </r>
  <r>
    <n v="26"/>
    <s v="26严重风化点"/>
    <n v="3.72"/>
    <n v="0"/>
    <n v="0.4"/>
    <n v="3.01"/>
    <n v="0"/>
    <n v="1.18"/>
    <n v="0"/>
    <n v="3.6"/>
    <n v="29.92"/>
    <n v="35.450000000000003"/>
    <n v="6.04"/>
    <n v="0.62"/>
    <n v="0"/>
    <n v="15.95"/>
    <s v="C"/>
    <s v="铅钡"/>
    <s v="紫"/>
    <x v="0"/>
    <x v="0"/>
  </r>
  <r>
    <n v="26"/>
    <s v="26"/>
    <n v="19.79"/>
    <n v="0"/>
    <n v="0"/>
    <n v="1.44"/>
    <n v="0"/>
    <n v="0.7"/>
    <n v="0"/>
    <n v="10.57"/>
    <n v="29.53"/>
    <n v="32.25"/>
    <n v="3.13"/>
    <n v="0.45"/>
    <n v="0"/>
    <n v="1.96"/>
    <s v="C"/>
    <s v="铅钡"/>
    <s v="紫"/>
    <x v="0"/>
    <x v="0"/>
  </r>
  <r>
    <n v="28"/>
    <s v="28未风化点"/>
    <n v="68.08"/>
    <n v="0"/>
    <n v="0.26"/>
    <n v="1.34"/>
    <n v="1"/>
    <n v="4.7"/>
    <n v="0.41"/>
    <n v="0.33"/>
    <n v="17.14"/>
    <n v="4.04"/>
    <n v="1.04"/>
    <n v="0.12"/>
    <n v="0.23"/>
    <n v="0"/>
    <s v="A"/>
    <s v="铅钡"/>
    <s v="浅蓝"/>
    <x v="0"/>
    <x v="1"/>
  </r>
  <r>
    <n v="29"/>
    <s v="29未风化点"/>
    <n v="63.3"/>
    <n v="0.92"/>
    <n v="0.3"/>
    <n v="2.98"/>
    <n v="1.49"/>
    <n v="14.34"/>
    <n v="0.81"/>
    <n v="0.74"/>
    <n v="12.31"/>
    <n v="2.0299999999999998"/>
    <n v="0.41"/>
    <n v="0.25"/>
    <n v="0"/>
    <n v="0"/>
    <s v="A"/>
    <s v="铅钡"/>
    <s v="浅蓝"/>
    <x v="0"/>
    <x v="1"/>
  </r>
  <r>
    <n v="30"/>
    <s v="30部位1"/>
    <n v="34.340000000000003"/>
    <n v="0"/>
    <n v="1.41"/>
    <n v="4.49"/>
    <n v="0.98"/>
    <n v="4.3499999999999996"/>
    <n v="2.12"/>
    <n v="0"/>
    <n v="39.22"/>
    <n v="10.29"/>
    <n v="0"/>
    <n v="0.35"/>
    <n v="0.4"/>
    <n v="0"/>
    <s v="A"/>
    <s v="铅钡"/>
    <s v="深蓝"/>
    <x v="1"/>
    <x v="0"/>
  </r>
  <r>
    <n v="30"/>
    <s v="30部位2"/>
    <n v="36.93"/>
    <n v="0"/>
    <n v="0"/>
    <n v="4.24"/>
    <n v="0.51"/>
    <n v="3.86"/>
    <n v="2.74"/>
    <n v="0"/>
    <n v="37.74"/>
    <n v="10.35"/>
    <n v="1.41"/>
    <n v="0.48"/>
    <n v="0.44"/>
    <n v="0"/>
    <s v="A"/>
    <s v="铅钡"/>
    <s v="深蓝"/>
    <x v="1"/>
    <x v="0"/>
  </r>
  <r>
    <n v="31"/>
    <s v="31"/>
    <n v="65.91"/>
    <n v="0"/>
    <n v="0"/>
    <n v="1.6"/>
    <n v="0.89"/>
    <n v="3.11"/>
    <n v="4.59"/>
    <n v="0.44"/>
    <n v="16.55"/>
    <n v="3.42"/>
    <n v="1.62"/>
    <n v="0.3"/>
    <n v="0"/>
    <n v="0"/>
    <s v="C"/>
    <s v="铅钡"/>
    <s v="紫"/>
    <x v="1"/>
    <x v="1"/>
  </r>
  <r>
    <n v="32"/>
    <s v="32"/>
    <n v="69.709999999999994"/>
    <n v="0"/>
    <n v="0.21"/>
    <n v="0.46"/>
    <n v="0"/>
    <n v="2.36"/>
    <n v="1"/>
    <n v="0.11"/>
    <n v="19.760000000000002"/>
    <n v="4.88"/>
    <n v="0.17"/>
    <n v="0"/>
    <n v="0"/>
    <n v="0"/>
    <s v="C"/>
    <s v="铅钡"/>
    <s v="浅绿"/>
    <x v="1"/>
    <x v="1"/>
  </r>
  <r>
    <n v="33"/>
    <s v="33"/>
    <n v="75.510000000000005"/>
    <n v="0"/>
    <n v="0.15"/>
    <n v="0.64"/>
    <n v="1"/>
    <n v="2.35"/>
    <n v="0"/>
    <n v="0.47"/>
    <n v="16.16"/>
    <n v="3.55"/>
    <n v="0.13"/>
    <n v="0"/>
    <n v="0"/>
    <n v="0"/>
    <s v="C"/>
    <s v="铅钡"/>
    <s v="深绿"/>
    <x v="1"/>
    <x v="1"/>
  </r>
  <r>
    <n v="34"/>
    <s v="34"/>
    <n v="35.78"/>
    <n v="0"/>
    <n v="0.25"/>
    <n v="0.78"/>
    <n v="0"/>
    <n v="1.62"/>
    <n v="0.47"/>
    <n v="1.51"/>
    <n v="46.55"/>
    <n v="10"/>
    <n v="0.34"/>
    <n v="0.22"/>
    <n v="0"/>
    <n v="0"/>
    <s v="C"/>
    <s v="铅钡"/>
    <s v="深绿"/>
    <x v="0"/>
    <x v="0"/>
  </r>
  <r>
    <n v="35"/>
    <s v="35"/>
    <n v="65.91"/>
    <n v="0"/>
    <n v="0"/>
    <n v="0.38"/>
    <n v="0"/>
    <n v="1.44"/>
    <n v="0.17"/>
    <n v="0.16"/>
    <n v="22.05"/>
    <n v="5.68"/>
    <n v="0.42"/>
    <n v="0"/>
    <n v="0"/>
    <n v="0"/>
    <s v="C"/>
    <s v="铅钡"/>
    <s v="浅绿"/>
    <x v="1"/>
    <x v="1"/>
  </r>
  <r>
    <n v="36"/>
    <s v="36"/>
    <n v="39.57"/>
    <n v="2.2200000000000002"/>
    <n v="0.14000000000000001"/>
    <n v="0.37"/>
    <n v="0"/>
    <n v="1.6"/>
    <n v="0.32"/>
    <n v="0.68"/>
    <n v="41.61"/>
    <n v="10.83"/>
    <n v="7.0000000000000007E-2"/>
    <n v="0.22"/>
    <n v="0"/>
    <n v="0"/>
    <s v="C"/>
    <s v="铅钡"/>
    <s v="深绿"/>
    <x v="0"/>
    <x v="0"/>
  </r>
  <r>
    <n v="37"/>
    <s v="37"/>
    <n v="60.12"/>
    <n v="0"/>
    <n v="0.23"/>
    <n v="0.89"/>
    <n v="0"/>
    <n v="2.72"/>
    <n v="0"/>
    <n v="3.01"/>
    <n v="17.239999999999998"/>
    <n v="10.34"/>
    <n v="1.46"/>
    <n v="0.31"/>
    <n v="0"/>
    <n v="3.66"/>
    <s v="C"/>
    <s v="铅钡"/>
    <s v="深绿"/>
    <x v="1"/>
    <x v="1"/>
  </r>
  <r>
    <n v="38"/>
    <s v="38"/>
    <n v="32.93"/>
    <n v="1.38"/>
    <n v="0"/>
    <n v="0.68"/>
    <n v="0"/>
    <n v="2.57"/>
    <n v="0.28999999999999998"/>
    <n v="0.73"/>
    <n v="49.31"/>
    <n v="9.7899999999999991"/>
    <n v="0.48"/>
    <n v="0.41"/>
    <n v="0"/>
    <n v="0"/>
    <s v="C"/>
    <s v="铅钡"/>
    <s v="深绿"/>
    <x v="0"/>
    <x v="0"/>
  </r>
  <r>
    <n v="39"/>
    <s v="39"/>
    <n v="26.25"/>
    <n v="0"/>
    <n v="0"/>
    <n v="1.1100000000000001"/>
    <n v="0"/>
    <n v="0.5"/>
    <n v="0"/>
    <n v="0.88"/>
    <n v="61.03"/>
    <n v="7.22"/>
    <n v="1.1599999999999999"/>
    <n v="0.61"/>
    <n v="0"/>
    <n v="0"/>
    <s v="C"/>
    <s v="铅钡"/>
    <s v="深绿"/>
    <x v="0"/>
    <x v="0"/>
  </r>
  <r>
    <n v="40"/>
    <s v="40"/>
    <n v="16.71"/>
    <n v="0"/>
    <n v="0"/>
    <n v="1.87"/>
    <n v="0"/>
    <n v="0.45"/>
    <n v="0.19"/>
    <n v="0"/>
    <n v="70.209999999999994"/>
    <n v="6.69"/>
    <n v="1.77"/>
    <n v="0.68"/>
    <n v="0"/>
    <n v="0"/>
    <s v="C"/>
    <s v="铅钡"/>
    <s v="深绿"/>
    <x v="0"/>
    <x v="0"/>
  </r>
  <r>
    <n v="41"/>
    <s v="41"/>
    <n v="18.46"/>
    <n v="0"/>
    <n v="0.44"/>
    <n v="4.96"/>
    <n v="2.73"/>
    <n v="3.33"/>
    <n v="1.79"/>
    <n v="0.19"/>
    <n v="44.12"/>
    <n v="9.76"/>
    <n v="7.46"/>
    <n v="0.47"/>
    <n v="0"/>
    <n v="0"/>
    <s v="C"/>
    <s v="铅钡"/>
    <s v="浅绿"/>
    <x v="0"/>
    <x v="0"/>
  </r>
  <r>
    <n v="42"/>
    <s v="42未风化点2"/>
    <n v="51.33"/>
    <n v="5.68"/>
    <n v="0.35"/>
    <n v="0"/>
    <n v="1.1599999999999999"/>
    <n v="5.66"/>
    <n v="0"/>
    <n v="2.72"/>
    <n v="20.12"/>
    <n v="10.88"/>
    <n v="0"/>
    <n v="0"/>
    <n v="0"/>
    <n v="0"/>
    <s v="A"/>
    <s v="铅钡"/>
    <s v="浅蓝"/>
    <x v="0"/>
    <x v="1"/>
  </r>
  <r>
    <n v="42"/>
    <s v="42未风化点1"/>
    <n v="51.26"/>
    <n v="5.74"/>
    <n v="0.15"/>
    <n v="0.79"/>
    <n v="1.0900000000000001"/>
    <n v="3.53"/>
    <n v="0"/>
    <n v="2.67"/>
    <n v="21.88"/>
    <n v="10.47"/>
    <n v="0.08"/>
    <n v="0.35"/>
    <n v="0"/>
    <n v="0"/>
    <s v="A"/>
    <s v="铅钡"/>
    <s v="浅蓝"/>
    <x v="0"/>
    <x v="1"/>
  </r>
  <r>
    <n v="43"/>
    <s v="43部位1"/>
    <n v="12.41"/>
    <n v="0"/>
    <n v="0"/>
    <n v="5.24"/>
    <n v="0.89"/>
    <n v="2.25"/>
    <n v="0.76"/>
    <n v="5.35"/>
    <n v="59.85"/>
    <n v="7.29"/>
    <n v="0"/>
    <n v="0.64"/>
    <n v="0"/>
    <n v="0"/>
    <s v="C"/>
    <s v="铅钡"/>
    <s v="浅蓝"/>
    <x v="0"/>
    <x v="0"/>
  </r>
  <r>
    <n v="43"/>
    <s v="43部位2"/>
    <n v="21.7"/>
    <n v="0"/>
    <n v="0"/>
    <n v="6.4"/>
    <n v="0.95"/>
    <n v="3.41"/>
    <n v="1.39"/>
    <n v="1.51"/>
    <n v="44.75"/>
    <n v="3.26"/>
    <n v="12.83"/>
    <n v="0.47"/>
    <n v="0"/>
    <n v="0"/>
    <s v="C"/>
    <s v="铅钡"/>
    <s v="浅蓝"/>
    <x v="0"/>
    <x v="0"/>
  </r>
  <r>
    <n v="44"/>
    <s v="44未风化点"/>
    <n v="60.74"/>
    <n v="3.06"/>
    <n v="0.2"/>
    <n v="2.14"/>
    <n v="0"/>
    <n v="12.69"/>
    <n v="0.77"/>
    <n v="0.43"/>
    <n v="13.61"/>
    <n v="5.22"/>
    <n v="0"/>
    <n v="0.26"/>
    <n v="0"/>
    <n v="0"/>
    <s v="A"/>
    <s v="铅钡"/>
    <s v="浅蓝"/>
    <x v="0"/>
    <x v="1"/>
  </r>
  <r>
    <n v="45"/>
    <s v="45"/>
    <n v="61.28"/>
    <n v="2.66"/>
    <n v="0.11"/>
    <n v="0.84"/>
    <n v="0.74"/>
    <n v="5"/>
    <n v="0"/>
    <n v="0.53"/>
    <n v="15.99"/>
    <n v="10.96"/>
    <n v="0"/>
    <n v="0.23"/>
    <n v="0"/>
    <n v="0"/>
    <s v="A"/>
    <s v="铅钡"/>
    <s v="浅蓝"/>
    <x v="1"/>
    <x v="1"/>
  </r>
  <r>
    <n v="46"/>
    <s v="46"/>
    <n v="55.21"/>
    <n v="0"/>
    <n v="0.25"/>
    <n v="0"/>
    <n v="1.67"/>
    <n v="4.79"/>
    <n v="0"/>
    <n v="0.77"/>
    <n v="25.25"/>
    <n v="10.06"/>
    <n v="0.2"/>
    <n v="0.43"/>
    <n v="0"/>
    <n v="0"/>
    <s v="A"/>
    <s v="铅钡"/>
    <s v="浅蓝"/>
    <x v="1"/>
    <x v="1"/>
  </r>
  <r>
    <n v="47"/>
    <s v="47"/>
    <n v="51.54"/>
    <n v="4.66"/>
    <n v="0.28999999999999998"/>
    <n v="0.87"/>
    <n v="0.61"/>
    <n v="3.06"/>
    <n v="0"/>
    <n v="0.65"/>
    <n v="25.4"/>
    <n v="9.23"/>
    <n v="0.1"/>
    <n v="0.85"/>
    <n v="0"/>
    <n v="0"/>
    <s v="A"/>
    <s v="铅钡"/>
    <s v="浅蓝"/>
    <x v="1"/>
    <x v="1"/>
  </r>
  <r>
    <n v="48"/>
    <s v="48"/>
    <n v="53.33"/>
    <n v="0.8"/>
    <n v="0.32"/>
    <n v="2.82"/>
    <n v="1.54"/>
    <n v="13.65"/>
    <n v="1.03"/>
    <n v="0"/>
    <n v="15.71"/>
    <n v="7.31"/>
    <n v="1.1000000000000001"/>
    <n v="0.25"/>
    <n v="1.31"/>
    <n v="0"/>
    <s v="A"/>
    <s v="铅钡"/>
    <s v="浅蓝"/>
    <x v="0"/>
    <x v="1"/>
  </r>
  <r>
    <n v="49"/>
    <s v="49未风化点"/>
    <n v="54.61"/>
    <n v="0"/>
    <n v="0.3"/>
    <n v="2.08"/>
    <n v="1.2"/>
    <n v="6.5"/>
    <n v="1.27"/>
    <n v="0.45"/>
    <n v="23.02"/>
    <n v="4.1900000000000004"/>
    <n v="4.32"/>
    <n v="0.3"/>
    <n v="0"/>
    <n v="0"/>
    <s v="A"/>
    <s v="铅钡"/>
    <s v="黑"/>
    <x v="0"/>
    <x v="1"/>
  </r>
  <r>
    <n v="49"/>
    <s v="49"/>
    <n v="28.79"/>
    <n v="0"/>
    <n v="0"/>
    <n v="4.58"/>
    <n v="1.47"/>
    <n v="5.38"/>
    <n v="2.74"/>
    <n v="0.7"/>
    <n v="34.18"/>
    <n v="6.1"/>
    <n v="11.1"/>
    <n v="0.46"/>
    <n v="0"/>
    <n v="0"/>
    <s v="A"/>
    <s v="铅钡"/>
    <s v="黑"/>
    <x v="0"/>
    <x v="0"/>
  </r>
  <r>
    <n v="50"/>
    <s v="50"/>
    <n v="17.98"/>
    <n v="0"/>
    <n v="0"/>
    <n v="3.19"/>
    <n v="0.47"/>
    <n v="1.87"/>
    <n v="0.33"/>
    <n v="1.1299999999999999"/>
    <n v="44"/>
    <n v="14.2"/>
    <n v="6.34"/>
    <n v="0.66"/>
    <n v="0"/>
    <n v="0"/>
    <s v="A"/>
    <s v="铅钡"/>
    <s v="黑"/>
    <x v="0"/>
    <x v="0"/>
  </r>
  <r>
    <n v="50"/>
    <s v="50未风化点"/>
    <n v="45.02"/>
    <n v="0"/>
    <n v="0"/>
    <n v="3.12"/>
    <n v="0.54"/>
    <n v="4.16"/>
    <n v="0"/>
    <n v="0.7"/>
    <n v="30.61"/>
    <n v="6.22"/>
    <n v="6.34"/>
    <n v="0.23"/>
    <n v="0"/>
    <n v="0"/>
    <s v="A"/>
    <s v="铅钡"/>
    <s v="黑"/>
    <x v="0"/>
    <x v="1"/>
  </r>
  <r>
    <n v="51"/>
    <s v="51部位1"/>
    <n v="24.61"/>
    <n v="0"/>
    <n v="0"/>
    <n v="3.58"/>
    <n v="1.19"/>
    <n v="5.25"/>
    <n v="1.19"/>
    <n v="1.37"/>
    <n v="40.24"/>
    <n v="8.94"/>
    <n v="8.1"/>
    <n v="0.39"/>
    <n v="0.47"/>
    <n v="0"/>
    <s v="C"/>
    <s v="铅钡"/>
    <s v="浅蓝"/>
    <x v="0"/>
    <x v="0"/>
  </r>
  <r>
    <n v="51"/>
    <s v="51部位2"/>
    <n v="21.35"/>
    <n v="0"/>
    <n v="0"/>
    <n v="5.13"/>
    <n v="1.45"/>
    <n v="2.5099999999999998"/>
    <n v="0.42"/>
    <n v="0.75"/>
    <n v="51.34"/>
    <n v="0"/>
    <n v="8.75"/>
    <n v="0"/>
    <n v="0"/>
    <n v="0"/>
    <s v="C"/>
    <s v="铅钡"/>
    <s v="浅蓝"/>
    <x v="0"/>
    <x v="0"/>
  </r>
  <r>
    <n v="52"/>
    <s v="52"/>
    <n v="25.74"/>
    <n v="1.22"/>
    <n v="0"/>
    <n v="2.27"/>
    <n v="0.55000000000000004"/>
    <n v="1.1599999999999999"/>
    <n v="0.23"/>
    <n v="0.7"/>
    <n v="47.42"/>
    <n v="8.64"/>
    <n v="5.71"/>
    <n v="0.44"/>
    <n v="0"/>
    <n v="0"/>
    <s v="C"/>
    <s v="铅钡"/>
    <s v="浅蓝"/>
    <x v="0"/>
    <x v="0"/>
  </r>
  <r>
    <n v="53"/>
    <s v="53未风化点"/>
    <n v="63.66"/>
    <n v="3.04"/>
    <n v="0.11"/>
    <n v="0.78"/>
    <n v="1.1399999999999999"/>
    <n v="6.06"/>
    <n v="0"/>
    <n v="0.54"/>
    <n v="13.66"/>
    <n v="8.99"/>
    <n v="0"/>
    <n v="0.27"/>
    <n v="0"/>
    <n v="0"/>
    <s v="A"/>
    <s v="铅钡"/>
    <s v="浅蓝"/>
    <x v="0"/>
    <x v="1"/>
  </r>
  <r>
    <n v="54"/>
    <s v="54"/>
    <n v="22.28"/>
    <n v="0"/>
    <n v="0.32"/>
    <n v="3.19"/>
    <n v="1.28"/>
    <n v="4.1500000000000004"/>
    <n v="0"/>
    <n v="0.83"/>
    <n v="55.46"/>
    <n v="7.04"/>
    <n v="4.24"/>
    <n v="0.88"/>
    <n v="0"/>
    <n v="0"/>
    <s v="C"/>
    <s v="铅钡"/>
    <s v="浅蓝"/>
    <x v="0"/>
    <x v="0"/>
  </r>
  <r>
    <n v="54"/>
    <s v="54严重风化点"/>
    <n v="17.11"/>
    <n v="0"/>
    <n v="0"/>
    <n v="0"/>
    <n v="1.1100000000000001"/>
    <n v="3.65"/>
    <n v="0"/>
    <n v="1.34"/>
    <n v="58.46"/>
    <n v="0"/>
    <n v="14.13"/>
    <n v="1.1200000000000001"/>
    <n v="0"/>
    <n v="0"/>
    <s v="C"/>
    <s v="铅钡"/>
    <s v="浅蓝"/>
    <x v="0"/>
    <x v="0"/>
  </r>
  <r>
    <n v="55"/>
    <s v="55"/>
    <n v="49.01"/>
    <n v="2.71"/>
    <n v="0"/>
    <n v="1.1299999999999999"/>
    <n v="0"/>
    <n v="1.45"/>
    <n v="0"/>
    <n v="0.86"/>
    <n v="32.92"/>
    <n v="7.95"/>
    <n v="0.35"/>
    <n v="0"/>
    <n v="0"/>
    <n v="0"/>
    <s v="C"/>
    <s v="铅钡"/>
    <s v="绿"/>
    <x v="1"/>
    <x v="1"/>
  </r>
  <r>
    <n v="56"/>
    <s v="56"/>
    <n v="29.15"/>
    <n v="0"/>
    <n v="0"/>
    <n v="1.21"/>
    <n v="0"/>
    <n v="1.85"/>
    <n v="0"/>
    <n v="0.79"/>
    <n v="41.25"/>
    <n v="15.45"/>
    <n v="2.54"/>
    <n v="0"/>
    <n v="0"/>
    <n v="0"/>
    <s v="C"/>
    <s v="铅钡"/>
    <s v="蓝绿"/>
    <x v="0"/>
    <x v="0"/>
  </r>
  <r>
    <n v="57"/>
    <s v="57"/>
    <n v="25.42"/>
    <n v="0"/>
    <n v="0"/>
    <n v="1.31"/>
    <n v="0"/>
    <n v="2.1800000000000002"/>
    <n v="0"/>
    <n v="1.1599999999999999"/>
    <n v="45.1"/>
    <n v="17.3"/>
    <n v="0"/>
    <n v="0"/>
    <n v="0"/>
    <n v="0"/>
    <s v="C"/>
    <s v="铅钡"/>
    <s v="蓝绿"/>
    <x v="0"/>
    <x v="0"/>
  </r>
  <r>
    <n v="58"/>
    <s v="58"/>
    <n v="30.39"/>
    <n v="0"/>
    <n v="0.34"/>
    <n v="3.49"/>
    <n v="0.79"/>
    <n v="3.52"/>
    <n v="0.86"/>
    <n v="3.13"/>
    <n v="39.35"/>
    <n v="7.66"/>
    <n v="8.99"/>
    <n v="0.24"/>
    <n v="0"/>
    <n v="0"/>
    <s v="C"/>
    <s v="铅钡"/>
    <s v="浅蓝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58D77-656D-4768-8C1B-93B526CF6762}" name="数据透视表20" cacheId="4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7" firstHeaderRow="1" firstDataRow="2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计数项:文物采样点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66D81A-DFFD-4750-8194-D98EEE5CBB1A}" name="表1" displayName="表1" ref="A1:U50" totalsRowShown="0" headerRowDxfId="0" headerRowBorderDxfId="1" tableBorderDxfId="2">
  <autoFilter ref="A1:U50" xr:uid="{0D66D81A-DFFD-4750-8194-D98EEE5CBB1A}"/>
  <tableColumns count="21">
    <tableColumn id="1" xr3:uid="{CDCFCF19-7278-4786-8E75-17B381803FA7}" name="文物编号"/>
    <tableColumn id="2" xr3:uid="{C83F6B7E-8D44-4A1F-8D46-13231F533963}" name="文物采样点"/>
    <tableColumn id="3" xr3:uid="{C81CBF82-6847-4F3D-817B-858E1934BDC2}" name="二氧化硅(SiO2)"/>
    <tableColumn id="4" xr3:uid="{7EF40DE8-8691-41DB-B5EC-65D265E96CCF}" name="氧化钠(Na2O)"/>
    <tableColumn id="5" xr3:uid="{C9679CA2-7520-4E5E-981E-3BB0B7D643CE}" name="氧化钾(K2O)"/>
    <tableColumn id="6" xr3:uid="{1364273C-8430-414E-B9D6-8E33F8F0AFCB}" name="氧化钙(CaO)"/>
    <tableColumn id="7" xr3:uid="{BD204A2D-96F2-4A4D-A824-5D6F94F556B0}" name="氧化镁(MgO)"/>
    <tableColumn id="8" xr3:uid="{69273A48-A493-43F5-AAB3-27BF475DB831}" name="氧化铝(Al2O3)"/>
    <tableColumn id="9" xr3:uid="{E3BA4875-96E6-4FE8-AE17-768525D53D9F}" name="氧化铁(Fe2O3)"/>
    <tableColumn id="10" xr3:uid="{2DE8CB1A-417E-4103-BEC7-544711FE8650}" name="氧化铜(CuO)"/>
    <tableColumn id="11" xr3:uid="{91846662-774C-4E5F-87EB-9BABD5CAD776}" name="氧化铅(PbO)"/>
    <tableColumn id="12" xr3:uid="{9F0DAC0A-5716-44BF-865D-C4C96E88A760}" name="氧化钡(BaO)"/>
    <tableColumn id="13" xr3:uid="{230C916B-0892-447C-809F-6EDA3B429877}" name="五氧化二磷(P2O5)"/>
    <tableColumn id="14" xr3:uid="{31D4304F-2B09-4A6C-8A4F-1AF46352BE8A}" name="氧化锶(SrO)"/>
    <tableColumn id="15" xr3:uid="{A06C0A2E-1440-4D0A-9AE7-F6599358BA3F}" name="氧化锡(SnO2)"/>
    <tableColumn id="16" xr3:uid="{AB71C98F-69CE-4D4B-8959-E29095373269}" name="二氧化硫(SO2)"/>
    <tableColumn id="17" xr3:uid="{7F7C3515-AECA-4B0E-8C92-19F06375F79E}" name="纹饰"/>
    <tableColumn id="18" xr3:uid="{E9C3151D-8897-46EA-B75F-EE329C1CC251}" name="类型"/>
    <tableColumn id="19" xr3:uid="{A1B65727-0381-49EA-A868-E37815630746}" name="颜色"/>
    <tableColumn id="20" xr3:uid="{780D433B-9E5E-42D9-A692-A9644C07F823}" name="表面风化"/>
    <tableColumn id="21" xr3:uid="{C9996A2F-FBD8-43F2-A7AB-15D1EE9491E3}" name="亚类标号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712F-8C60-4021-ADAB-F639D4FB99C8}">
  <dimension ref="A1:AA23"/>
  <sheetViews>
    <sheetView tabSelected="1" topLeftCell="D1" workbookViewId="0">
      <selection activeCell="W26" sqref="W26"/>
    </sheetView>
  </sheetViews>
  <sheetFormatPr defaultRowHeight="14.4" x14ac:dyDescent="0.25"/>
  <cols>
    <col min="1" max="1" width="20.44140625" bestFit="1" customWidth="1"/>
    <col min="2" max="2" width="10.109375" bestFit="1" customWidth="1"/>
    <col min="3" max="3" width="7.88671875" bestFit="1" customWidth="1"/>
    <col min="4" max="4" width="5.77734375" bestFit="1" customWidth="1"/>
    <col min="17" max="17" width="12.109375" customWidth="1"/>
  </cols>
  <sheetData>
    <row r="1" spans="1:27" x14ac:dyDescent="0.25">
      <c r="O1" s="6"/>
      <c r="P1" s="6"/>
      <c r="Q1" s="7"/>
      <c r="R1" s="7" t="s">
        <v>101</v>
      </c>
      <c r="S1" s="7" t="s">
        <v>102</v>
      </c>
      <c r="T1" s="6"/>
      <c r="U1" s="6"/>
      <c r="V1" s="6"/>
      <c r="W1" s="6"/>
      <c r="X1" s="6"/>
      <c r="Y1" s="6"/>
      <c r="Z1" s="6"/>
      <c r="AA1" s="6"/>
    </row>
    <row r="2" spans="1:27" x14ac:dyDescent="0.25">
      <c r="I2" s="3"/>
      <c r="J2" s="3" t="s">
        <v>81</v>
      </c>
      <c r="K2" s="3" t="s">
        <v>82</v>
      </c>
      <c r="O2" s="6"/>
      <c r="P2" s="6"/>
      <c r="Q2" s="7" t="s">
        <v>87</v>
      </c>
      <c r="R2" s="7">
        <v>0.58496500000000007</v>
      </c>
      <c r="S2" s="7">
        <v>0.2534379310344827</v>
      </c>
      <c r="T2" s="6"/>
      <c r="U2" s="6"/>
      <c r="V2" s="6"/>
      <c r="W2" s="6"/>
      <c r="X2" s="6"/>
      <c r="Y2" s="6"/>
      <c r="Z2" s="6"/>
      <c r="AA2" s="6"/>
    </row>
    <row r="3" spans="1:27" x14ac:dyDescent="0.25">
      <c r="A3" s="2" t="s">
        <v>86</v>
      </c>
      <c r="B3" s="2" t="s">
        <v>83</v>
      </c>
      <c r="I3" s="4">
        <v>0</v>
      </c>
      <c r="J3" s="5">
        <v>1</v>
      </c>
      <c r="K3" s="5">
        <v>19</v>
      </c>
      <c r="O3" s="6"/>
      <c r="P3" s="6"/>
      <c r="Q3" s="7" t="s">
        <v>97</v>
      </c>
      <c r="R3" s="7">
        <v>8.964999999999999E-3</v>
      </c>
      <c r="S3" s="7">
        <v>4.945172413793103E-2</v>
      </c>
      <c r="T3" s="6"/>
      <c r="U3" s="6"/>
      <c r="V3" s="6"/>
      <c r="W3" s="6"/>
      <c r="X3" s="6"/>
      <c r="Y3" s="6"/>
      <c r="Z3" s="6"/>
      <c r="AA3" s="6"/>
    </row>
    <row r="4" spans="1:27" x14ac:dyDescent="0.25">
      <c r="A4" s="2" t="s">
        <v>85</v>
      </c>
      <c r="B4" t="s">
        <v>81</v>
      </c>
      <c r="C4" t="s">
        <v>82</v>
      </c>
      <c r="D4" t="s">
        <v>84</v>
      </c>
      <c r="I4" s="4">
        <v>1</v>
      </c>
      <c r="J4" s="5">
        <v>25</v>
      </c>
      <c r="K4" s="5">
        <v>4</v>
      </c>
      <c r="O4" s="6"/>
      <c r="P4" s="6"/>
      <c r="Q4" s="7" t="s">
        <v>100</v>
      </c>
      <c r="R4" s="7">
        <v>1.83E-3</v>
      </c>
      <c r="S4" s="7">
        <v>1.2248275862068969E-2</v>
      </c>
      <c r="T4" s="6"/>
      <c r="U4" s="6"/>
      <c r="V4" s="6"/>
      <c r="W4" s="6"/>
      <c r="X4" s="6"/>
      <c r="Y4" s="6"/>
      <c r="Z4" s="6"/>
      <c r="AA4" s="6"/>
    </row>
    <row r="5" spans="1:27" x14ac:dyDescent="0.25">
      <c r="A5" s="4">
        <v>0</v>
      </c>
      <c r="B5" s="5">
        <v>11</v>
      </c>
      <c r="C5" s="5">
        <v>9</v>
      </c>
      <c r="D5" s="5">
        <v>20</v>
      </c>
      <c r="O5" s="6"/>
      <c r="P5" s="6"/>
      <c r="Q5" s="7" t="s">
        <v>92</v>
      </c>
      <c r="R5" s="7">
        <v>5.0445000000000011E-2</v>
      </c>
      <c r="S5" s="7">
        <v>2.7179310344827588E-2</v>
      </c>
      <c r="T5" s="6"/>
      <c r="U5" s="6"/>
      <c r="V5" s="6"/>
      <c r="W5" s="6"/>
      <c r="X5" s="6"/>
      <c r="Y5" s="6"/>
      <c r="Z5" s="6"/>
      <c r="AA5" s="6"/>
    </row>
    <row r="6" spans="1:27" x14ac:dyDescent="0.25">
      <c r="A6" s="4">
        <v>1</v>
      </c>
      <c r="B6" s="5">
        <v>25</v>
      </c>
      <c r="C6" s="5">
        <v>4</v>
      </c>
      <c r="D6" s="5">
        <v>29</v>
      </c>
      <c r="O6" s="6"/>
      <c r="P6" s="6"/>
      <c r="Q6" s="7" t="s">
        <v>94</v>
      </c>
      <c r="R6" s="7">
        <v>9.8449999999999996E-3</v>
      </c>
      <c r="S6" s="7">
        <v>2.4968965517241381E-2</v>
      </c>
      <c r="T6" s="6"/>
      <c r="U6" s="6"/>
      <c r="V6" s="6"/>
      <c r="W6" s="6"/>
      <c r="X6" s="6"/>
      <c r="Y6" s="6"/>
      <c r="Z6" s="6"/>
      <c r="AA6" s="6"/>
    </row>
    <row r="7" spans="1:27" x14ac:dyDescent="0.25">
      <c r="A7" s="4" t="s">
        <v>84</v>
      </c>
      <c r="B7" s="5">
        <v>36</v>
      </c>
      <c r="C7" s="5">
        <v>13</v>
      </c>
      <c r="D7" s="5">
        <v>49</v>
      </c>
      <c r="O7" s="6"/>
      <c r="P7" s="6"/>
      <c r="Q7" s="7" t="s">
        <v>95</v>
      </c>
      <c r="R7" s="7">
        <v>0.20413000000000001</v>
      </c>
      <c r="S7" s="7">
        <v>0.42270689655172411</v>
      </c>
      <c r="T7" s="6"/>
      <c r="X7" s="6"/>
      <c r="Y7" s="6"/>
      <c r="Z7" s="6"/>
      <c r="AA7" s="6"/>
    </row>
    <row r="8" spans="1:27" x14ac:dyDescent="0.25">
      <c r="O8" s="6"/>
      <c r="P8" s="6"/>
      <c r="Q8" s="7" t="s">
        <v>96</v>
      </c>
      <c r="R8" s="7">
        <v>7.1965000000000001E-2</v>
      </c>
      <c r="S8" s="7">
        <v>0.1276206896551724</v>
      </c>
      <c r="T8" s="6"/>
      <c r="U8" s="6"/>
      <c r="V8" s="6"/>
      <c r="W8" s="6"/>
      <c r="X8" s="6"/>
      <c r="Y8" s="6"/>
      <c r="Z8" s="6"/>
      <c r="AA8" s="6"/>
    </row>
    <row r="9" spans="1:27" x14ac:dyDescent="0.25">
      <c r="O9" s="6"/>
      <c r="P9" s="6"/>
      <c r="Q9" s="7" t="s">
        <v>90</v>
      </c>
      <c r="R9" s="7">
        <v>1.1995E-2</v>
      </c>
      <c r="S9" s="7">
        <v>2.63655172413793E-2</v>
      </c>
      <c r="T9" s="6"/>
      <c r="X9" s="6"/>
      <c r="Y9" s="6"/>
      <c r="Z9" s="6"/>
      <c r="AA9" s="6"/>
    </row>
    <row r="10" spans="1:27" x14ac:dyDescent="0.25">
      <c r="O10" s="6"/>
      <c r="P10" s="6"/>
      <c r="Q10" s="7" t="s">
        <v>88</v>
      </c>
      <c r="R10" s="7">
        <v>1.975E-2</v>
      </c>
      <c r="S10" s="7">
        <v>1.6620689655172419E-3</v>
      </c>
      <c r="T10" s="6"/>
      <c r="X10" s="6"/>
      <c r="Y10" s="6"/>
      <c r="Z10" s="6"/>
      <c r="AA10" s="6"/>
    </row>
    <row r="11" spans="1:27" x14ac:dyDescent="0.25">
      <c r="O11" s="6"/>
      <c r="P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O12" s="6"/>
      <c r="P12" s="6"/>
      <c r="Q12" s="7" t="s">
        <v>89</v>
      </c>
      <c r="R12" s="7">
        <v>1.6150000000000001E-3</v>
      </c>
      <c r="S12" s="7">
        <v>1.8172413793103451E-3</v>
      </c>
      <c r="T12" s="6"/>
      <c r="U12" s="6"/>
      <c r="V12" s="6"/>
      <c r="W12" s="6"/>
      <c r="X12" s="6"/>
      <c r="Y12" s="6"/>
      <c r="Z12" s="6"/>
      <c r="AA12" s="6"/>
    </row>
    <row r="13" spans="1:27" x14ac:dyDescent="0.25">
      <c r="O13" s="6"/>
      <c r="P13" s="6"/>
      <c r="Q13" s="7" t="s">
        <v>91</v>
      </c>
      <c r="R13" s="7">
        <v>7.389999999999999E-3</v>
      </c>
      <c r="S13" s="7">
        <v>5.8103448275862056E-3</v>
      </c>
      <c r="T13" s="6"/>
      <c r="U13" s="6"/>
      <c r="V13" s="6"/>
      <c r="W13" s="6"/>
      <c r="X13" s="6"/>
      <c r="Y13" s="6"/>
      <c r="Z13" s="6"/>
      <c r="AA13" s="6"/>
    </row>
    <row r="14" spans="1:27" x14ac:dyDescent="0.25">
      <c r="O14" s="6"/>
      <c r="P14" s="6"/>
      <c r="Q14" s="7" t="s">
        <v>93</v>
      </c>
      <c r="R14" s="7">
        <v>5.7999999999999987E-3</v>
      </c>
      <c r="S14" s="7">
        <v>7.0827586206896566E-3</v>
      </c>
      <c r="T14" s="6"/>
      <c r="U14" s="6"/>
      <c r="V14" s="6"/>
      <c r="W14" s="6"/>
      <c r="X14" s="6"/>
      <c r="Y14" s="6"/>
      <c r="Z14" s="6"/>
      <c r="AA14" s="6"/>
    </row>
    <row r="15" spans="1:27" x14ac:dyDescent="0.25">
      <c r="O15" s="6"/>
      <c r="P15" s="6"/>
      <c r="Q15" s="7" t="s">
        <v>98</v>
      </c>
      <c r="R15" s="7">
        <v>2.3400000000000009E-3</v>
      </c>
      <c r="S15" s="7">
        <v>4.2655172413793106E-3</v>
      </c>
      <c r="T15" s="6"/>
      <c r="U15" s="6"/>
      <c r="V15" s="6"/>
      <c r="W15" s="6"/>
      <c r="X15" s="6"/>
      <c r="Y15" s="6"/>
      <c r="Z15" s="6"/>
      <c r="AA15" s="6"/>
    </row>
    <row r="16" spans="1:27" x14ac:dyDescent="0.25">
      <c r="O16" s="6"/>
      <c r="P16" s="6"/>
      <c r="Q16" s="7" t="s">
        <v>99</v>
      </c>
      <c r="R16" s="7">
        <v>7.6999999999999996E-4</v>
      </c>
      <c r="S16" s="7">
        <v>4.5172413793103451E-4</v>
      </c>
      <c r="T16" s="6"/>
      <c r="U16" s="6"/>
      <c r="V16" s="6"/>
      <c r="W16" s="6"/>
      <c r="X16" s="6"/>
      <c r="Y16" s="6"/>
      <c r="Z16" s="6"/>
      <c r="AA16" s="6"/>
    </row>
    <row r="17" spans="15:27" x14ac:dyDescent="0.25">
      <c r="O17" s="6"/>
      <c r="P17" s="6"/>
      <c r="T17" s="6"/>
      <c r="U17" s="6"/>
      <c r="V17" s="6"/>
      <c r="W17" s="6"/>
      <c r="X17" s="6"/>
      <c r="Y17" s="6"/>
      <c r="Z17" s="6"/>
      <c r="AA17" s="6"/>
    </row>
    <row r="18" spans="15:27" x14ac:dyDescent="0.25">
      <c r="O18" s="6"/>
      <c r="P18" s="6"/>
      <c r="T18" s="6"/>
      <c r="U18" s="6"/>
      <c r="V18" s="6"/>
      <c r="W18" s="6"/>
      <c r="X18" s="6"/>
      <c r="Y18" s="6"/>
      <c r="Z18" s="6"/>
      <c r="AA18" s="6"/>
    </row>
    <row r="19" spans="15:27" x14ac:dyDescent="0.25">
      <c r="O19" s="6"/>
      <c r="P19" s="6"/>
      <c r="T19" s="6"/>
      <c r="U19" s="6"/>
      <c r="V19" s="6"/>
      <c r="W19" s="6"/>
      <c r="X19" s="6"/>
      <c r="Y19" s="6"/>
      <c r="Z19" s="6"/>
      <c r="AA19" s="6"/>
    </row>
    <row r="20" spans="15:27" x14ac:dyDescent="0.25">
      <c r="O20" s="6"/>
      <c r="P20" s="6"/>
      <c r="T20" s="6"/>
      <c r="U20" s="6"/>
      <c r="V20" s="6"/>
      <c r="W20" s="6"/>
      <c r="X20" s="6"/>
      <c r="Y20" s="6"/>
      <c r="Z20" s="6"/>
      <c r="AA20" s="6"/>
    </row>
    <row r="21" spans="15:27" x14ac:dyDescent="0.25">
      <c r="O21" s="6"/>
      <c r="P21" s="6"/>
      <c r="T21" s="6"/>
      <c r="U21" s="6"/>
      <c r="V21" s="6"/>
      <c r="W21" s="6"/>
      <c r="X21" s="6"/>
      <c r="Y21" s="6"/>
      <c r="Z21" s="6"/>
      <c r="AA21" s="6"/>
    </row>
    <row r="22" spans="15:27" x14ac:dyDescent="0.25">
      <c r="O22" s="6"/>
      <c r="P22" s="6"/>
      <c r="T22" s="6"/>
      <c r="U22" s="6"/>
      <c r="V22" s="6"/>
      <c r="W22" s="6"/>
      <c r="X22" s="6"/>
      <c r="Y22" s="6"/>
      <c r="Z22" s="6"/>
      <c r="AA22" s="6"/>
    </row>
    <row r="23" spans="15:27" x14ac:dyDescent="0.25">
      <c r="O23" s="6"/>
      <c r="P23" s="6"/>
      <c r="T23" s="6"/>
      <c r="U23" s="6"/>
      <c r="V23" s="6"/>
      <c r="W23" s="6"/>
      <c r="X23" s="6"/>
      <c r="Y23" s="6"/>
      <c r="Z23" s="6"/>
      <c r="AA23" s="6"/>
    </row>
  </sheetData>
  <phoneticPr fontId="3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opLeftCell="A2" workbookViewId="0">
      <selection activeCell="D17" sqref="D17"/>
    </sheetView>
  </sheetViews>
  <sheetFormatPr defaultRowHeight="14.4" x14ac:dyDescent="0.25"/>
  <cols>
    <col min="1" max="1" width="11.33203125" customWidth="1"/>
    <col min="2" max="2" width="13.44140625" customWidth="1"/>
    <col min="3" max="3" width="18" customWidth="1"/>
    <col min="4" max="4" width="15.88671875" customWidth="1"/>
    <col min="5" max="7" width="14.77734375" customWidth="1"/>
    <col min="8" max="9" width="17" customWidth="1"/>
    <col min="10" max="12" width="14.77734375" customWidth="1"/>
    <col min="13" max="13" width="20.109375" customWidth="1"/>
    <col min="14" max="14" width="14.77734375" customWidth="1"/>
    <col min="15" max="15" width="15.88671875" customWidth="1"/>
    <col min="16" max="16" width="16.88671875" customWidth="1"/>
    <col min="20" max="21" width="11.332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2</v>
      </c>
      <c r="B2" t="s">
        <v>21</v>
      </c>
      <c r="C2">
        <v>36.28</v>
      </c>
      <c r="D2">
        <v>0</v>
      </c>
      <c r="E2">
        <v>1.05</v>
      </c>
      <c r="F2">
        <v>2.34</v>
      </c>
      <c r="G2">
        <v>1.18</v>
      </c>
      <c r="H2">
        <v>5.73</v>
      </c>
      <c r="I2">
        <v>1.86</v>
      </c>
      <c r="J2">
        <v>0.26</v>
      </c>
      <c r="K2">
        <v>47.43</v>
      </c>
      <c r="L2">
        <v>0</v>
      </c>
      <c r="M2">
        <v>3.57</v>
      </c>
      <c r="N2">
        <v>0.19</v>
      </c>
      <c r="O2">
        <v>0</v>
      </c>
      <c r="P2">
        <v>0</v>
      </c>
      <c r="Q2" t="s">
        <v>70</v>
      </c>
      <c r="R2" t="s">
        <v>72</v>
      </c>
      <c r="S2" t="s">
        <v>73</v>
      </c>
      <c r="T2" t="s">
        <v>81</v>
      </c>
      <c r="U2">
        <v>1</v>
      </c>
    </row>
    <row r="3" spans="1:21" x14ac:dyDescent="0.25">
      <c r="A3">
        <v>8</v>
      </c>
      <c r="B3" t="s">
        <v>22</v>
      </c>
      <c r="C3">
        <v>20.14</v>
      </c>
      <c r="D3">
        <v>0</v>
      </c>
      <c r="E3">
        <v>0</v>
      </c>
      <c r="F3">
        <v>1.48</v>
      </c>
      <c r="G3">
        <v>0</v>
      </c>
      <c r="H3">
        <v>1.34</v>
      </c>
      <c r="I3">
        <v>0</v>
      </c>
      <c r="J3">
        <v>10.41</v>
      </c>
      <c r="K3">
        <v>28.68</v>
      </c>
      <c r="L3">
        <v>31.23</v>
      </c>
      <c r="M3">
        <v>3.59</v>
      </c>
      <c r="N3">
        <v>0.37</v>
      </c>
      <c r="O3">
        <v>0</v>
      </c>
      <c r="P3">
        <v>2.58</v>
      </c>
      <c r="Q3" t="s">
        <v>71</v>
      </c>
      <c r="R3" t="s">
        <v>72</v>
      </c>
      <c r="S3" t="s">
        <v>74</v>
      </c>
      <c r="T3" t="s">
        <v>81</v>
      </c>
      <c r="U3">
        <v>1</v>
      </c>
    </row>
    <row r="4" spans="1:21" x14ac:dyDescent="0.25">
      <c r="A4">
        <v>8</v>
      </c>
      <c r="B4" t="s">
        <v>23</v>
      </c>
      <c r="C4">
        <v>4.6100000000000003</v>
      </c>
      <c r="D4">
        <v>0</v>
      </c>
      <c r="E4">
        <v>0</v>
      </c>
      <c r="F4">
        <v>3.19</v>
      </c>
      <c r="G4">
        <v>0</v>
      </c>
      <c r="H4">
        <v>1.1100000000000001</v>
      </c>
      <c r="I4">
        <v>0</v>
      </c>
      <c r="J4">
        <v>3.14</v>
      </c>
      <c r="K4">
        <v>32.450000000000003</v>
      </c>
      <c r="L4">
        <v>30.62</v>
      </c>
      <c r="M4">
        <v>7.56</v>
      </c>
      <c r="N4">
        <v>0.53</v>
      </c>
      <c r="O4">
        <v>0</v>
      </c>
      <c r="P4">
        <v>15.03</v>
      </c>
      <c r="Q4" t="s">
        <v>71</v>
      </c>
      <c r="R4" t="s">
        <v>72</v>
      </c>
      <c r="S4" t="s">
        <v>74</v>
      </c>
      <c r="T4" t="s">
        <v>81</v>
      </c>
      <c r="U4">
        <v>1</v>
      </c>
    </row>
    <row r="5" spans="1:21" x14ac:dyDescent="0.25">
      <c r="A5">
        <v>11</v>
      </c>
      <c r="B5" t="s">
        <v>24</v>
      </c>
      <c r="C5">
        <v>33.590000000000003</v>
      </c>
      <c r="D5">
        <v>0</v>
      </c>
      <c r="E5">
        <v>0.21</v>
      </c>
      <c r="F5">
        <v>3.51</v>
      </c>
      <c r="G5">
        <v>0.71</v>
      </c>
      <c r="H5">
        <v>2.69</v>
      </c>
      <c r="I5">
        <v>0</v>
      </c>
      <c r="J5">
        <v>4.93</v>
      </c>
      <c r="K5">
        <v>25.39</v>
      </c>
      <c r="L5">
        <v>14.61</v>
      </c>
      <c r="M5">
        <v>9.3800000000000008</v>
      </c>
      <c r="N5">
        <v>0.37</v>
      </c>
      <c r="O5">
        <v>0</v>
      </c>
      <c r="P5">
        <v>0</v>
      </c>
      <c r="Q5" t="s">
        <v>71</v>
      </c>
      <c r="R5" t="s">
        <v>72</v>
      </c>
      <c r="S5" t="s">
        <v>73</v>
      </c>
      <c r="T5" t="s">
        <v>81</v>
      </c>
      <c r="U5">
        <v>1</v>
      </c>
    </row>
    <row r="6" spans="1:21" x14ac:dyDescent="0.25">
      <c r="A6">
        <v>19</v>
      </c>
      <c r="B6" t="s">
        <v>25</v>
      </c>
      <c r="C6">
        <v>29.64</v>
      </c>
      <c r="D6">
        <v>0</v>
      </c>
      <c r="E6">
        <v>0</v>
      </c>
      <c r="F6">
        <v>2.93</v>
      </c>
      <c r="G6">
        <v>0.59</v>
      </c>
      <c r="H6">
        <v>3.57</v>
      </c>
      <c r="I6">
        <v>1.33</v>
      </c>
      <c r="J6">
        <v>3.51</v>
      </c>
      <c r="K6">
        <v>42.82</v>
      </c>
      <c r="L6">
        <v>5.35</v>
      </c>
      <c r="M6">
        <v>8.83</v>
      </c>
      <c r="N6">
        <v>0.19</v>
      </c>
      <c r="O6">
        <v>0</v>
      </c>
      <c r="P6">
        <v>0</v>
      </c>
      <c r="Q6" t="s">
        <v>70</v>
      </c>
      <c r="R6" t="s">
        <v>72</v>
      </c>
      <c r="S6" t="s">
        <v>75</v>
      </c>
      <c r="T6" t="s">
        <v>81</v>
      </c>
      <c r="U6">
        <v>1</v>
      </c>
    </row>
    <row r="7" spans="1:21" x14ac:dyDescent="0.25">
      <c r="A7">
        <v>20</v>
      </c>
      <c r="B7" t="s">
        <v>26</v>
      </c>
      <c r="C7">
        <v>37.36</v>
      </c>
      <c r="D7">
        <v>0</v>
      </c>
      <c r="E7">
        <v>0.71</v>
      </c>
      <c r="F7">
        <v>0</v>
      </c>
      <c r="G7">
        <v>0</v>
      </c>
      <c r="H7">
        <v>5.45</v>
      </c>
      <c r="I7">
        <v>1.51</v>
      </c>
      <c r="J7">
        <v>4.78</v>
      </c>
      <c r="K7">
        <v>9.3000000000000007</v>
      </c>
      <c r="L7">
        <v>23.55</v>
      </c>
      <c r="M7">
        <v>5.75</v>
      </c>
      <c r="N7">
        <v>0</v>
      </c>
      <c r="O7">
        <v>0</v>
      </c>
      <c r="P7">
        <v>0</v>
      </c>
      <c r="Q7" t="s">
        <v>70</v>
      </c>
      <c r="R7" t="s">
        <v>72</v>
      </c>
      <c r="S7" t="s">
        <v>73</v>
      </c>
      <c r="T7" t="s">
        <v>82</v>
      </c>
      <c r="U7">
        <v>1</v>
      </c>
    </row>
    <row r="8" spans="1:21" x14ac:dyDescent="0.25">
      <c r="A8">
        <v>23</v>
      </c>
      <c r="B8" t="s">
        <v>27</v>
      </c>
      <c r="C8">
        <v>53.79</v>
      </c>
      <c r="D8">
        <v>7.92</v>
      </c>
      <c r="E8">
        <v>0</v>
      </c>
      <c r="F8">
        <v>0.5</v>
      </c>
      <c r="G8">
        <v>0.71</v>
      </c>
      <c r="H8">
        <v>1.42</v>
      </c>
      <c r="I8">
        <v>0</v>
      </c>
      <c r="J8">
        <v>2.99</v>
      </c>
      <c r="K8">
        <v>16.98</v>
      </c>
      <c r="L8">
        <v>11.86</v>
      </c>
      <c r="M8">
        <v>0</v>
      </c>
      <c r="N8">
        <v>0.33</v>
      </c>
      <c r="O8">
        <v>0</v>
      </c>
      <c r="P8">
        <v>0</v>
      </c>
      <c r="Q8" t="s">
        <v>70</v>
      </c>
      <c r="R8" t="s">
        <v>72</v>
      </c>
      <c r="S8" t="s">
        <v>76</v>
      </c>
      <c r="T8" t="s">
        <v>81</v>
      </c>
      <c r="U8">
        <v>0</v>
      </c>
    </row>
    <row r="9" spans="1:21" x14ac:dyDescent="0.25">
      <c r="A9">
        <v>24</v>
      </c>
      <c r="B9" t="s">
        <v>28</v>
      </c>
      <c r="C9">
        <v>31.94</v>
      </c>
      <c r="D9">
        <v>0</v>
      </c>
      <c r="E9">
        <v>0</v>
      </c>
      <c r="F9">
        <v>0.47</v>
      </c>
      <c r="G9">
        <v>0</v>
      </c>
      <c r="H9">
        <v>1.59</v>
      </c>
      <c r="I9">
        <v>0</v>
      </c>
      <c r="J9">
        <v>8.4600000000000009</v>
      </c>
      <c r="K9">
        <v>29.14</v>
      </c>
      <c r="L9">
        <v>26.23</v>
      </c>
      <c r="M9">
        <v>0.14000000000000001</v>
      </c>
      <c r="N9">
        <v>0.91</v>
      </c>
      <c r="O9">
        <v>0</v>
      </c>
      <c r="P9">
        <v>0</v>
      </c>
      <c r="Q9" t="s">
        <v>71</v>
      </c>
      <c r="R9" t="s">
        <v>72</v>
      </c>
      <c r="S9" t="s">
        <v>74</v>
      </c>
      <c r="T9" t="s">
        <v>82</v>
      </c>
      <c r="U9">
        <v>1</v>
      </c>
    </row>
    <row r="10" spans="1:21" x14ac:dyDescent="0.25">
      <c r="A10">
        <v>25</v>
      </c>
      <c r="B10" t="s">
        <v>29</v>
      </c>
      <c r="C10">
        <v>50.61</v>
      </c>
      <c r="D10">
        <v>2.31</v>
      </c>
      <c r="E10">
        <v>0</v>
      </c>
      <c r="F10">
        <v>0.63</v>
      </c>
      <c r="G10">
        <v>0</v>
      </c>
      <c r="H10">
        <v>1.9</v>
      </c>
      <c r="I10">
        <v>1.55</v>
      </c>
      <c r="J10">
        <v>1.1200000000000001</v>
      </c>
      <c r="K10">
        <v>31.9</v>
      </c>
      <c r="L10">
        <v>6.65</v>
      </c>
      <c r="M10">
        <v>0.19</v>
      </c>
      <c r="N10">
        <v>0.2</v>
      </c>
      <c r="O10">
        <v>0</v>
      </c>
      <c r="P10">
        <v>0</v>
      </c>
      <c r="Q10" t="s">
        <v>71</v>
      </c>
      <c r="R10" t="s">
        <v>72</v>
      </c>
      <c r="S10" t="s">
        <v>73</v>
      </c>
      <c r="T10" t="s">
        <v>81</v>
      </c>
      <c r="U10">
        <v>0</v>
      </c>
    </row>
    <row r="11" spans="1:21" x14ac:dyDescent="0.25">
      <c r="A11">
        <v>26</v>
      </c>
      <c r="B11" t="s">
        <v>30</v>
      </c>
      <c r="C11">
        <v>3.72</v>
      </c>
      <c r="D11">
        <v>0</v>
      </c>
      <c r="E11">
        <v>0.4</v>
      </c>
      <c r="F11">
        <v>3.01</v>
      </c>
      <c r="G11">
        <v>0</v>
      </c>
      <c r="H11">
        <v>1.18</v>
      </c>
      <c r="I11">
        <v>0</v>
      </c>
      <c r="J11">
        <v>3.6</v>
      </c>
      <c r="K11">
        <v>29.92</v>
      </c>
      <c r="L11">
        <v>35.450000000000003</v>
      </c>
      <c r="M11">
        <v>6.04</v>
      </c>
      <c r="N11">
        <v>0.62</v>
      </c>
      <c r="O11">
        <v>0</v>
      </c>
      <c r="P11">
        <v>15.95</v>
      </c>
      <c r="Q11" t="s">
        <v>71</v>
      </c>
      <c r="R11" t="s">
        <v>72</v>
      </c>
      <c r="S11" t="s">
        <v>74</v>
      </c>
      <c r="T11" t="s">
        <v>81</v>
      </c>
      <c r="U11">
        <v>1</v>
      </c>
    </row>
    <row r="12" spans="1:21" x14ac:dyDescent="0.25">
      <c r="A12">
        <v>26</v>
      </c>
      <c r="B12" t="s">
        <v>31</v>
      </c>
      <c r="C12">
        <v>19.79</v>
      </c>
      <c r="D12">
        <v>0</v>
      </c>
      <c r="E12">
        <v>0</v>
      </c>
      <c r="F12">
        <v>1.44</v>
      </c>
      <c r="G12">
        <v>0</v>
      </c>
      <c r="H12">
        <v>0.7</v>
      </c>
      <c r="I12">
        <v>0</v>
      </c>
      <c r="J12">
        <v>10.57</v>
      </c>
      <c r="K12">
        <v>29.53</v>
      </c>
      <c r="L12">
        <v>32.25</v>
      </c>
      <c r="M12">
        <v>3.13</v>
      </c>
      <c r="N12">
        <v>0.45</v>
      </c>
      <c r="O12">
        <v>0</v>
      </c>
      <c r="P12">
        <v>1.96</v>
      </c>
      <c r="Q12" t="s">
        <v>71</v>
      </c>
      <c r="R12" t="s">
        <v>72</v>
      </c>
      <c r="S12" t="s">
        <v>74</v>
      </c>
      <c r="T12" t="s">
        <v>81</v>
      </c>
      <c r="U12">
        <v>1</v>
      </c>
    </row>
    <row r="13" spans="1:21" x14ac:dyDescent="0.25">
      <c r="A13">
        <v>28</v>
      </c>
      <c r="B13" t="s">
        <v>32</v>
      </c>
      <c r="C13">
        <v>68.08</v>
      </c>
      <c r="D13">
        <v>0</v>
      </c>
      <c r="E13">
        <v>0.26</v>
      </c>
      <c r="F13">
        <v>1.34</v>
      </c>
      <c r="G13">
        <v>1</v>
      </c>
      <c r="H13">
        <v>4.7</v>
      </c>
      <c r="I13">
        <v>0.41</v>
      </c>
      <c r="J13">
        <v>0.33</v>
      </c>
      <c r="K13">
        <v>17.14</v>
      </c>
      <c r="L13">
        <v>4.04</v>
      </c>
      <c r="M13">
        <v>1.04</v>
      </c>
      <c r="N13">
        <v>0.12</v>
      </c>
      <c r="O13">
        <v>0.23</v>
      </c>
      <c r="P13">
        <v>0</v>
      </c>
      <c r="Q13" t="s">
        <v>70</v>
      </c>
      <c r="R13" t="s">
        <v>72</v>
      </c>
      <c r="S13" t="s">
        <v>73</v>
      </c>
      <c r="T13" t="s">
        <v>81</v>
      </c>
      <c r="U13">
        <v>0</v>
      </c>
    </row>
    <row r="14" spans="1:21" x14ac:dyDescent="0.25">
      <c r="A14">
        <v>29</v>
      </c>
      <c r="B14" t="s">
        <v>33</v>
      </c>
      <c r="C14">
        <v>63.3</v>
      </c>
      <c r="D14">
        <v>0.92</v>
      </c>
      <c r="E14">
        <v>0.3</v>
      </c>
      <c r="F14">
        <v>2.98</v>
      </c>
      <c r="G14">
        <v>1.49</v>
      </c>
      <c r="H14">
        <v>14.34</v>
      </c>
      <c r="I14">
        <v>0.81</v>
      </c>
      <c r="J14">
        <v>0.74</v>
      </c>
      <c r="K14">
        <v>12.31</v>
      </c>
      <c r="L14">
        <v>2.0299999999999998</v>
      </c>
      <c r="M14">
        <v>0.41</v>
      </c>
      <c r="N14">
        <v>0.25</v>
      </c>
      <c r="O14">
        <v>0</v>
      </c>
      <c r="P14">
        <v>0</v>
      </c>
      <c r="Q14" t="s">
        <v>70</v>
      </c>
      <c r="R14" t="s">
        <v>72</v>
      </c>
      <c r="S14" t="s">
        <v>73</v>
      </c>
      <c r="T14" t="s">
        <v>81</v>
      </c>
      <c r="U14">
        <v>0</v>
      </c>
    </row>
    <row r="15" spans="1:21" x14ac:dyDescent="0.25">
      <c r="A15">
        <v>30</v>
      </c>
      <c r="B15" t="s">
        <v>34</v>
      </c>
      <c r="C15">
        <v>34.340000000000003</v>
      </c>
      <c r="D15">
        <v>0</v>
      </c>
      <c r="E15">
        <v>1.41</v>
      </c>
      <c r="F15">
        <v>4.49</v>
      </c>
      <c r="G15">
        <v>0.98</v>
      </c>
      <c r="H15">
        <v>4.3499999999999996</v>
      </c>
      <c r="I15">
        <v>2.12</v>
      </c>
      <c r="J15">
        <v>0</v>
      </c>
      <c r="K15">
        <v>39.22</v>
      </c>
      <c r="L15">
        <v>10.29</v>
      </c>
      <c r="M15">
        <v>0</v>
      </c>
      <c r="N15">
        <v>0.35</v>
      </c>
      <c r="O15">
        <v>0.4</v>
      </c>
      <c r="P15">
        <v>0</v>
      </c>
      <c r="Q15" t="s">
        <v>70</v>
      </c>
      <c r="R15" t="s">
        <v>72</v>
      </c>
      <c r="S15" t="s">
        <v>77</v>
      </c>
      <c r="T15" t="s">
        <v>82</v>
      </c>
      <c r="U15">
        <v>1</v>
      </c>
    </row>
    <row r="16" spans="1:21" x14ac:dyDescent="0.25">
      <c r="A16">
        <v>30</v>
      </c>
      <c r="B16" t="s">
        <v>35</v>
      </c>
      <c r="C16">
        <v>36.93</v>
      </c>
      <c r="D16">
        <v>0</v>
      </c>
      <c r="E16">
        <v>0</v>
      </c>
      <c r="F16">
        <v>4.24</v>
      </c>
      <c r="G16">
        <v>0.51</v>
      </c>
      <c r="H16">
        <v>3.86</v>
      </c>
      <c r="I16">
        <v>2.74</v>
      </c>
      <c r="J16">
        <v>0</v>
      </c>
      <c r="K16">
        <v>37.74</v>
      </c>
      <c r="L16">
        <v>10.35</v>
      </c>
      <c r="M16">
        <v>1.41</v>
      </c>
      <c r="N16">
        <v>0.48</v>
      </c>
      <c r="O16">
        <v>0.44</v>
      </c>
      <c r="P16">
        <v>0</v>
      </c>
      <c r="Q16" t="s">
        <v>70</v>
      </c>
      <c r="R16" t="s">
        <v>72</v>
      </c>
      <c r="S16" t="s">
        <v>77</v>
      </c>
      <c r="T16" t="s">
        <v>82</v>
      </c>
      <c r="U16">
        <v>1</v>
      </c>
    </row>
    <row r="17" spans="1:21" x14ac:dyDescent="0.25">
      <c r="A17">
        <v>31</v>
      </c>
      <c r="B17" t="s">
        <v>36</v>
      </c>
      <c r="C17">
        <v>65.91</v>
      </c>
      <c r="D17">
        <v>0</v>
      </c>
      <c r="E17">
        <v>0</v>
      </c>
      <c r="F17">
        <v>1.6</v>
      </c>
      <c r="G17">
        <v>0.89</v>
      </c>
      <c r="H17">
        <v>3.11</v>
      </c>
      <c r="I17">
        <v>4.59</v>
      </c>
      <c r="J17">
        <v>0.44</v>
      </c>
      <c r="K17">
        <v>16.55</v>
      </c>
      <c r="L17">
        <v>3.42</v>
      </c>
      <c r="M17">
        <v>1.62</v>
      </c>
      <c r="N17">
        <v>0.3</v>
      </c>
      <c r="O17">
        <v>0</v>
      </c>
      <c r="P17">
        <v>0</v>
      </c>
      <c r="Q17" t="s">
        <v>71</v>
      </c>
      <c r="R17" t="s">
        <v>72</v>
      </c>
      <c r="S17" t="s">
        <v>74</v>
      </c>
      <c r="T17" t="s">
        <v>82</v>
      </c>
      <c r="U17">
        <v>0</v>
      </c>
    </row>
    <row r="18" spans="1:21" x14ac:dyDescent="0.25">
      <c r="A18">
        <v>32</v>
      </c>
      <c r="B18" t="s">
        <v>37</v>
      </c>
      <c r="C18">
        <v>69.709999999999994</v>
      </c>
      <c r="D18">
        <v>0</v>
      </c>
      <c r="E18">
        <v>0.21</v>
      </c>
      <c r="F18">
        <v>0.46</v>
      </c>
      <c r="G18">
        <v>0</v>
      </c>
      <c r="H18">
        <v>2.36</v>
      </c>
      <c r="I18">
        <v>1</v>
      </c>
      <c r="J18">
        <v>0.11</v>
      </c>
      <c r="K18">
        <v>19.760000000000002</v>
      </c>
      <c r="L18">
        <v>4.88</v>
      </c>
      <c r="M18">
        <v>0.17</v>
      </c>
      <c r="N18">
        <v>0</v>
      </c>
      <c r="O18">
        <v>0</v>
      </c>
      <c r="P18">
        <v>0</v>
      </c>
      <c r="Q18" t="s">
        <v>71</v>
      </c>
      <c r="R18" t="s">
        <v>72</v>
      </c>
      <c r="S18" t="s">
        <v>78</v>
      </c>
      <c r="T18" t="s">
        <v>82</v>
      </c>
      <c r="U18">
        <v>0</v>
      </c>
    </row>
    <row r="19" spans="1:21" x14ac:dyDescent="0.25">
      <c r="A19">
        <v>33</v>
      </c>
      <c r="B19" t="s">
        <v>38</v>
      </c>
      <c r="C19">
        <v>75.510000000000005</v>
      </c>
      <c r="D19">
        <v>0</v>
      </c>
      <c r="E19">
        <v>0.15</v>
      </c>
      <c r="F19">
        <v>0.64</v>
      </c>
      <c r="G19">
        <v>1</v>
      </c>
      <c r="H19">
        <v>2.35</v>
      </c>
      <c r="I19">
        <v>0</v>
      </c>
      <c r="J19">
        <v>0.47</v>
      </c>
      <c r="K19">
        <v>16.16</v>
      </c>
      <c r="L19">
        <v>3.55</v>
      </c>
      <c r="M19">
        <v>0.13</v>
      </c>
      <c r="N19">
        <v>0</v>
      </c>
      <c r="O19">
        <v>0</v>
      </c>
      <c r="P19">
        <v>0</v>
      </c>
      <c r="Q19" t="s">
        <v>71</v>
      </c>
      <c r="R19" t="s">
        <v>72</v>
      </c>
      <c r="S19" t="s">
        <v>79</v>
      </c>
      <c r="T19" t="s">
        <v>82</v>
      </c>
      <c r="U19">
        <v>0</v>
      </c>
    </row>
    <row r="20" spans="1:21" x14ac:dyDescent="0.25">
      <c r="A20">
        <v>34</v>
      </c>
      <c r="B20" t="s">
        <v>39</v>
      </c>
      <c r="C20">
        <v>35.78</v>
      </c>
      <c r="D20">
        <v>0</v>
      </c>
      <c r="E20">
        <v>0.25</v>
      </c>
      <c r="F20">
        <v>0.78</v>
      </c>
      <c r="G20">
        <v>0</v>
      </c>
      <c r="H20">
        <v>1.62</v>
      </c>
      <c r="I20">
        <v>0.47</v>
      </c>
      <c r="J20">
        <v>1.51</v>
      </c>
      <c r="K20">
        <v>46.55</v>
      </c>
      <c r="L20">
        <v>10</v>
      </c>
      <c r="M20">
        <v>0.34</v>
      </c>
      <c r="N20">
        <v>0.22</v>
      </c>
      <c r="O20">
        <v>0</v>
      </c>
      <c r="P20">
        <v>0</v>
      </c>
      <c r="Q20" t="s">
        <v>71</v>
      </c>
      <c r="R20" t="s">
        <v>72</v>
      </c>
      <c r="S20" t="s">
        <v>79</v>
      </c>
      <c r="T20" t="s">
        <v>81</v>
      </c>
      <c r="U20">
        <v>1</v>
      </c>
    </row>
    <row r="21" spans="1:21" x14ac:dyDescent="0.25">
      <c r="A21">
        <v>35</v>
      </c>
      <c r="B21" t="s">
        <v>40</v>
      </c>
      <c r="C21">
        <v>65.91</v>
      </c>
      <c r="D21">
        <v>0</v>
      </c>
      <c r="E21">
        <v>0</v>
      </c>
      <c r="F21">
        <v>0.38</v>
      </c>
      <c r="G21">
        <v>0</v>
      </c>
      <c r="H21">
        <v>1.44</v>
      </c>
      <c r="I21">
        <v>0.17</v>
      </c>
      <c r="J21">
        <v>0.16</v>
      </c>
      <c r="K21">
        <v>22.05</v>
      </c>
      <c r="L21">
        <v>5.68</v>
      </c>
      <c r="M21">
        <v>0.42</v>
      </c>
      <c r="N21">
        <v>0</v>
      </c>
      <c r="O21">
        <v>0</v>
      </c>
      <c r="P21">
        <v>0</v>
      </c>
      <c r="Q21" t="s">
        <v>71</v>
      </c>
      <c r="R21" t="s">
        <v>72</v>
      </c>
      <c r="S21" t="s">
        <v>78</v>
      </c>
      <c r="T21" t="s">
        <v>82</v>
      </c>
      <c r="U21">
        <v>0</v>
      </c>
    </row>
    <row r="22" spans="1:21" x14ac:dyDescent="0.25">
      <c r="A22">
        <v>36</v>
      </c>
      <c r="B22" t="s">
        <v>41</v>
      </c>
      <c r="C22">
        <v>39.57</v>
      </c>
      <c r="D22">
        <v>2.2200000000000002</v>
      </c>
      <c r="E22">
        <v>0.14000000000000001</v>
      </c>
      <c r="F22">
        <v>0.37</v>
      </c>
      <c r="G22">
        <v>0</v>
      </c>
      <c r="H22">
        <v>1.6</v>
      </c>
      <c r="I22">
        <v>0.32</v>
      </c>
      <c r="J22">
        <v>0.68</v>
      </c>
      <c r="K22">
        <v>41.61</v>
      </c>
      <c r="L22">
        <v>10.83</v>
      </c>
      <c r="M22">
        <v>7.0000000000000007E-2</v>
      </c>
      <c r="N22">
        <v>0.22</v>
      </c>
      <c r="O22">
        <v>0</v>
      </c>
      <c r="P22">
        <v>0</v>
      </c>
      <c r="Q22" t="s">
        <v>71</v>
      </c>
      <c r="R22" t="s">
        <v>72</v>
      </c>
      <c r="S22" t="s">
        <v>79</v>
      </c>
      <c r="T22" t="s">
        <v>81</v>
      </c>
      <c r="U22">
        <v>1</v>
      </c>
    </row>
    <row r="23" spans="1:21" x14ac:dyDescent="0.25">
      <c r="A23">
        <v>37</v>
      </c>
      <c r="B23" t="s">
        <v>42</v>
      </c>
      <c r="C23">
        <v>60.12</v>
      </c>
      <c r="D23">
        <v>0</v>
      </c>
      <c r="E23">
        <v>0.23</v>
      </c>
      <c r="F23">
        <v>0.89</v>
      </c>
      <c r="G23">
        <v>0</v>
      </c>
      <c r="H23">
        <v>2.72</v>
      </c>
      <c r="I23">
        <v>0</v>
      </c>
      <c r="J23">
        <v>3.01</v>
      </c>
      <c r="K23">
        <v>17.239999999999998</v>
      </c>
      <c r="L23">
        <v>10.34</v>
      </c>
      <c r="M23">
        <v>1.46</v>
      </c>
      <c r="N23">
        <v>0.31</v>
      </c>
      <c r="O23">
        <v>0</v>
      </c>
      <c r="P23">
        <v>3.66</v>
      </c>
      <c r="Q23" t="s">
        <v>71</v>
      </c>
      <c r="R23" t="s">
        <v>72</v>
      </c>
      <c r="S23" t="s">
        <v>79</v>
      </c>
      <c r="T23" t="s">
        <v>82</v>
      </c>
      <c r="U23">
        <v>0</v>
      </c>
    </row>
    <row r="24" spans="1:21" x14ac:dyDescent="0.25">
      <c r="A24">
        <v>38</v>
      </c>
      <c r="B24" t="s">
        <v>43</v>
      </c>
      <c r="C24">
        <v>32.93</v>
      </c>
      <c r="D24">
        <v>1.38</v>
      </c>
      <c r="E24">
        <v>0</v>
      </c>
      <c r="F24">
        <v>0.68</v>
      </c>
      <c r="G24">
        <v>0</v>
      </c>
      <c r="H24">
        <v>2.57</v>
      </c>
      <c r="I24">
        <v>0.28999999999999998</v>
      </c>
      <c r="J24">
        <v>0.73</v>
      </c>
      <c r="K24">
        <v>49.31</v>
      </c>
      <c r="L24">
        <v>9.7899999999999991</v>
      </c>
      <c r="M24">
        <v>0.48</v>
      </c>
      <c r="N24">
        <v>0.41</v>
      </c>
      <c r="O24">
        <v>0</v>
      </c>
      <c r="P24">
        <v>0</v>
      </c>
      <c r="Q24" t="s">
        <v>71</v>
      </c>
      <c r="R24" t="s">
        <v>72</v>
      </c>
      <c r="S24" t="s">
        <v>79</v>
      </c>
      <c r="T24" t="s">
        <v>81</v>
      </c>
      <c r="U24">
        <v>1</v>
      </c>
    </row>
    <row r="25" spans="1:21" x14ac:dyDescent="0.25">
      <c r="A25">
        <v>39</v>
      </c>
      <c r="B25" t="s">
        <v>44</v>
      </c>
      <c r="C25">
        <v>26.25</v>
      </c>
      <c r="D25">
        <v>0</v>
      </c>
      <c r="E25">
        <v>0</v>
      </c>
      <c r="F25">
        <v>1.1100000000000001</v>
      </c>
      <c r="G25">
        <v>0</v>
      </c>
      <c r="H25">
        <v>0.5</v>
      </c>
      <c r="I25">
        <v>0</v>
      </c>
      <c r="J25">
        <v>0.88</v>
      </c>
      <c r="K25">
        <v>61.03</v>
      </c>
      <c r="L25">
        <v>7.22</v>
      </c>
      <c r="M25">
        <v>1.1599999999999999</v>
      </c>
      <c r="N25">
        <v>0.61</v>
      </c>
      <c r="O25">
        <v>0</v>
      </c>
      <c r="P25">
        <v>0</v>
      </c>
      <c r="Q25" t="s">
        <v>71</v>
      </c>
      <c r="R25" t="s">
        <v>72</v>
      </c>
      <c r="S25" t="s">
        <v>79</v>
      </c>
      <c r="T25" t="s">
        <v>81</v>
      </c>
      <c r="U25">
        <v>1</v>
      </c>
    </row>
    <row r="26" spans="1:21" x14ac:dyDescent="0.25">
      <c r="A26">
        <v>40</v>
      </c>
      <c r="B26" t="s">
        <v>45</v>
      </c>
      <c r="C26">
        <v>16.71</v>
      </c>
      <c r="D26">
        <v>0</v>
      </c>
      <c r="E26">
        <v>0</v>
      </c>
      <c r="F26">
        <v>1.87</v>
      </c>
      <c r="G26">
        <v>0</v>
      </c>
      <c r="H26">
        <v>0.45</v>
      </c>
      <c r="I26">
        <v>0.19</v>
      </c>
      <c r="J26">
        <v>0</v>
      </c>
      <c r="K26">
        <v>70.209999999999994</v>
      </c>
      <c r="L26">
        <v>6.69</v>
      </c>
      <c r="M26">
        <v>1.77</v>
      </c>
      <c r="N26">
        <v>0.68</v>
      </c>
      <c r="O26">
        <v>0</v>
      </c>
      <c r="P26">
        <v>0</v>
      </c>
      <c r="Q26" t="s">
        <v>71</v>
      </c>
      <c r="R26" t="s">
        <v>72</v>
      </c>
      <c r="S26" t="s">
        <v>79</v>
      </c>
      <c r="T26" t="s">
        <v>81</v>
      </c>
      <c r="U26">
        <v>1</v>
      </c>
    </row>
    <row r="27" spans="1:21" x14ac:dyDescent="0.25">
      <c r="A27">
        <v>41</v>
      </c>
      <c r="B27" t="s">
        <v>46</v>
      </c>
      <c r="C27">
        <v>18.46</v>
      </c>
      <c r="D27">
        <v>0</v>
      </c>
      <c r="E27">
        <v>0.44</v>
      </c>
      <c r="F27">
        <v>4.96</v>
      </c>
      <c r="G27">
        <v>2.73</v>
      </c>
      <c r="H27">
        <v>3.33</v>
      </c>
      <c r="I27">
        <v>1.79</v>
      </c>
      <c r="J27">
        <v>0.19</v>
      </c>
      <c r="K27">
        <v>44.12</v>
      </c>
      <c r="L27">
        <v>9.76</v>
      </c>
      <c r="M27">
        <v>7.46</v>
      </c>
      <c r="N27">
        <v>0.47</v>
      </c>
      <c r="O27">
        <v>0</v>
      </c>
      <c r="P27">
        <v>0</v>
      </c>
      <c r="Q27" t="s">
        <v>71</v>
      </c>
      <c r="R27" t="s">
        <v>72</v>
      </c>
      <c r="S27" t="s">
        <v>78</v>
      </c>
      <c r="T27" t="s">
        <v>81</v>
      </c>
      <c r="U27">
        <v>1</v>
      </c>
    </row>
    <row r="28" spans="1:21" x14ac:dyDescent="0.25">
      <c r="A28">
        <v>42</v>
      </c>
      <c r="B28" t="s">
        <v>47</v>
      </c>
      <c r="C28">
        <v>51.33</v>
      </c>
      <c r="D28">
        <v>5.68</v>
      </c>
      <c r="E28">
        <v>0.35</v>
      </c>
      <c r="F28">
        <v>0</v>
      </c>
      <c r="G28">
        <v>1.1599999999999999</v>
      </c>
      <c r="H28">
        <v>5.66</v>
      </c>
      <c r="I28">
        <v>0</v>
      </c>
      <c r="J28">
        <v>2.72</v>
      </c>
      <c r="K28">
        <v>20.12</v>
      </c>
      <c r="L28">
        <v>10.88</v>
      </c>
      <c r="M28">
        <v>0</v>
      </c>
      <c r="N28">
        <v>0</v>
      </c>
      <c r="O28">
        <v>0</v>
      </c>
      <c r="P28">
        <v>0</v>
      </c>
      <c r="Q28" t="s">
        <v>70</v>
      </c>
      <c r="R28" t="s">
        <v>72</v>
      </c>
      <c r="S28" t="s">
        <v>73</v>
      </c>
      <c r="T28" t="s">
        <v>81</v>
      </c>
      <c r="U28">
        <v>0</v>
      </c>
    </row>
    <row r="29" spans="1:21" x14ac:dyDescent="0.25">
      <c r="A29">
        <v>42</v>
      </c>
      <c r="B29" t="s">
        <v>48</v>
      </c>
      <c r="C29">
        <v>51.26</v>
      </c>
      <c r="D29">
        <v>5.74</v>
      </c>
      <c r="E29">
        <v>0.15</v>
      </c>
      <c r="F29">
        <v>0.79</v>
      </c>
      <c r="G29">
        <v>1.0900000000000001</v>
      </c>
      <c r="H29">
        <v>3.53</v>
      </c>
      <c r="I29">
        <v>0</v>
      </c>
      <c r="J29">
        <v>2.67</v>
      </c>
      <c r="K29">
        <v>21.88</v>
      </c>
      <c r="L29">
        <v>10.47</v>
      </c>
      <c r="M29">
        <v>0.08</v>
      </c>
      <c r="N29">
        <v>0.35</v>
      </c>
      <c r="O29">
        <v>0</v>
      </c>
      <c r="P29">
        <v>0</v>
      </c>
      <c r="Q29" t="s">
        <v>70</v>
      </c>
      <c r="R29" t="s">
        <v>72</v>
      </c>
      <c r="S29" t="s">
        <v>73</v>
      </c>
      <c r="T29" t="s">
        <v>81</v>
      </c>
      <c r="U29">
        <v>0</v>
      </c>
    </row>
    <row r="30" spans="1:21" x14ac:dyDescent="0.25">
      <c r="A30">
        <v>43</v>
      </c>
      <c r="B30" t="s">
        <v>49</v>
      </c>
      <c r="C30">
        <v>12.41</v>
      </c>
      <c r="D30">
        <v>0</v>
      </c>
      <c r="E30">
        <v>0</v>
      </c>
      <c r="F30">
        <v>5.24</v>
      </c>
      <c r="G30">
        <v>0.89</v>
      </c>
      <c r="H30">
        <v>2.25</v>
      </c>
      <c r="I30">
        <v>0.76</v>
      </c>
      <c r="J30">
        <v>5.35</v>
      </c>
      <c r="K30">
        <v>59.85</v>
      </c>
      <c r="L30">
        <v>7.29</v>
      </c>
      <c r="M30">
        <v>0</v>
      </c>
      <c r="N30">
        <v>0.64</v>
      </c>
      <c r="O30">
        <v>0</v>
      </c>
      <c r="P30">
        <v>0</v>
      </c>
      <c r="Q30" t="s">
        <v>71</v>
      </c>
      <c r="R30" t="s">
        <v>72</v>
      </c>
      <c r="S30" t="s">
        <v>73</v>
      </c>
      <c r="T30" t="s">
        <v>81</v>
      </c>
      <c r="U30">
        <v>1</v>
      </c>
    </row>
    <row r="31" spans="1:21" x14ac:dyDescent="0.25">
      <c r="A31">
        <v>43</v>
      </c>
      <c r="B31" t="s">
        <v>50</v>
      </c>
      <c r="C31">
        <v>21.7</v>
      </c>
      <c r="D31">
        <v>0</v>
      </c>
      <c r="E31">
        <v>0</v>
      </c>
      <c r="F31">
        <v>6.4</v>
      </c>
      <c r="G31">
        <v>0.95</v>
      </c>
      <c r="H31">
        <v>3.41</v>
      </c>
      <c r="I31">
        <v>1.39</v>
      </c>
      <c r="J31">
        <v>1.51</v>
      </c>
      <c r="K31">
        <v>44.75</v>
      </c>
      <c r="L31">
        <v>3.26</v>
      </c>
      <c r="M31">
        <v>12.83</v>
      </c>
      <c r="N31">
        <v>0.47</v>
      </c>
      <c r="O31">
        <v>0</v>
      </c>
      <c r="P31">
        <v>0</v>
      </c>
      <c r="Q31" t="s">
        <v>71</v>
      </c>
      <c r="R31" t="s">
        <v>72</v>
      </c>
      <c r="S31" t="s">
        <v>73</v>
      </c>
      <c r="T31" t="s">
        <v>81</v>
      </c>
      <c r="U31">
        <v>1</v>
      </c>
    </row>
    <row r="32" spans="1:21" x14ac:dyDescent="0.25">
      <c r="A32">
        <v>44</v>
      </c>
      <c r="B32" t="s">
        <v>51</v>
      </c>
      <c r="C32">
        <v>60.74</v>
      </c>
      <c r="D32">
        <v>3.06</v>
      </c>
      <c r="E32">
        <v>0.2</v>
      </c>
      <c r="F32">
        <v>2.14</v>
      </c>
      <c r="G32">
        <v>0</v>
      </c>
      <c r="H32">
        <v>12.69</v>
      </c>
      <c r="I32">
        <v>0.77</v>
      </c>
      <c r="J32">
        <v>0.43</v>
      </c>
      <c r="K32">
        <v>13.61</v>
      </c>
      <c r="L32">
        <v>5.22</v>
      </c>
      <c r="M32">
        <v>0</v>
      </c>
      <c r="N32">
        <v>0.26</v>
      </c>
      <c r="O32">
        <v>0</v>
      </c>
      <c r="P32">
        <v>0</v>
      </c>
      <c r="Q32" t="s">
        <v>70</v>
      </c>
      <c r="R32" t="s">
        <v>72</v>
      </c>
      <c r="S32" t="s">
        <v>73</v>
      </c>
      <c r="T32" t="s">
        <v>81</v>
      </c>
      <c r="U32">
        <v>0</v>
      </c>
    </row>
    <row r="33" spans="1:21" x14ac:dyDescent="0.25">
      <c r="A33">
        <v>45</v>
      </c>
      <c r="B33" t="s">
        <v>52</v>
      </c>
      <c r="C33">
        <v>61.28</v>
      </c>
      <c r="D33">
        <v>2.66</v>
      </c>
      <c r="E33">
        <v>0.11</v>
      </c>
      <c r="F33">
        <v>0.84</v>
      </c>
      <c r="G33">
        <v>0.74</v>
      </c>
      <c r="H33">
        <v>5</v>
      </c>
      <c r="I33">
        <v>0</v>
      </c>
      <c r="J33">
        <v>0.53</v>
      </c>
      <c r="K33">
        <v>15.99</v>
      </c>
      <c r="L33">
        <v>10.96</v>
      </c>
      <c r="M33">
        <v>0</v>
      </c>
      <c r="N33">
        <v>0.23</v>
      </c>
      <c r="O33">
        <v>0</v>
      </c>
      <c r="P33">
        <v>0</v>
      </c>
      <c r="Q33" t="s">
        <v>70</v>
      </c>
      <c r="R33" t="s">
        <v>72</v>
      </c>
      <c r="S33" t="s">
        <v>73</v>
      </c>
      <c r="T33" t="s">
        <v>82</v>
      </c>
      <c r="U33">
        <v>0</v>
      </c>
    </row>
    <row r="34" spans="1:21" x14ac:dyDescent="0.25">
      <c r="A34">
        <v>46</v>
      </c>
      <c r="B34" t="s">
        <v>53</v>
      </c>
      <c r="C34">
        <v>55.21</v>
      </c>
      <c r="D34">
        <v>0</v>
      </c>
      <c r="E34">
        <v>0.25</v>
      </c>
      <c r="F34">
        <v>0</v>
      </c>
      <c r="G34">
        <v>1.67</v>
      </c>
      <c r="H34">
        <v>4.79</v>
      </c>
      <c r="I34">
        <v>0</v>
      </c>
      <c r="J34">
        <v>0.77</v>
      </c>
      <c r="K34">
        <v>25.25</v>
      </c>
      <c r="L34">
        <v>10.06</v>
      </c>
      <c r="M34">
        <v>0.2</v>
      </c>
      <c r="N34">
        <v>0.43</v>
      </c>
      <c r="O34">
        <v>0</v>
      </c>
      <c r="P34">
        <v>0</v>
      </c>
      <c r="Q34" t="s">
        <v>70</v>
      </c>
      <c r="R34" t="s">
        <v>72</v>
      </c>
      <c r="S34" t="s">
        <v>73</v>
      </c>
      <c r="T34" t="s">
        <v>82</v>
      </c>
      <c r="U34">
        <v>0</v>
      </c>
    </row>
    <row r="35" spans="1:21" x14ac:dyDescent="0.25">
      <c r="A35">
        <v>47</v>
      </c>
      <c r="B35" t="s">
        <v>54</v>
      </c>
      <c r="C35">
        <v>51.54</v>
      </c>
      <c r="D35">
        <v>4.66</v>
      </c>
      <c r="E35">
        <v>0.28999999999999998</v>
      </c>
      <c r="F35">
        <v>0.87</v>
      </c>
      <c r="G35">
        <v>0.61</v>
      </c>
      <c r="H35">
        <v>3.06</v>
      </c>
      <c r="I35">
        <v>0</v>
      </c>
      <c r="J35">
        <v>0.65</v>
      </c>
      <c r="K35">
        <v>25.4</v>
      </c>
      <c r="L35">
        <v>9.23</v>
      </c>
      <c r="M35">
        <v>0.1</v>
      </c>
      <c r="N35">
        <v>0.85</v>
      </c>
      <c r="O35">
        <v>0</v>
      </c>
      <c r="P35">
        <v>0</v>
      </c>
      <c r="Q35" t="s">
        <v>70</v>
      </c>
      <c r="R35" t="s">
        <v>72</v>
      </c>
      <c r="S35" t="s">
        <v>73</v>
      </c>
      <c r="T35" t="s">
        <v>82</v>
      </c>
      <c r="U35">
        <v>0</v>
      </c>
    </row>
    <row r="36" spans="1:21" x14ac:dyDescent="0.25">
      <c r="A36">
        <v>48</v>
      </c>
      <c r="B36" t="s">
        <v>55</v>
      </c>
      <c r="C36">
        <v>53.33</v>
      </c>
      <c r="D36">
        <v>0.8</v>
      </c>
      <c r="E36">
        <v>0.32</v>
      </c>
      <c r="F36">
        <v>2.82</v>
      </c>
      <c r="G36">
        <v>1.54</v>
      </c>
      <c r="H36">
        <v>13.65</v>
      </c>
      <c r="I36">
        <v>1.03</v>
      </c>
      <c r="J36">
        <v>0</v>
      </c>
      <c r="K36">
        <v>15.71</v>
      </c>
      <c r="L36">
        <v>7.31</v>
      </c>
      <c r="M36">
        <v>1.1000000000000001</v>
      </c>
      <c r="N36">
        <v>0.25</v>
      </c>
      <c r="O36">
        <v>1.31</v>
      </c>
      <c r="P36">
        <v>0</v>
      </c>
      <c r="Q36" t="s">
        <v>70</v>
      </c>
      <c r="R36" t="s">
        <v>72</v>
      </c>
      <c r="S36" t="s">
        <v>73</v>
      </c>
      <c r="T36" t="s">
        <v>81</v>
      </c>
      <c r="U36">
        <v>0</v>
      </c>
    </row>
    <row r="37" spans="1:21" x14ac:dyDescent="0.25">
      <c r="A37">
        <v>49</v>
      </c>
      <c r="B37" t="s">
        <v>56</v>
      </c>
      <c r="C37">
        <v>54.61</v>
      </c>
      <c r="D37">
        <v>0</v>
      </c>
      <c r="E37">
        <v>0.3</v>
      </c>
      <c r="F37">
        <v>2.08</v>
      </c>
      <c r="G37">
        <v>1.2</v>
      </c>
      <c r="H37">
        <v>6.5</v>
      </c>
      <c r="I37">
        <v>1.27</v>
      </c>
      <c r="J37">
        <v>0.45</v>
      </c>
      <c r="K37">
        <v>23.02</v>
      </c>
      <c r="L37">
        <v>4.1900000000000004</v>
      </c>
      <c r="M37">
        <v>4.32</v>
      </c>
      <c r="N37">
        <v>0.3</v>
      </c>
      <c r="O37">
        <v>0</v>
      </c>
      <c r="P37">
        <v>0</v>
      </c>
      <c r="Q37" t="s">
        <v>70</v>
      </c>
      <c r="R37" t="s">
        <v>72</v>
      </c>
      <c r="S37" t="s">
        <v>75</v>
      </c>
      <c r="T37" t="s">
        <v>81</v>
      </c>
      <c r="U37">
        <v>0</v>
      </c>
    </row>
    <row r="38" spans="1:21" x14ac:dyDescent="0.25">
      <c r="A38">
        <v>49</v>
      </c>
      <c r="B38" t="s">
        <v>57</v>
      </c>
      <c r="C38">
        <v>28.79</v>
      </c>
      <c r="D38">
        <v>0</v>
      </c>
      <c r="E38">
        <v>0</v>
      </c>
      <c r="F38">
        <v>4.58</v>
      </c>
      <c r="G38">
        <v>1.47</v>
      </c>
      <c r="H38">
        <v>5.38</v>
      </c>
      <c r="I38">
        <v>2.74</v>
      </c>
      <c r="J38">
        <v>0.7</v>
      </c>
      <c r="K38">
        <v>34.18</v>
      </c>
      <c r="L38">
        <v>6.1</v>
      </c>
      <c r="M38">
        <v>11.1</v>
      </c>
      <c r="N38">
        <v>0.46</v>
      </c>
      <c r="O38">
        <v>0</v>
      </c>
      <c r="P38">
        <v>0</v>
      </c>
      <c r="Q38" t="s">
        <v>70</v>
      </c>
      <c r="R38" t="s">
        <v>72</v>
      </c>
      <c r="S38" t="s">
        <v>75</v>
      </c>
      <c r="T38" t="s">
        <v>81</v>
      </c>
      <c r="U38">
        <v>1</v>
      </c>
    </row>
    <row r="39" spans="1:21" x14ac:dyDescent="0.25">
      <c r="A39">
        <v>50</v>
      </c>
      <c r="B39" t="s">
        <v>58</v>
      </c>
      <c r="C39">
        <v>17.98</v>
      </c>
      <c r="D39">
        <v>0</v>
      </c>
      <c r="E39">
        <v>0</v>
      </c>
      <c r="F39">
        <v>3.19</v>
      </c>
      <c r="G39">
        <v>0.47</v>
      </c>
      <c r="H39">
        <v>1.87</v>
      </c>
      <c r="I39">
        <v>0.33</v>
      </c>
      <c r="J39">
        <v>1.1299999999999999</v>
      </c>
      <c r="K39">
        <v>44</v>
      </c>
      <c r="L39">
        <v>14.2</v>
      </c>
      <c r="M39">
        <v>6.34</v>
      </c>
      <c r="N39">
        <v>0.66</v>
      </c>
      <c r="O39">
        <v>0</v>
      </c>
      <c r="P39">
        <v>0</v>
      </c>
      <c r="Q39" t="s">
        <v>70</v>
      </c>
      <c r="R39" t="s">
        <v>72</v>
      </c>
      <c r="S39" t="s">
        <v>75</v>
      </c>
      <c r="T39" t="s">
        <v>81</v>
      </c>
      <c r="U39">
        <v>1</v>
      </c>
    </row>
    <row r="40" spans="1:21" x14ac:dyDescent="0.25">
      <c r="A40">
        <v>50</v>
      </c>
      <c r="B40" t="s">
        <v>59</v>
      </c>
      <c r="C40">
        <v>45.02</v>
      </c>
      <c r="D40">
        <v>0</v>
      </c>
      <c r="E40">
        <v>0</v>
      </c>
      <c r="F40">
        <v>3.12</v>
      </c>
      <c r="G40">
        <v>0.54</v>
      </c>
      <c r="H40">
        <v>4.16</v>
      </c>
      <c r="I40">
        <v>0</v>
      </c>
      <c r="J40">
        <v>0.7</v>
      </c>
      <c r="K40">
        <v>30.61</v>
      </c>
      <c r="L40">
        <v>6.22</v>
      </c>
      <c r="M40">
        <v>6.34</v>
      </c>
      <c r="N40">
        <v>0.23</v>
      </c>
      <c r="O40">
        <v>0</v>
      </c>
      <c r="P40">
        <v>0</v>
      </c>
      <c r="Q40" t="s">
        <v>70</v>
      </c>
      <c r="R40" t="s">
        <v>72</v>
      </c>
      <c r="S40" t="s">
        <v>75</v>
      </c>
      <c r="T40" t="s">
        <v>81</v>
      </c>
      <c r="U40">
        <v>0</v>
      </c>
    </row>
    <row r="41" spans="1:21" x14ac:dyDescent="0.25">
      <c r="A41">
        <v>51</v>
      </c>
      <c r="B41" t="s">
        <v>60</v>
      </c>
      <c r="C41">
        <v>24.61</v>
      </c>
      <c r="D41">
        <v>0</v>
      </c>
      <c r="E41">
        <v>0</v>
      </c>
      <c r="F41">
        <v>3.58</v>
      </c>
      <c r="G41">
        <v>1.19</v>
      </c>
      <c r="H41">
        <v>5.25</v>
      </c>
      <c r="I41">
        <v>1.19</v>
      </c>
      <c r="J41">
        <v>1.37</v>
      </c>
      <c r="K41">
        <v>40.24</v>
      </c>
      <c r="L41">
        <v>8.94</v>
      </c>
      <c r="M41">
        <v>8.1</v>
      </c>
      <c r="N41">
        <v>0.39</v>
      </c>
      <c r="O41">
        <v>0.47</v>
      </c>
      <c r="P41">
        <v>0</v>
      </c>
      <c r="Q41" t="s">
        <v>71</v>
      </c>
      <c r="R41" t="s">
        <v>72</v>
      </c>
      <c r="S41" t="s">
        <v>73</v>
      </c>
      <c r="T41" t="s">
        <v>81</v>
      </c>
      <c r="U41">
        <v>1</v>
      </c>
    </row>
    <row r="42" spans="1:21" x14ac:dyDescent="0.25">
      <c r="A42">
        <v>51</v>
      </c>
      <c r="B42" t="s">
        <v>61</v>
      </c>
      <c r="C42">
        <v>21.35</v>
      </c>
      <c r="D42">
        <v>0</v>
      </c>
      <c r="E42">
        <v>0</v>
      </c>
      <c r="F42">
        <v>5.13</v>
      </c>
      <c r="G42">
        <v>1.45</v>
      </c>
      <c r="H42">
        <v>2.5099999999999998</v>
      </c>
      <c r="I42">
        <v>0.42</v>
      </c>
      <c r="J42">
        <v>0.75</v>
      </c>
      <c r="K42">
        <v>51.34</v>
      </c>
      <c r="L42">
        <v>0</v>
      </c>
      <c r="M42">
        <v>8.75</v>
      </c>
      <c r="N42">
        <v>0</v>
      </c>
      <c r="O42">
        <v>0</v>
      </c>
      <c r="P42">
        <v>0</v>
      </c>
      <c r="Q42" t="s">
        <v>71</v>
      </c>
      <c r="R42" t="s">
        <v>72</v>
      </c>
      <c r="S42" t="s">
        <v>73</v>
      </c>
      <c r="T42" t="s">
        <v>81</v>
      </c>
      <c r="U42">
        <v>1</v>
      </c>
    </row>
    <row r="43" spans="1:21" x14ac:dyDescent="0.25">
      <c r="A43">
        <v>52</v>
      </c>
      <c r="B43" t="s">
        <v>62</v>
      </c>
      <c r="C43">
        <v>25.74</v>
      </c>
      <c r="D43">
        <v>1.22</v>
      </c>
      <c r="E43">
        <v>0</v>
      </c>
      <c r="F43">
        <v>2.27</v>
      </c>
      <c r="G43">
        <v>0.55000000000000004</v>
      </c>
      <c r="H43">
        <v>1.1599999999999999</v>
      </c>
      <c r="I43">
        <v>0.23</v>
      </c>
      <c r="J43">
        <v>0.7</v>
      </c>
      <c r="K43">
        <v>47.42</v>
      </c>
      <c r="L43">
        <v>8.64</v>
      </c>
      <c r="M43">
        <v>5.71</v>
      </c>
      <c r="N43">
        <v>0.44</v>
      </c>
      <c r="O43">
        <v>0</v>
      </c>
      <c r="P43">
        <v>0</v>
      </c>
      <c r="Q43" t="s">
        <v>71</v>
      </c>
      <c r="R43" t="s">
        <v>72</v>
      </c>
      <c r="S43" t="s">
        <v>73</v>
      </c>
      <c r="T43" t="s">
        <v>81</v>
      </c>
      <c r="U43">
        <v>1</v>
      </c>
    </row>
    <row r="44" spans="1:21" x14ac:dyDescent="0.25">
      <c r="A44">
        <v>53</v>
      </c>
      <c r="B44" t="s">
        <v>63</v>
      </c>
      <c r="C44">
        <v>63.66</v>
      </c>
      <c r="D44">
        <v>3.04</v>
      </c>
      <c r="E44">
        <v>0.11</v>
      </c>
      <c r="F44">
        <v>0.78</v>
      </c>
      <c r="G44">
        <v>1.1399999999999999</v>
      </c>
      <c r="H44">
        <v>6.06</v>
      </c>
      <c r="I44">
        <v>0</v>
      </c>
      <c r="J44">
        <v>0.54</v>
      </c>
      <c r="K44">
        <v>13.66</v>
      </c>
      <c r="L44">
        <v>8.99</v>
      </c>
      <c r="M44">
        <v>0</v>
      </c>
      <c r="N44">
        <v>0.27</v>
      </c>
      <c r="O44">
        <v>0</v>
      </c>
      <c r="P44">
        <v>0</v>
      </c>
      <c r="Q44" t="s">
        <v>70</v>
      </c>
      <c r="R44" t="s">
        <v>72</v>
      </c>
      <c r="S44" t="s">
        <v>73</v>
      </c>
      <c r="T44" t="s">
        <v>81</v>
      </c>
      <c r="U44">
        <v>0</v>
      </c>
    </row>
    <row r="45" spans="1:21" x14ac:dyDescent="0.25">
      <c r="A45">
        <v>54</v>
      </c>
      <c r="B45" t="s">
        <v>64</v>
      </c>
      <c r="C45">
        <v>22.28</v>
      </c>
      <c r="D45">
        <v>0</v>
      </c>
      <c r="E45">
        <v>0.32</v>
      </c>
      <c r="F45">
        <v>3.19</v>
      </c>
      <c r="G45">
        <v>1.28</v>
      </c>
      <c r="H45">
        <v>4.1500000000000004</v>
      </c>
      <c r="I45">
        <v>0</v>
      </c>
      <c r="J45">
        <v>0.83</v>
      </c>
      <c r="K45">
        <v>55.46</v>
      </c>
      <c r="L45">
        <v>7.04</v>
      </c>
      <c r="M45">
        <v>4.24</v>
      </c>
      <c r="N45">
        <v>0.88</v>
      </c>
      <c r="O45">
        <v>0</v>
      </c>
      <c r="P45">
        <v>0</v>
      </c>
      <c r="Q45" t="s">
        <v>71</v>
      </c>
      <c r="R45" t="s">
        <v>72</v>
      </c>
      <c r="S45" t="s">
        <v>73</v>
      </c>
      <c r="T45" t="s">
        <v>81</v>
      </c>
      <c r="U45">
        <v>1</v>
      </c>
    </row>
    <row r="46" spans="1:21" x14ac:dyDescent="0.25">
      <c r="A46">
        <v>54</v>
      </c>
      <c r="B46" t="s">
        <v>65</v>
      </c>
      <c r="C46">
        <v>17.11</v>
      </c>
      <c r="D46">
        <v>0</v>
      </c>
      <c r="E46">
        <v>0</v>
      </c>
      <c r="F46">
        <v>0</v>
      </c>
      <c r="G46">
        <v>1.1100000000000001</v>
      </c>
      <c r="H46">
        <v>3.65</v>
      </c>
      <c r="I46">
        <v>0</v>
      </c>
      <c r="J46">
        <v>1.34</v>
      </c>
      <c r="K46">
        <v>58.46</v>
      </c>
      <c r="L46">
        <v>0</v>
      </c>
      <c r="M46">
        <v>14.13</v>
      </c>
      <c r="N46">
        <v>1.1200000000000001</v>
      </c>
      <c r="O46">
        <v>0</v>
      </c>
      <c r="P46">
        <v>0</v>
      </c>
      <c r="Q46" t="s">
        <v>71</v>
      </c>
      <c r="R46" t="s">
        <v>72</v>
      </c>
      <c r="S46" t="s">
        <v>73</v>
      </c>
      <c r="T46" t="s">
        <v>81</v>
      </c>
      <c r="U46">
        <v>1</v>
      </c>
    </row>
    <row r="47" spans="1:21" x14ac:dyDescent="0.25">
      <c r="A47">
        <v>55</v>
      </c>
      <c r="B47" t="s">
        <v>66</v>
      </c>
      <c r="C47">
        <v>49.01</v>
      </c>
      <c r="D47">
        <v>2.71</v>
      </c>
      <c r="E47">
        <v>0</v>
      </c>
      <c r="F47">
        <v>1.1299999999999999</v>
      </c>
      <c r="G47">
        <v>0</v>
      </c>
      <c r="H47">
        <v>1.45</v>
      </c>
      <c r="I47">
        <v>0</v>
      </c>
      <c r="J47">
        <v>0.86</v>
      </c>
      <c r="K47">
        <v>32.92</v>
      </c>
      <c r="L47">
        <v>7.95</v>
      </c>
      <c r="M47">
        <v>0.35</v>
      </c>
      <c r="N47">
        <v>0</v>
      </c>
      <c r="O47">
        <v>0</v>
      </c>
      <c r="P47">
        <v>0</v>
      </c>
      <c r="Q47" t="s">
        <v>71</v>
      </c>
      <c r="R47" t="s">
        <v>72</v>
      </c>
      <c r="S47" t="s">
        <v>80</v>
      </c>
      <c r="T47" t="s">
        <v>82</v>
      </c>
      <c r="U47">
        <v>0</v>
      </c>
    </row>
    <row r="48" spans="1:21" x14ac:dyDescent="0.25">
      <c r="A48">
        <v>56</v>
      </c>
      <c r="B48" t="s">
        <v>67</v>
      </c>
      <c r="C48">
        <v>29.15</v>
      </c>
      <c r="D48">
        <v>0</v>
      </c>
      <c r="E48">
        <v>0</v>
      </c>
      <c r="F48">
        <v>1.21</v>
      </c>
      <c r="G48">
        <v>0</v>
      </c>
      <c r="H48">
        <v>1.85</v>
      </c>
      <c r="I48">
        <v>0</v>
      </c>
      <c r="J48">
        <v>0.79</v>
      </c>
      <c r="K48">
        <v>41.25</v>
      </c>
      <c r="L48">
        <v>15.45</v>
      </c>
      <c r="M48">
        <v>2.54</v>
      </c>
      <c r="N48">
        <v>0</v>
      </c>
      <c r="O48">
        <v>0</v>
      </c>
      <c r="P48">
        <v>0</v>
      </c>
      <c r="Q48" t="s">
        <v>71</v>
      </c>
      <c r="R48" t="s">
        <v>72</v>
      </c>
      <c r="S48" t="s">
        <v>76</v>
      </c>
      <c r="T48" t="s">
        <v>81</v>
      </c>
      <c r="U48">
        <v>1</v>
      </c>
    </row>
    <row r="49" spans="1:21" x14ac:dyDescent="0.25">
      <c r="A49">
        <v>57</v>
      </c>
      <c r="B49" t="s">
        <v>68</v>
      </c>
      <c r="C49">
        <v>25.42</v>
      </c>
      <c r="D49">
        <v>0</v>
      </c>
      <c r="E49">
        <v>0</v>
      </c>
      <c r="F49">
        <v>1.31</v>
      </c>
      <c r="G49">
        <v>0</v>
      </c>
      <c r="H49">
        <v>2.1800000000000002</v>
      </c>
      <c r="I49">
        <v>0</v>
      </c>
      <c r="J49">
        <v>1.1599999999999999</v>
      </c>
      <c r="K49">
        <v>45.1</v>
      </c>
      <c r="L49">
        <v>17.3</v>
      </c>
      <c r="M49">
        <v>0</v>
      </c>
      <c r="N49">
        <v>0</v>
      </c>
      <c r="O49">
        <v>0</v>
      </c>
      <c r="P49">
        <v>0</v>
      </c>
      <c r="Q49" t="s">
        <v>71</v>
      </c>
      <c r="R49" t="s">
        <v>72</v>
      </c>
      <c r="S49" t="s">
        <v>76</v>
      </c>
      <c r="T49" t="s">
        <v>81</v>
      </c>
      <c r="U49">
        <v>1</v>
      </c>
    </row>
    <row r="50" spans="1:21" x14ac:dyDescent="0.25">
      <c r="A50">
        <v>58</v>
      </c>
      <c r="B50" t="s">
        <v>69</v>
      </c>
      <c r="C50">
        <v>30.39</v>
      </c>
      <c r="D50">
        <v>0</v>
      </c>
      <c r="E50">
        <v>0.34</v>
      </c>
      <c r="F50">
        <v>3.49</v>
      </c>
      <c r="G50">
        <v>0.79</v>
      </c>
      <c r="H50">
        <v>3.52</v>
      </c>
      <c r="I50">
        <v>0.86</v>
      </c>
      <c r="J50">
        <v>3.13</v>
      </c>
      <c r="K50">
        <v>39.35</v>
      </c>
      <c r="L50">
        <v>7.66</v>
      </c>
      <c r="M50">
        <v>8.99</v>
      </c>
      <c r="N50">
        <v>0.24</v>
      </c>
      <c r="O50">
        <v>0</v>
      </c>
      <c r="P50">
        <v>0</v>
      </c>
      <c r="Q50" t="s">
        <v>71</v>
      </c>
      <c r="R50" t="s">
        <v>72</v>
      </c>
      <c r="S50" t="s">
        <v>73</v>
      </c>
      <c r="T50" t="s">
        <v>81</v>
      </c>
      <c r="U50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不怕晒的铃铛</cp:lastModifiedBy>
  <dcterms:created xsi:type="dcterms:W3CDTF">2022-09-17T00:56:16Z</dcterms:created>
  <dcterms:modified xsi:type="dcterms:W3CDTF">2022-09-17T11:25:43Z</dcterms:modified>
</cp:coreProperties>
</file>