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tork/Documents/hello-world/"/>
    </mc:Choice>
  </mc:AlternateContent>
  <xr:revisionPtr revIDLastSave="0" documentId="13_ncr:1_{1184C5E2-1965-3E42-9F96-77F7791BCBEC}" xr6:coauthVersionLast="33" xr6:coauthVersionMax="33" xr10:uidLastSave="{00000000-0000-0000-0000-000000000000}"/>
  <bookViews>
    <workbookView xWindow="320" yWindow="460" windowWidth="26400" windowHeight="19040" activeTab="1" xr2:uid="{5D716E34-50E5-B840-B30A-21D3B41378B7}"/>
  </bookViews>
  <sheets>
    <sheet name="README" sheetId="9" r:id="rId1"/>
    <sheet name="WFA" sheetId="1" r:id="rId2"/>
    <sheet name="WFA (2)" sheetId="4" r:id="rId3"/>
    <sheet name="WFA (3)" sheetId="5" r:id="rId4"/>
    <sheet name="WFA (4)" sheetId="6" r:id="rId5"/>
    <sheet name="WFA (5)" sheetId="7" r:id="rId6"/>
    <sheet name="WFA (6)" sheetId="8" r:id="rId7"/>
    <sheet name="Player Summary" sheetId="2" r:id="rId8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2" i="2" l="1"/>
  <c r="T4" i="2"/>
  <c r="T5" i="2"/>
  <c r="T3" i="2"/>
  <c r="S2" i="2"/>
  <c r="S3" i="2"/>
  <c r="S4" i="2"/>
  <c r="S5" i="2"/>
  <c r="R2" i="2"/>
  <c r="R3" i="2"/>
  <c r="R4" i="2"/>
  <c r="R5" i="2"/>
  <c r="T6" i="2" l="1"/>
</calcChain>
</file>

<file path=xl/sharedStrings.xml><?xml version="1.0" encoding="utf-8"?>
<sst xmlns="http://schemas.openxmlformats.org/spreadsheetml/2006/main" count="67" uniqueCount="17">
  <si>
    <t>Beautiful header!</t>
  </si>
  <si>
    <t>Lighter sub-header</t>
  </si>
  <si>
    <t>name</t>
  </si>
  <si>
    <t>user_id</t>
  </si>
  <si>
    <t>A_text</t>
  </si>
  <si>
    <t>A_1</t>
  </si>
  <si>
    <t>B_1</t>
  </si>
  <si>
    <t>C_1</t>
  </si>
  <si>
    <t>D_1</t>
  </si>
  <si>
    <t>Sheets</t>
  </si>
  <si>
    <t>cat1</t>
  </si>
  <si>
    <t>cat2</t>
  </si>
  <si>
    <t>cat3</t>
  </si>
  <si>
    <t>Total</t>
  </si>
  <si>
    <t>Total Points</t>
  </si>
  <si>
    <t>README!</t>
  </si>
  <si>
    <t>Some 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</si>
</sst>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24"/>
      <color rgb="FFFF0000"/>
      <name val="Calibri"/>
      <family val="2"/>
      <scheme val="minor"/>
    </font>
    <font>
      <sz val="12"/>
      <color theme="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2" fillId="3" borderId="0" xfId="0" applyFont="1" applyFill="1"/>
  </cellXfs>
  <cellStyles count="1">
    <cellStyle name="Normal" xfId="0" builtinId="0"/>
  </cellStyles>
  <dxfs count="9">
    <dxf>
      <numFmt numFmtId="0" formatCode="General"/>
    </dxf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4F0E2C1-E48C-5647-AB86-88BA3821CD25}" name="Table1" displayName="Table1" ref="A3:H4" insertRow="1" totalsRowShown="0">
  <autoFilter ref="A3:H4" xr:uid="{87379408-A040-4442-97A9-D2C0359F5E69}"/>
  <tableColumns count="8">
    <tableColumn id="1" xr3:uid="{5D144077-5340-C544-9C9C-2FDB5C64D9C1}" name="name"/>
    <tableColumn id="2" xr3:uid="{2769D270-9B14-0943-BE3E-DE7D72687DED}" name="user_id"/>
    <tableColumn id="3" xr3:uid="{6CF4DBC8-B6E5-654E-A0CA-01DF8E331439}" name="A_text"/>
    <tableColumn id="4" xr3:uid="{A9996655-F641-5E44-BA0F-F0BFBA7AB45C}" name="A_1"/>
    <tableColumn id="5" xr3:uid="{FAFEC879-6C4D-6A48-8609-C7739219A95C}" name="B_1"/>
    <tableColumn id="6" xr3:uid="{68650094-31E7-174A-AD37-EEB88A5F055E}" name="C_1"/>
    <tableColumn id="7" xr3:uid="{7AE73DB8-2D4B-9F40-933B-8030CEB60533}" name="D_1"/>
    <tableColumn id="8" xr3:uid="{5E033501-682B-1D4E-B34C-33F7CF1D1249}" name="Total Point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E5D0480-9496-AB4B-8184-166C7D5FF4E4}" name="Table14" displayName="Table14" ref="A3:H4" insertRow="1" totalsRowShown="0">
  <autoFilter ref="A3:H4" xr:uid="{87379408-A040-4442-97A9-D2C0359F5E69}"/>
  <tableColumns count="8">
    <tableColumn id="1" xr3:uid="{667A8344-5AF2-9C42-8DFB-370D089DDB3B}" name="name"/>
    <tableColumn id="2" xr3:uid="{72CFD6A0-3D4D-0B4C-8060-A98C98FEE870}" name="user_id"/>
    <tableColumn id="3" xr3:uid="{CAED5513-2AB4-1D4B-806E-8D2A8F8A8706}" name="A_text"/>
    <tableColumn id="4" xr3:uid="{07AC23A7-CCA5-3E41-98C1-1DF7BB44B513}" name="A_1"/>
    <tableColumn id="5" xr3:uid="{78410EE7-9F55-3349-B50C-6D86E2A19DDF}" name="B_1"/>
    <tableColumn id="6" xr3:uid="{F9AB5994-9EB1-CC45-B2DB-0D9315F08953}" name="C_1"/>
    <tableColumn id="7" xr3:uid="{EDFE5C4E-A8AD-524B-862F-82EE64187EFB}" name="D_1"/>
    <tableColumn id="8" xr3:uid="{F1C8196E-FAB4-8E4D-89CF-58AF57A21453}" name="Total Point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B934371-BE2D-7F48-A1B2-F86ABE16A106}" name="Table145" displayName="Table145" ref="A3:H4" insertRow="1" totalsRowShown="0">
  <autoFilter ref="A3:H4" xr:uid="{87379408-A040-4442-97A9-D2C0359F5E69}"/>
  <tableColumns count="8">
    <tableColumn id="1" xr3:uid="{858ED57A-15E6-AF40-9EC8-7A2B3B28650D}" name="name"/>
    <tableColumn id="2" xr3:uid="{5D40EA9E-19D2-494E-AE35-CD311FB2C67C}" name="user_id"/>
    <tableColumn id="3" xr3:uid="{BA1151D2-EDBF-BE46-A2C1-0D86059D750F}" name="A_text"/>
    <tableColumn id="4" xr3:uid="{23FD9E9D-76CF-DF43-A6F5-2EA04FC78FB5}" name="A_1"/>
    <tableColumn id="5" xr3:uid="{132F12DF-F1C0-6442-AE11-F58D505FAC94}" name="B_1"/>
    <tableColumn id="6" xr3:uid="{7597651F-6315-6B4B-A10B-E856FBF3909D}" name="C_1"/>
    <tableColumn id="7" xr3:uid="{BF914050-0E66-AC44-99B9-436429986B60}" name="D_1"/>
    <tableColumn id="8" xr3:uid="{02707062-F37B-8E49-A3E8-51A9D0DDE657}" name="Total Point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7D49667-BAEF-9748-80A1-482AA8DAF479}" name="Table1456" displayName="Table1456" ref="A3:H4" insertRow="1" totalsRowShown="0">
  <autoFilter ref="A3:H4" xr:uid="{87379408-A040-4442-97A9-D2C0359F5E69}"/>
  <tableColumns count="8">
    <tableColumn id="1" xr3:uid="{1D6F2727-5F74-434C-BE13-64E1DB4A73EE}" name="name"/>
    <tableColumn id="2" xr3:uid="{9A363F56-382A-AC4A-80FD-D17B99B63649}" name="user_id"/>
    <tableColumn id="3" xr3:uid="{AF42329A-3188-784A-BD2F-2E3DBD0CCA46}" name="A_text"/>
    <tableColumn id="4" xr3:uid="{CF9888AB-99A7-3C4F-8C3A-BE8AC62F31F1}" name="A_1"/>
    <tableColumn id="5" xr3:uid="{9E4D89F1-DAF0-4041-A676-2F514FBB2895}" name="B_1"/>
    <tableColumn id="6" xr3:uid="{B859A818-A6BD-A347-BB75-25BAEE55BC91}" name="C_1"/>
    <tableColumn id="7" xr3:uid="{43796472-797C-694B-8DD7-1D454DB60827}" name="D_1"/>
    <tableColumn id="8" xr3:uid="{68580D99-152E-344C-A519-3B640B06E850}" name="Total Points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80216C2-6049-0E45-A488-7935052DCC7D}" name="Table14567" displayName="Table14567" ref="A3:H4" insertRow="1" totalsRowShown="0">
  <autoFilter ref="A3:H4" xr:uid="{87379408-A040-4442-97A9-D2C0359F5E69}"/>
  <tableColumns count="8">
    <tableColumn id="1" xr3:uid="{CF0E1888-4D1D-4B48-AF28-1A6C183E9434}" name="name"/>
    <tableColumn id="2" xr3:uid="{42ADE484-0FE0-3445-A0A8-54A2ECA26974}" name="user_id"/>
    <tableColumn id="3" xr3:uid="{A38AD2D2-A461-8C49-9CF6-9F499D03F936}" name="A_text"/>
    <tableColumn id="4" xr3:uid="{1BFE15E9-30DE-5349-ABD5-A9990FB739B0}" name="A_1"/>
    <tableColumn id="5" xr3:uid="{33AB9F02-1401-0F42-BB3E-E962C931C725}" name="B_1"/>
    <tableColumn id="6" xr3:uid="{2D95E078-0E8C-2C4C-B997-4094D066FEC0}" name="C_1"/>
    <tableColumn id="7" xr3:uid="{57501ADD-8CFA-8443-ACF8-46A59F7B962E}" name="D_1"/>
    <tableColumn id="8" xr3:uid="{A8CC73D5-1448-A440-B8F8-C70EAD7C45C8}" name="Total Points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6489835-394E-4446-A2D5-0FA82B2FF1C4}" name="Table145678" displayName="Table145678" ref="A3:H4" insertRow="1" totalsRowShown="0">
  <autoFilter ref="A3:H4" xr:uid="{87379408-A040-4442-97A9-D2C0359F5E69}"/>
  <tableColumns count="8">
    <tableColumn id="1" xr3:uid="{0A5F64D9-06BB-6145-A70E-9516F166FB0B}" name="name"/>
    <tableColumn id="2" xr3:uid="{D17661E2-78BE-3947-92B3-7B1267DD7B7F}" name="user_id"/>
    <tableColumn id="3" xr3:uid="{E221B0EC-DD75-6948-A82C-68BA44F70550}" name="A_text"/>
    <tableColumn id="4" xr3:uid="{C27A457E-AFC1-1341-AFD9-F0DE465D1958}" name="A_1"/>
    <tableColumn id="5" xr3:uid="{C8C6D0DA-9F68-AE44-82A9-48EADD49665E}" name="B_1"/>
    <tableColumn id="6" xr3:uid="{99088610-1E34-F747-A2B6-4915680B68C3}" name="C_1"/>
    <tableColumn id="7" xr3:uid="{3AFF355E-3785-2049-8B5C-7B05E752CF44}" name="D_1"/>
    <tableColumn id="8" xr3:uid="{25CB9EA5-B830-EE4D-802C-E2AA42D15CFD}" name="Total Points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92BF46A-9649-8B4E-8896-803056231AD7}" name="Table2" displayName="Table2" ref="Q1:T6" totalsRowCount="1">
  <autoFilter ref="Q1:T5" xr:uid="{6A9A0996-EFEF-DF4C-9E88-458BCE8CCC32}"/>
  <tableColumns count="4">
    <tableColumn id="1" xr3:uid="{586E8DC7-D719-8441-B4D4-56DD4B5ED5FC}" name="Sheets" totalsRowLabel="Total"/>
    <tableColumn id="2" xr3:uid="{DE09EA39-C979-5A47-9805-55AF2104783F}" name="cat1" dataDxfId="2">
      <calculatedColumnFormula>COUNTIF(INDIRECT(Table2[[#This Row],[Sheets]]&amp;"!C:C"),Table2[[#Headers],[cat1]])</calculatedColumnFormula>
    </tableColumn>
    <tableColumn id="3" xr3:uid="{EF51BCA5-4696-634C-BA66-86F8EE4A77E5}" name="cat2" dataDxfId="1">
      <calculatedColumnFormula>COUNTIF(INDIRECT(Table2[[#This Row],[Sheets]]&amp;"!C:C"),Table2[[#Headers],[cat2]])</calculatedColumnFormula>
    </tableColumn>
    <tableColumn id="4" xr3:uid="{0557DBE9-6871-AA48-A272-943B5D1D9153}" name="cat3" totalsRowFunction="count" dataDxfId="0">
      <calculatedColumnFormula>COUNTIF(INDIRECT(Table2[[#This Row],[Sheets]]&amp;"!C:C"),Table2[[#Headers],[cat3]])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52955-07A2-0848-B9B2-68EACE966615}">
  <dimension ref="A1:A2"/>
  <sheetViews>
    <sheetView workbookViewId="0">
      <selection activeCell="B9" sqref="B9"/>
    </sheetView>
  </sheetViews>
  <sheetFormatPr baseColWidth="10" defaultRowHeight="16" x14ac:dyDescent="0.2"/>
  <sheetData>
    <row r="1" spans="1:1" s="1" customFormat="1" ht="31" x14ac:dyDescent="0.35">
      <c r="A1" s="1" t="s">
        <v>15</v>
      </c>
    </row>
    <row r="2" spans="1:1" s="2" customFormat="1" x14ac:dyDescent="0.2">
      <c r="A2" s="2" t="s"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59FCD-1FF9-2B49-8070-93FF5C3CAE1C}">
  <dimension ref="A1:H3"/>
  <sheetViews>
    <sheetView tabSelected="1" workbookViewId="0">
      <selection activeCell="H4" sqref="H4"/>
    </sheetView>
  </sheetViews>
  <sheetFormatPr baseColWidth="10" defaultRowHeight="16" x14ac:dyDescent="0.2"/>
  <sheetData>
    <row r="1" spans="1:8" s="1" customFormat="1" ht="31" x14ac:dyDescent="0.35">
      <c r="A1" s="1" t="s">
        <v>0</v>
      </c>
    </row>
    <row r="2" spans="1:8" s="2" customFormat="1" x14ac:dyDescent="0.2">
      <c r="A2" s="2" t="s">
        <v>1</v>
      </c>
    </row>
    <row r="3" spans="1:8" x14ac:dyDescent="0.2">
      <c r="A3" t="s">
        <v>2</v>
      </c>
      <c r="B3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  <c r="H3" t="s">
        <v>14</v>
      </c>
    </row>
  </sheetData>
  <conditionalFormatting sqref="H4">
    <cfRule type="cellIs" dxfId="8" priority="1" operator="greaterThan">
      <formula>2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1409D-6B38-6242-ABE9-B305E97B0CA4}">
  <dimension ref="A1:H3"/>
  <sheetViews>
    <sheetView workbookViewId="0">
      <selection activeCell="H4" sqref="H4"/>
    </sheetView>
  </sheetViews>
  <sheetFormatPr baseColWidth="10" defaultRowHeight="16" x14ac:dyDescent="0.2"/>
  <sheetData>
    <row r="1" spans="1:8" s="1" customFormat="1" ht="31" x14ac:dyDescent="0.35">
      <c r="A1" s="1" t="s">
        <v>0</v>
      </c>
    </row>
    <row r="2" spans="1:8" s="2" customFormat="1" x14ac:dyDescent="0.2">
      <c r="A2" s="2" t="s">
        <v>1</v>
      </c>
    </row>
    <row r="3" spans="1:8" x14ac:dyDescent="0.2">
      <c r="A3" t="s">
        <v>2</v>
      </c>
      <c r="B3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  <c r="H3" t="s">
        <v>14</v>
      </c>
    </row>
  </sheetData>
  <conditionalFormatting sqref="H4">
    <cfRule type="cellIs" dxfId="7" priority="1" operator="greaterThan">
      <formula>2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2062D-DDBA-4F4E-9268-852CE2715EFE}">
  <dimension ref="A1:H3"/>
  <sheetViews>
    <sheetView workbookViewId="0">
      <selection activeCell="H4" sqref="H4"/>
    </sheetView>
  </sheetViews>
  <sheetFormatPr baseColWidth="10" defaultRowHeight="16" x14ac:dyDescent="0.2"/>
  <sheetData>
    <row r="1" spans="1:8" s="1" customFormat="1" ht="31" x14ac:dyDescent="0.35">
      <c r="A1" s="1" t="s">
        <v>0</v>
      </c>
    </row>
    <row r="2" spans="1:8" s="2" customFormat="1" x14ac:dyDescent="0.2">
      <c r="A2" s="2" t="s">
        <v>1</v>
      </c>
    </row>
    <row r="3" spans="1:8" x14ac:dyDescent="0.2">
      <c r="A3" t="s">
        <v>2</v>
      </c>
      <c r="B3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  <c r="H3" t="s">
        <v>14</v>
      </c>
    </row>
  </sheetData>
  <conditionalFormatting sqref="H4">
    <cfRule type="cellIs" dxfId="6" priority="1" operator="greaterThan">
      <formula>2</formula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ED01C-8CF2-FB41-A181-1BF601A3A880}">
  <dimension ref="A1:H3"/>
  <sheetViews>
    <sheetView workbookViewId="0">
      <selection activeCell="H4" sqref="H4"/>
    </sheetView>
  </sheetViews>
  <sheetFormatPr baseColWidth="10" defaultRowHeight="16" x14ac:dyDescent="0.2"/>
  <sheetData>
    <row r="1" spans="1:8" s="1" customFormat="1" ht="31" x14ac:dyDescent="0.35">
      <c r="A1" s="1" t="s">
        <v>0</v>
      </c>
    </row>
    <row r="2" spans="1:8" s="2" customFormat="1" x14ac:dyDescent="0.2">
      <c r="A2" s="2" t="s">
        <v>1</v>
      </c>
    </row>
    <row r="3" spans="1:8" x14ac:dyDescent="0.2">
      <c r="A3" t="s">
        <v>2</v>
      </c>
      <c r="B3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  <c r="H3" t="s">
        <v>14</v>
      </c>
    </row>
  </sheetData>
  <conditionalFormatting sqref="H4">
    <cfRule type="cellIs" dxfId="5" priority="1" operator="greaterThan">
      <formula>2</formula>
    </cfRule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EF2E4-EB8B-564D-B474-097143A90EED}">
  <dimension ref="A1:H3"/>
  <sheetViews>
    <sheetView workbookViewId="0">
      <selection activeCell="H4" sqref="H4"/>
    </sheetView>
  </sheetViews>
  <sheetFormatPr baseColWidth="10" defaultRowHeight="16" x14ac:dyDescent="0.2"/>
  <sheetData>
    <row r="1" spans="1:8" s="1" customFormat="1" ht="31" x14ac:dyDescent="0.35">
      <c r="A1" s="1" t="s">
        <v>0</v>
      </c>
    </row>
    <row r="2" spans="1:8" s="2" customFormat="1" x14ac:dyDescent="0.2">
      <c r="A2" s="2" t="s">
        <v>1</v>
      </c>
    </row>
    <row r="3" spans="1:8" x14ac:dyDescent="0.2">
      <c r="A3" t="s">
        <v>2</v>
      </c>
      <c r="B3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  <c r="H3" t="s">
        <v>14</v>
      </c>
    </row>
  </sheetData>
  <conditionalFormatting sqref="H4">
    <cfRule type="cellIs" dxfId="4" priority="1" operator="greaterThan">
      <formula>2</formula>
    </cfRule>
  </conditionalFormatting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8E05A-003B-5747-93F6-1BE3AC8386CD}">
  <dimension ref="A1:H3"/>
  <sheetViews>
    <sheetView workbookViewId="0">
      <selection activeCell="H4" sqref="H4"/>
    </sheetView>
  </sheetViews>
  <sheetFormatPr baseColWidth="10" defaultRowHeight="16" x14ac:dyDescent="0.2"/>
  <sheetData>
    <row r="1" spans="1:8" s="1" customFormat="1" ht="31" x14ac:dyDescent="0.35">
      <c r="A1" s="1" t="s">
        <v>0</v>
      </c>
    </row>
    <row r="2" spans="1:8" s="2" customFormat="1" x14ac:dyDescent="0.2">
      <c r="A2" s="2" t="s">
        <v>1</v>
      </c>
    </row>
    <row r="3" spans="1:8" x14ac:dyDescent="0.2">
      <c r="A3" t="s">
        <v>2</v>
      </c>
      <c r="B3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  <c r="H3" t="s">
        <v>14</v>
      </c>
    </row>
  </sheetData>
  <conditionalFormatting sqref="H4">
    <cfRule type="cellIs" dxfId="3" priority="1" operator="greaterThan">
      <formula>2</formula>
    </cfRule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5FE60-81FC-6243-933E-A4163DFA9B27}">
  <dimension ref="Q1:T6"/>
  <sheetViews>
    <sheetView topLeftCell="D1" workbookViewId="0">
      <selection activeCell="T3" sqref="T3"/>
    </sheetView>
  </sheetViews>
  <sheetFormatPr baseColWidth="10" defaultRowHeight="16" x14ac:dyDescent="0.2"/>
  <sheetData>
    <row r="1" spans="17:20" x14ac:dyDescent="0.2">
      <c r="Q1" t="s">
        <v>9</v>
      </c>
      <c r="R1" t="s">
        <v>10</v>
      </c>
      <c r="S1" t="s">
        <v>11</v>
      </c>
      <c r="T1" t="s">
        <v>12</v>
      </c>
    </row>
    <row r="2" spans="17:20" x14ac:dyDescent="0.2">
      <c r="R2" t="e">
        <f ca="1">COUNTIF(INDIRECT(Table2[[#This Row],[Sheets]]&amp;"!C:C"),Table2[[#Headers],[cat1]])</f>
        <v>#REF!</v>
      </c>
      <c r="S2" t="e">
        <f ca="1">COUNTIF(INDIRECT(Table2[[#This Row],[Sheets]]&amp;"!C:C"),Table2[[#Headers],[cat2]])</f>
        <v>#REF!</v>
      </c>
      <c r="T2" t="e">
        <f ca="1">COUNTIF(INDIRECT(Table2[[#This Row],[Sheets]]&amp;"!C:C"),Table2[[#Headers],[cat3]])</f>
        <v>#REF!</v>
      </c>
    </row>
    <row r="3" spans="17:20" x14ac:dyDescent="0.2">
      <c r="R3" t="e">
        <f ca="1">COUNTIF(INDIRECT(Table2[[#This Row],[Sheets]]&amp;"!C:C"),Table2[[#Headers],[cat1]])</f>
        <v>#REF!</v>
      </c>
      <c r="S3" t="e">
        <f ca="1">COUNTIF(INDIRECT(Table2[[#This Row],[Sheets]]&amp;"!C:C"),Table2[[#Headers],[cat2]])</f>
        <v>#REF!</v>
      </c>
      <c r="T3" t="e">
        <f ca="1">COUNTIF(INDIRECT(Table2[[#This Row],[Sheets]]&amp;"!C:C"),Table2[[#Headers],[cat3]])</f>
        <v>#REF!</v>
      </c>
    </row>
    <row r="4" spans="17:20" x14ac:dyDescent="0.2">
      <c r="R4" t="e">
        <f ca="1">COUNTIF(INDIRECT(Table2[[#This Row],[Sheets]]&amp;"!C:C"),Table2[[#Headers],[cat1]])</f>
        <v>#REF!</v>
      </c>
      <c r="S4" t="e">
        <f ca="1">COUNTIF(INDIRECT(Table2[[#This Row],[Sheets]]&amp;"!C:C"),Table2[[#Headers],[cat2]])</f>
        <v>#REF!</v>
      </c>
      <c r="T4" t="e">
        <f ca="1">COUNTIF(INDIRECT(Table2[[#This Row],[Sheets]]&amp;"!C:C"),Table2[[#Headers],[cat3]])</f>
        <v>#REF!</v>
      </c>
    </row>
    <row r="5" spans="17:20" x14ac:dyDescent="0.2">
      <c r="R5" t="e">
        <f ca="1">COUNTIF(INDIRECT(Table2[[#This Row],[Sheets]]&amp;"!C:C"),Table2[[#Headers],[cat1]])</f>
        <v>#REF!</v>
      </c>
      <c r="S5" t="e">
        <f ca="1">COUNTIF(INDIRECT(Table2[[#This Row],[Sheets]]&amp;"!C:C"),Table2[[#Headers],[cat2]])</f>
        <v>#REF!</v>
      </c>
      <c r="T5" t="e">
        <f ca="1">COUNTIF(INDIRECT(Table2[[#This Row],[Sheets]]&amp;"!C:C"),Table2[[#Headers],[cat3]])</f>
        <v>#REF!</v>
      </c>
    </row>
    <row r="6" spans="17:20" x14ac:dyDescent="0.2">
      <c r="Q6" t="s">
        <v>13</v>
      </c>
      <c r="T6">
        <f ca="1">SUBTOTAL(103,Table2[cat3])</f>
        <v>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README</vt:lpstr>
      <vt:lpstr>WFA</vt:lpstr>
      <vt:lpstr>WFA (2)</vt:lpstr>
      <vt:lpstr>WFA (3)</vt:lpstr>
      <vt:lpstr>WFA (4)</vt:lpstr>
      <vt:lpstr>WFA (5)</vt:lpstr>
      <vt:lpstr>WFA (6)</vt:lpstr>
      <vt:lpstr>Player 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T</dc:creator>
  <cp:lastModifiedBy>Daniel T</cp:lastModifiedBy>
  <dcterms:created xsi:type="dcterms:W3CDTF">2018-06-02T00:47:27Z</dcterms:created>
  <dcterms:modified xsi:type="dcterms:W3CDTF">2018-06-02T15:53:05Z</dcterms:modified>
</cp:coreProperties>
</file>