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<sst xmlns="http://schemas.openxmlformats.org/spreadsheetml/2006/main" count="22" uniqueCount="22">
  <si>
    <t>Date</t>
  </si>
  <si>
    <t>Sex</t>
  </si>
  <si>
    <t>Mass</t>
  </si>
  <si>
    <t>Sucrose_Pre</t>
  </si>
  <si>
    <t>Sucrose_Post</t>
  </si>
  <si>
    <t>Fed</t>
  </si>
  <si>
    <t>pct_body</t>
  </si>
  <si>
    <t>Tracking</t>
  </si>
  <si>
    <t>Trials_Used</t>
  </si>
  <si>
    <t>start_points</t>
  </si>
  <si>
    <t>Notes</t>
  </si>
  <si>
    <t>Male</t>
  </si>
  <si>
    <t>[1,2]</t>
  </si>
  <si>
    <t>[1,123000]</t>
  </si>
  <si>
    <t xml:space="preserve">Pulled Out many Wires, Have DLMs Rax RBa, LDVM, Only 2 trials of feeding</t>
  </si>
  <si>
    <t>[]</t>
  </si>
  <si>
    <t xml:space="preserve">Lost lsa, only bouts of flapping, okay tracking for first trail, no 10 seconds post feeding</t>
  </si>
  <si>
    <t xml:space="preserve">Lost LSA lol, bouts but never for 10 seconds post the first trial</t>
  </si>
  <si>
    <t xml:space="preserve">Did not feed much, seemed to be responding hella to the flower during a non feeding post trial but was not tracking</t>
  </si>
  <si>
    <t>[2,4]</t>
  </si>
  <si>
    <t>[160000,1]</t>
  </si>
  <si>
    <t xml:space="preserve">Took a while to get going but great feeding tracking and muscle signals, may have to re sort some stuff but good golly is this data nice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</si>
</sst>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0" numFmtId="14" xfId="0" applyNumberFormat="1"/>
    <xf fontId="0" fillId="0" borderId="0" numFmtId="2" xfId="0" applyNumberFormat="1"/>
    <xf fontId="0" fillId="0" borderId="0" numFmtId="0" xfId="0"/>
    <xf fontId="0" fillId="0" borderId="0" numFmtId="164" xfId="0" applyNumberFormat="1"/>
    <xf fontId="0" fillId="0" borderId="0" numFmtId="14" xfId="0" applyNumberForma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K1" zoomScale="100" workbookViewId="0">
      <selection activeCell="A1" activeCellId="0" sqref="A1"/>
    </sheetView>
  </sheetViews>
  <sheetFormatPr baseColWidth="9" defaultRowHeight="14.25"/>
  <cols>
    <col bestFit="1" min="1" max="1" width="11.00390625"/>
    <col bestFit="1" min="2" max="2" width="4.97265625"/>
    <col bestFit="1" min="3" max="3" width="5.15234375"/>
    <col bestFit="1" min="4" max="4" width="11.23046875"/>
    <col bestFit="1" min="5" max="5" width="12.140625"/>
    <col bestFit="1" min="6" max="6" width="5.61328125"/>
    <col bestFit="1" min="7" max="7" width="8.69140625"/>
    <col bestFit="1" min="8" max="8" width="7.8828125"/>
    <col bestFit="1" min="10" max="10" width="11.05078125"/>
    <col customWidth="1" min="11" max="11" width="70.710937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ht="14">
      <c r="A2" s="1">
        <v>45593</v>
      </c>
      <c r="B2" t="s">
        <v>11</v>
      </c>
      <c r="C2" s="2">
        <v>1.75</v>
      </c>
      <c r="D2" s="3">
        <v>4.0949999999999998</v>
      </c>
      <c r="E2" s="3">
        <v>3.512</v>
      </c>
      <c r="F2" s="4">
        <f t="shared" ref="F2:F9" si="0">D2-E2</f>
        <v>0.58299999999999974</v>
      </c>
      <c r="G2" s="2">
        <f t="shared" ref="G2:G9" si="1">F2/C2*100</f>
        <v>33.314285714285703</v>
      </c>
      <c r="H2">
        <v>1</v>
      </c>
      <c r="I2" t="s">
        <v>12</v>
      </c>
      <c r="J2" t="s">
        <v>13</v>
      </c>
      <c r="K2" t="s">
        <v>14</v>
      </c>
    </row>
    <row r="3" ht="14">
      <c r="A3" s="1">
        <v>45594</v>
      </c>
      <c r="B3" t="s">
        <v>11</v>
      </c>
      <c r="C3" s="3">
        <v>1.6100000000000001</v>
      </c>
      <c r="D3" s="3">
        <v>4.6769999999999996</v>
      </c>
      <c r="E3" s="3">
        <v>3.9430000000000001</v>
      </c>
      <c r="F3" s="4">
        <f t="shared" si="0"/>
        <v>0.73399999999999954</v>
      </c>
      <c r="G3" s="2">
        <f t="shared" si="1"/>
        <v>45.59006211180121</v>
      </c>
      <c r="H3">
        <v>0</v>
      </c>
      <c r="I3" t="s">
        <v>15</v>
      </c>
      <c r="J3" t="s">
        <v>15</v>
      </c>
      <c r="K3" t="s">
        <v>16</v>
      </c>
    </row>
    <row r="4">
      <c r="A4" s="1">
        <v>45595</v>
      </c>
      <c r="B4" t="s">
        <v>11</v>
      </c>
      <c r="C4" s="2">
        <v>1.49</v>
      </c>
      <c r="D4" s="3">
        <v>4.4340000000000002</v>
      </c>
      <c r="E4" s="3">
        <v>3.726</v>
      </c>
      <c r="F4" s="4">
        <f t="shared" si="0"/>
        <v>0.70800000000000018</v>
      </c>
      <c r="G4" s="2">
        <f t="shared" si="1"/>
        <v>47.516778523489947</v>
      </c>
      <c r="H4">
        <v>0</v>
      </c>
      <c r="I4" t="s">
        <v>15</v>
      </c>
      <c r="J4" t="s">
        <v>15</v>
      </c>
      <c r="K4" t="s">
        <v>17</v>
      </c>
    </row>
    <row r="5" ht="68.650000000000006" customHeight="1">
      <c r="A5" s="1">
        <v>45596</v>
      </c>
      <c r="B5" t="s">
        <v>11</v>
      </c>
      <c r="C5">
        <v>2.1099999999999999</v>
      </c>
      <c r="D5">
        <v>4.5</v>
      </c>
      <c r="E5">
        <v>4.3440000000000003</v>
      </c>
      <c r="F5" s="4">
        <f t="shared" si="0"/>
        <v>0.15599999999999969</v>
      </c>
      <c r="G5" s="2">
        <f t="shared" si="1"/>
        <v>7.3933649289099383</v>
      </c>
      <c r="H5">
        <v>0</v>
      </c>
      <c r="I5" t="s">
        <v>15</v>
      </c>
      <c r="J5" t="s">
        <v>15</v>
      </c>
      <c r="K5" t="s">
        <v>18</v>
      </c>
    </row>
    <row r="6" ht="14.25">
      <c r="A6" s="5">
        <v>45597</v>
      </c>
      <c r="B6" t="s">
        <v>11</v>
      </c>
      <c r="C6">
        <v>1.75</v>
      </c>
      <c r="D6">
        <v>4.2729999999999997</v>
      </c>
      <c r="E6">
        <v>3.839</v>
      </c>
      <c r="F6" s="4">
        <f t="shared" si="0"/>
        <v>0.43399999999999972</v>
      </c>
      <c r="G6" s="2">
        <f t="shared" si="1"/>
        <v>24.799999999999983</v>
      </c>
      <c r="H6">
        <v>1</v>
      </c>
      <c r="I6" t="s">
        <v>19</v>
      </c>
      <c r="J6" s="6" t="s">
        <v>20</v>
      </c>
      <c r="K6" t="s">
        <v>21</v>
      </c>
    </row>
    <row r="7" ht="14.25">
      <c r="F7" s="4">
        <f t="shared" si="0"/>
        <v>0</v>
      </c>
      <c r="G7" s="2" t="e">
        <f t="shared" si="1"/>
        <v>#DIV/0!</v>
      </c>
    </row>
    <row r="8" ht="14.25">
      <c r="F8" s="4">
        <f t="shared" si="0"/>
        <v>0</v>
      </c>
      <c r="G8" s="2" t="e">
        <f t="shared" si="1"/>
        <v>#DIV/0!</v>
      </c>
    </row>
    <row r="9" ht="14.25">
      <c r="F9" s="4">
        <f t="shared" si="0"/>
        <v>0</v>
      </c>
      <c r="G9" s="2" t="e">
        <f t="shared" si="1"/>
        <v>#DIV/0!</v>
      </c>
    </row>
    <row r="10" ht="14.25">
      <c r="F10" s="4">
        <f t="shared" ref="F10:F19" si="2">D10-E10</f>
        <v>0</v>
      </c>
      <c r="G10" s="2" t="e">
        <f t="shared" ref="G10:G19" si="3">F10/C10*100</f>
        <v>#DIV/0!</v>
      </c>
    </row>
    <row r="11" ht="14.25">
      <c r="F11" s="4">
        <f t="shared" si="2"/>
        <v>0</v>
      </c>
      <c r="G11" s="2" t="e">
        <f t="shared" si="3"/>
        <v>#DIV/0!</v>
      </c>
    </row>
    <row r="12" ht="14.25">
      <c r="F12" s="4">
        <f t="shared" si="2"/>
        <v>0</v>
      </c>
      <c r="G12" s="2" t="e">
        <f t="shared" si="3"/>
        <v>#DIV/0!</v>
      </c>
    </row>
    <row r="13" ht="14.25">
      <c r="F13" s="4">
        <f t="shared" si="2"/>
        <v>0</v>
      </c>
      <c r="G13" s="2" t="e">
        <f t="shared" si="3"/>
        <v>#DIV/0!</v>
      </c>
    </row>
    <row r="14" ht="14.25">
      <c r="F14" s="4">
        <f t="shared" si="2"/>
        <v>0</v>
      </c>
      <c r="G14" s="2" t="e">
        <f t="shared" si="3"/>
        <v>#DIV/0!</v>
      </c>
    </row>
    <row r="15" ht="14.25">
      <c r="F15" s="4">
        <f t="shared" si="2"/>
        <v>0</v>
      </c>
      <c r="G15" s="2" t="e">
        <f t="shared" si="3"/>
        <v>#DIV/0!</v>
      </c>
    </row>
    <row r="16" ht="14.25">
      <c r="F16" s="4">
        <f t="shared" si="2"/>
        <v>0</v>
      </c>
      <c r="G16" s="2" t="e">
        <f t="shared" si="3"/>
        <v>#DIV/0!</v>
      </c>
    </row>
    <row r="17" ht="14.25">
      <c r="F17" s="4">
        <f t="shared" si="2"/>
        <v>0</v>
      </c>
      <c r="G17" s="2" t="e">
        <f t="shared" si="3"/>
        <v>#DIV/0!</v>
      </c>
    </row>
    <row r="18" ht="14.25">
      <c r="F18" s="4">
        <f t="shared" si="2"/>
        <v>0</v>
      </c>
      <c r="G18" s="2" t="e">
        <f t="shared" si="3"/>
        <v>#DIV/0!</v>
      </c>
    </row>
    <row r="19" ht="14.25">
      <c r="F19" s="4">
        <f t="shared" si="2"/>
        <v>0</v>
      </c>
      <c r="G19" s="2" t="e">
        <f t="shared" si="3"/>
        <v>#DIV/0!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ONLYOFFICE/8.2.0.143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2024-11-01T19:14:10Z</dcterms:modified>
</cp:coreProperties>
</file>