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87" activeTab="1"/>
  </bookViews>
  <sheets>
    <sheet name="2019" sheetId="1" r:id="rId1"/>
    <sheet name="2020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1" i="1" l="1"/>
  <c r="H158" i="1"/>
  <c r="H156" i="1"/>
  <c r="H154" i="1"/>
  <c r="H152" i="1"/>
  <c r="H151" i="1"/>
  <c r="H150" i="1"/>
  <c r="H149" i="1"/>
  <c r="H148" i="1"/>
  <c r="H146" i="1"/>
  <c r="H145" i="1"/>
  <c r="H144" i="1"/>
  <c r="H124" i="1"/>
  <c r="H123" i="1"/>
  <c r="H122" i="1"/>
  <c r="H120" i="1"/>
  <c r="H119" i="1"/>
  <c r="H103" i="1"/>
  <c r="H101" i="1"/>
  <c r="H97" i="1"/>
  <c r="H87" i="1"/>
  <c r="H96" i="1"/>
  <c r="H86" i="1"/>
  <c r="H77" i="1"/>
  <c r="H72" i="1"/>
  <c r="H64" i="1"/>
  <c r="H58" i="1"/>
  <c r="H55" i="1"/>
  <c r="H48" i="1"/>
  <c r="H47" i="1"/>
  <c r="H46" i="1"/>
  <c r="H45" i="1"/>
  <c r="H44" i="1"/>
  <c r="H31" i="1"/>
  <c r="H23" i="1"/>
  <c r="H22" i="1"/>
  <c r="H17" i="1"/>
  <c r="H14" i="1"/>
  <c r="H13" i="1"/>
  <c r="H12" i="1"/>
  <c r="H10" i="1"/>
  <c r="H9" i="1"/>
  <c r="H8" i="1"/>
</calcChain>
</file>

<file path=xl/sharedStrings.xml><?xml version="1.0" encoding="utf-8"?>
<sst xmlns="http://schemas.openxmlformats.org/spreadsheetml/2006/main" count="2783" uniqueCount="1047">
  <si>
    <t>Associação Lar São Francisco de Assis na Providência de Deus</t>
  </si>
  <si>
    <t>AME São José do Rio Preto - CNPJ 53.221.255/0023-56</t>
  </si>
  <si>
    <t>STATUS DO CONTRATO</t>
  </si>
  <si>
    <t>TIPO</t>
  </si>
  <si>
    <t>NOME DO CONTRATADO / CNPJ</t>
  </si>
  <si>
    <t>NOME / CPF</t>
  </si>
  <si>
    <t>DATA ASSINATURA</t>
  </si>
  <si>
    <t>OBJETO</t>
  </si>
  <si>
    <t xml:space="preserve">VIGÊNCIA </t>
  </si>
  <si>
    <t>VALOR PAGO NO EXERCÍCIO (2019)</t>
  </si>
  <si>
    <t>CONDIÇÃO DE PAGAMENTO</t>
  </si>
  <si>
    <t>OCORRÊNCIAS</t>
  </si>
  <si>
    <t>ATIVO</t>
  </si>
  <si>
    <t>PRESTAÇÃO SERVIÇO MEDICOS</t>
  </si>
  <si>
    <t>A P LIMA NEVES &amp; CIA LTDA  15.202.946/0001-08</t>
  </si>
  <si>
    <t>ANA PALMIRA LIMA NEVES / 217.609.768-81                                                    MAURICIO ANTONIO NEVES/  018.612.258-65</t>
  </si>
  <si>
    <t>SERVIÇO MEDICO - CARDIOLOGIA</t>
  </si>
  <si>
    <t>30/04/2019; ADITIVO 30/04/2020</t>
  </si>
  <si>
    <t xml:space="preserve">*HORAS R$82,50  (+BONUS R$10,00); * COORDENAÇÃO R$2.288,00; *COBERTURA TESTE ERGOMETRICO R$7,00; </t>
  </si>
  <si>
    <t>*Caso ocorra o encerramento do Contrato de Gestão, fica o presente instrumento, rescindido imediatamente, sem direito a qualquer multa ou indenização.</t>
  </si>
  <si>
    <t>ALMEIDA PRADO E BARBOSA S/S LTDA ME                                     08.776.342/0001-00</t>
  </si>
  <si>
    <t>TALITA MURIEL DE ALMEIDA PRADO BARBOSA / 291.216.328-55           GUSTAVO GENNARI BARBOSA/ 222.615.058-76</t>
  </si>
  <si>
    <t>SERVIÇO MEDICO - ORTOPEDIA</t>
  </si>
  <si>
    <t xml:space="preserve">*HORAS R$82,50  (+BONUS R$10,00); </t>
  </si>
  <si>
    <t>ANTONIASSI SERVIÇOS MEDICOS LTDA  ME                                          17.982.600/0001-03</t>
  </si>
  <si>
    <r>
      <rPr>
        <sz val="8"/>
        <color rgb="FF000000"/>
        <rFont val="Calibri"/>
        <family val="2"/>
        <charset val="1"/>
      </rPr>
      <t xml:space="preserve">THIAGO DA SILVEIRA ANTONIASSI/ 217.390.078-16                                        RODRIGO DA SILVEIRA ANTONIASSI/ </t>
    </r>
    <r>
      <rPr>
        <b/>
        <sz val="8"/>
        <color rgb="FF000000"/>
        <rFont val="Calibri"/>
        <family val="2"/>
        <charset val="1"/>
      </rPr>
      <t xml:space="preserve"> </t>
    </r>
    <r>
      <rPr>
        <sz val="8"/>
        <color rgb="FF000000"/>
        <rFont val="Calibri"/>
        <family val="2"/>
        <charset val="1"/>
      </rPr>
      <t>327.553.798-98</t>
    </r>
  </si>
  <si>
    <t>SERVIÇO MEDICO - UROLOGIA</t>
  </si>
  <si>
    <t>*HORAS R$82,50 (+BONUS R$10,00); *PEQUENA CIRURGIA VALOR TABELA AMB92 R$0,30; * 9,08%, sobre o valor total da produção de procedimentos.</t>
  </si>
  <si>
    <t>PRESTAÇÃO DE SERVIÇOS</t>
  </si>
  <si>
    <t>INATIVO</t>
  </si>
  <si>
    <t>ARRUDA &amp; GRANATO SERVIÇOS MÉDICOS S/S            27.933.945/0001-12</t>
  </si>
  <si>
    <t>ANA CAROLINA CARREIRA SILVA DE ARRUDA SOUZA/  372.378.828-99     RENAN CAMPI GOMES/ 324.876.848-79</t>
  </si>
  <si>
    <t>SERVIÇO MEDICO - NEUROLOGIA PEDIATRICA</t>
  </si>
  <si>
    <r>
      <rPr>
        <sz val="8"/>
        <color rgb="FF000000"/>
        <rFont val="Calibri"/>
        <family val="2"/>
        <charset val="1"/>
      </rPr>
      <t xml:space="preserve">30/04/2020 </t>
    </r>
    <r>
      <rPr>
        <b/>
        <sz val="8"/>
        <color rgb="FFFF0000"/>
        <rFont val="Calibri"/>
        <family val="2"/>
        <charset val="1"/>
      </rPr>
      <t>(RESCINDIDO CONTRATO EM OUTUBRO 2019)</t>
    </r>
  </si>
  <si>
    <t xml:space="preserve">*HORAS R$82,50 (+BONUS R$10,00); </t>
  </si>
  <si>
    <t xml:space="preserve">          AUGUSTIN CLINICA MEDICA SS                      16.741.317/0001-19                        </t>
  </si>
  <si>
    <t>JORGE LUIZ AUGUSTIN JUNIOR/ 302.366.648-24                                              PATRICIA JANAINA PEREIRA SOARES/ 302.366.648-24</t>
  </si>
  <si>
    <t>SERVIÇO MEDICO - ORTOPEDIA/TRAUMATOLOGIA</t>
  </si>
  <si>
    <t>*HORAS R$82,50  (+BONUS R$10,00);</t>
  </si>
  <si>
    <t xml:space="preserve">BARBERATO &amp; MACIEL S/S LTDA   12.032.260/0001-28                  </t>
  </si>
  <si>
    <t>MARCIO DE ALMEIDA MACIEL FILHO/  215.671.678-10                                 JULIANO DE OLIVEIRA BARBERATO/332.721.858-79</t>
  </si>
  <si>
    <t>SERVIÇO MEDICO - GERIATRIA</t>
  </si>
  <si>
    <t>BASTOS &amp; BASTOS PRESTAÇÃO DE SERVIÇOS MEDICOS E ENFERMAGEM EIRELI ME                     07.970.818/0001-86</t>
  </si>
  <si>
    <t xml:space="preserve">EDUARDO FUNES BASTOS/ 265.107.998-71 </t>
  </si>
  <si>
    <t>SERVIÇO MEDICO - CIRURGIA VASCULAR</t>
  </si>
  <si>
    <t xml:space="preserve"> * EXAMES ECODOPPLER VENOSO R$45,05; ECODOPPLER ARTERIAL R$67,84; 3,08% sobre o valor total dos exames.</t>
  </si>
  <si>
    <t>C M SERVIÇOS OFTALMOLOGICOS LTDA                                 12.286.318/0001-60</t>
  </si>
  <si>
    <t>MAIRA CURY MONTEIRO/339.640.048-80                                                                    CESAR AUGUSTO DE PAIVA MONTEIRO FILHO/ 309.555.078-20</t>
  </si>
  <si>
    <t xml:space="preserve"> 01/05/2018</t>
  </si>
  <si>
    <t>SERVIÇO MEDICO - OFTALMOLOGIA</t>
  </si>
  <si>
    <t>*OFTALMOLOGIA : -HORAS R$82,50 (+BONUS R$10,00); *OFTALMOLOGIA: BIOMETRIA AO R$18,56; CAMPIMETRIA AO R$ 24,91; GONIOSCOPIA AO R$24,92; MAPEAMENTO DE RETINA AO R$61,48;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 * 9,08%, sobre o valor total da produção de procedimentos, 3,08% sobre o valor total dos exames.</t>
  </si>
  <si>
    <t>C N R SERVIÇOS MEDICOS RIO PRETO LTDA                             20.548.722/0001-92</t>
  </si>
  <si>
    <t>CARLOS EDUARDO BRAGA/  971.010.790-91                                                       NATHIELI PINHATTI COLATRELI/ 288.767.368-83                                             RODRIGO VARREIRA GERALDE/ 350.108.088-38</t>
  </si>
  <si>
    <t>CURY DERMATOLOGIA LTDA  22.676.088/0001-07</t>
  </si>
  <si>
    <t>CARLOS ABIB CURY/ 417.464.498-53                                                                       DORAMARCIA DE OLIVEIR CURY/ 347.894.528-32</t>
  </si>
  <si>
    <t>SERVIÇO MEDICO - DERMATOLOGIA</t>
  </si>
  <si>
    <t>*HORAS R$82,50  (+BONUS R$10,00); *  PEQUENA CIRURGIA VALOR TABELA AMB92 R$0,30; * 9,08%, sobre o valor total da produção de procedimentos.</t>
  </si>
  <si>
    <t>CAAD - CENTRO MEDICO LTDA 14.704.311/0001-46</t>
  </si>
  <si>
    <r>
      <rPr>
        <sz val="8"/>
        <color rgb="FF000000"/>
        <rFont val="Calibri"/>
        <family val="2"/>
        <charset val="1"/>
      </rPr>
      <t>JAIR RODRIGUES CREMONIN JUNIOR/  033.968.987-02                              RAFAEL HYGINO RODRIGUES CREMONIN/  302.495.688-37</t>
    </r>
    <r>
      <rPr>
        <sz val="8"/>
        <color rgb="FFFF3333"/>
        <rFont val="Calibri"/>
        <family val="2"/>
        <charset val="1"/>
      </rPr>
      <t xml:space="preserve">  </t>
    </r>
    <r>
      <rPr>
        <sz val="8"/>
        <color rgb="FF000000"/>
        <rFont val="Calibri"/>
        <family val="2"/>
        <charset val="1"/>
      </rPr>
      <t xml:space="preserve">                     LUCAS CAGNIN/ 215.916.098-95                                                                                ERTON RIVO BANCHER/  255.412.068-47                                                               EDUARDO HENRIQUE COSTA BRANDÃO/ 990.480.865-15</t>
    </r>
  </si>
  <si>
    <t>SERVIÇO MEDICO - GASTROENTEROLOGIA</t>
  </si>
  <si>
    <t>RESCINDIDO</t>
  </si>
  <si>
    <t>CAMARGO &amp; ALONSO SERVIÇOS MEDICOS LTDA       20.792.083/0001-06</t>
  </si>
  <si>
    <t>STENIO MARQUES DE CAMARGO /  339.116.668-10                                        ANA CRISTINA RIZZO ALONSO/ 229.875.718-60</t>
  </si>
  <si>
    <t>SERVIÇO MEDICO - OTORRINOLARINGOLOGIA</t>
  </si>
  <si>
    <t>30/04/2019; ADITIVO 30/04/2020 RESCINDIDO EM MAIO/2019</t>
  </si>
  <si>
    <t>*HORAS R$82,50 (+BONUS R$10,00); *LARINGOSCOPIA R$43,46; *PEQUENA CIRURGIA VALOR TABELA AMB92 R$0,30; * 9,08%, sobre o valor total da produção de procedimentos, 3,08% sobre o valor total dos exames.</t>
  </si>
  <si>
    <t>CARDINALLI CARDIOLOGIA LTDA .10.346.852/0001-99</t>
  </si>
  <si>
    <t>AUGUSTO CARDINALLI NETO/ 095.414.398-10                                                  MAYSA CAMPOIS PICKARTE CARDINALLI/ 317.744.278-93</t>
  </si>
  <si>
    <t>*HOLTER R$37,10; *3,08% sobre o valor total dos exames.</t>
  </si>
  <si>
    <t>CASSEB &amp; FREDERICO CLINICA MEDICA LTDA  10.999.168/0001-06</t>
  </si>
  <si>
    <t xml:space="preserve">FABIO BATISTA FREDERICO/ 019.225.849-40                                                        FLAVIA BELLENTANI CASSEB FREDERICO/ 252.305.558-90                         ANDRE LUIZ DEL ARCO/  070.372.828-80                                                                     LUCIANA BELLENTANI CASSEB DEL ARCO/  070.662.758-02                                          </t>
  </si>
  <si>
    <t>SERVIÇO MEDICO - OFTALMOLOGIA / RADIOLOGIA</t>
  </si>
  <si>
    <r>
      <rPr>
        <sz val="8"/>
        <color rgb="FF000000"/>
        <rFont val="Calibri"/>
        <family val="2"/>
        <charset val="1"/>
      </rPr>
      <t xml:space="preserve">30/04/2019 </t>
    </r>
    <r>
      <rPr>
        <b/>
        <sz val="8"/>
        <color rgb="FFFF0000"/>
        <rFont val="Calibri"/>
        <family val="2"/>
        <charset val="1"/>
      </rPr>
      <t>(MUDANÇA DE EMPRESA EM ABRIL  2019)</t>
    </r>
  </si>
  <si>
    <t>CASTRO E MAZZO SERVIÇOS MEDICOS RIO PRETO LTDA     15.692.697/0001-86</t>
  </si>
  <si>
    <t xml:space="preserve">ALEXANDRA DE ALMEIDA CASTRO/ 011.530.981-05                                      DANIEL MAZZO JOSÉ/ 311.799.968-01                                                                   PABULA VERUSCA CAMPOS SAMPAIO/ 951.000.245-34                              PAULO ROBERTO GANACINI/  288.486.658-29                                                  ERIKA TABA FUZISAKI/ 317.597.088-52                                                                 ANA CAROLINA GONZAGA DE MELO/ 840.816.512-72                                  GUSTAVO BOTELHO SAMPAIO/059.618.226-05 </t>
  </si>
  <si>
    <t>SERVIÇO MEDICO - NEUROLOGIA / HEMATOLOGIA</t>
  </si>
  <si>
    <t xml:space="preserve">*HORAS R$82,50 (+BONUS R$10,00);  </t>
  </si>
  <si>
    <t>CENTRO DE DIAGNOSTICOS GANDOLFI E SOUBHIA LTDA 30.341.975/0001-44</t>
  </si>
  <si>
    <t>AUGUSTO GANDOLFI/ 347.254.178-40                                                                   GILBERTO DE CAMARGO SOUBHIA FILHO/ 333.741.848-12</t>
  </si>
  <si>
    <t>SERVIÇO MEDICO - CIRURGIA GERAL E PROCTOLOGIA</t>
  </si>
  <si>
    <t>*HORAS R$82,50 (+BONUS R$10,00); *  PEQUENA CIRURGIA VALOR TABELA AMB92 R$0,30; * 9,08%, sobre o valor total da produção de procedimentos.</t>
  </si>
  <si>
    <t>CENTRO DE PATOLOGIA E CITOLOGIA LTDA                               05.203.035/0001-41</t>
  </si>
  <si>
    <t>MARIA REGINA FUNES BASTOS/ 974.660.008-78                                                FABIANO PINTO SAGGIORO/852.226.746-49</t>
  </si>
  <si>
    <t>SERVIÇO MEDICO - ANATOMOPATOLOGIA</t>
  </si>
  <si>
    <t>*HISTOPATOLOGICO R$36,00; *CITOPATOLOGICO R$9,96; *IMUNOHISTOQUIMICO R$138,00</t>
  </si>
  <si>
    <t>DANILO ZANARDO CHAMMAS/ 313.086.118-11                                                 ALINE MARTINEZ FRANZOTTI CHAMMAS/ 322.193.068-28</t>
  </si>
  <si>
    <t>CIPE SERVIÇOS MEDICOS RIO PRETO LTDA                                     03.833.757/0001-54</t>
  </si>
  <si>
    <t>PAULO CESAR BASSAN GONÇALVES/ 037.558.648-27                                     PATRICIA FERRETI GONÇALVES MAHFUZ VEZZI/342.604.958-95</t>
  </si>
  <si>
    <t>SERVIÇO MEDICO - CIRURGIA PEDIATRICA</t>
  </si>
  <si>
    <t>CLINA MEDICA MAURO &amp; MAURA LTDA                             14.425.977/0001-65</t>
  </si>
  <si>
    <t>JOAO CARLOS DE MAURO FILHO/ 215.398.578-16                                  MAURA DE MAURO/ 321.045.748-46</t>
  </si>
  <si>
    <t>*OFTALMOLOGIA : -HORAS R$82,50 (+BONUS R$10,00); *OFTALMOLOGIA: BIOMETRIA AO R$18,56; CAMPIMETRIA AO R$ 24,91; GONIOSCOPIA AO R$12,46; MAPEAMENTO DE RETINA AO R$30,74;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* 9,08%, sobre o valor total da produção de procedimentos, 3,08% sobre o valor total dos exames; *COORDENAÇÃO R$2.288,00.</t>
  </si>
  <si>
    <t>CLINICA BRAOJOS &amp; BRAOJOS LTDA 04.744.463/0001-19</t>
  </si>
  <si>
    <t>PAULO ROBERTO BRAOJOS/ 735.674.698-00                                               PAULO ROBERTO BRAOJOS JUNIOR/ 288.216.588-99                        CLAUDIO ANTONIO STEFANI JUNIOR/ 181.936.218-32                        RENATO BRAOJOS/ 224.063.648-36</t>
  </si>
  <si>
    <t>*OFTALMOLOGIA : -HORAS R$82,50 (+BONUS R$10,00); *OFTALMOLOGIA: BIOMETRIA AO R$18,56; CAMPIMETRIA AO R$ 24,91; GONIOSCOPIA AO R$24,92; MAPEAMENTO DE RETINA AO R$61,48;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* 9,08%, sobre o valor total da produção de procedimentos, 3,08% sobre o valor total dos exames; *COORDENAÇÃO R$2.288,00.</t>
  </si>
  <si>
    <t>CLINICA DE CIRURGIA PLASTICA ESTETICA E REPARADORA 05.573.819/0001-61</t>
  </si>
  <si>
    <t>ROGERS PETER ZANOVELO BUENO/ 102.762.108-24                           MARCOS RENATO ZANOVELO BUENO/ 283.173.228-07</t>
  </si>
  <si>
    <t>SERVIÇO MEDICO - CIRURGIA PLASTICA</t>
  </si>
  <si>
    <t>CLINICA INFANTIL ANTONIO AUGUSTO LTDA          03.757.512/0001-95</t>
  </si>
  <si>
    <t>ANTONIO AUGUSTO CAIS DOS SANTOS /  928.761.888-72                     LILIAN BEANI/ 070.498.538-10                                                                      MARCIALI GONÇALVES FONSECA SILVA/    070.720.388-09                  MARIA LUISA ZOCAL PARO HEITOR/  181.527.018-74                        BARBARA ZILIOLI CAIS FASOLIN/   226.902.858-94                              RICARDO POZZI FASOLIN/ 221.252.108-19</t>
  </si>
  <si>
    <t>SERVIÇO  MEDICO -  ORTOPEDIA</t>
  </si>
  <si>
    <t>*HORAS R$82,50 (+BONUS R$10,00);</t>
  </si>
  <si>
    <t>CLINICA MEDICA CAMARGO E SOUBHIALTDA ME 24.241.369/0001-54</t>
  </si>
  <si>
    <t>MARIANA MADEIRA SOUBHIA/ 345.245.558-03                                               GILBERTO DE CAMARGO SOUBHIA FILHO/ 333.741.848-12</t>
  </si>
  <si>
    <t>SERVIÇO MEDICO - COLOPROCTOLOGIA</t>
  </si>
  <si>
    <t>30/04/2019(MUDANÇA DE EMPRESA EM DEZEMBRO/2019</t>
  </si>
  <si>
    <t>CLINICA MEDICA LOPES E VASQUEZ LTDA                               22.595.435/0001-69</t>
  </si>
  <si>
    <t>ANDRESSA MENEZES VAZQUEZ/ 213.664.478-59                                 RODOLFO LOPES VZQUES/ 080.921.681-72</t>
  </si>
  <si>
    <t>* EXAMES ECODOPPLER VENOSO R$45,05; ECODOPPLER ARTERIAL R$67,84; *3,08% sobre o valor total dos exames.</t>
  </si>
  <si>
    <t>CLINICA MEDICA MARTINS BARBOSA LTDA                                  03.320.803/0001-11</t>
  </si>
  <si>
    <t>RUI NOGUEIRA BARBOSA/  137.504.588-12                                                    JULIO MARTINS FILHO/  023.815.338-00</t>
  </si>
  <si>
    <t>CLINICA MEDICA VECCHI LTDA – EPP 21.944.109/0001-57</t>
  </si>
  <si>
    <t>SILVIA SOLANGE VECCHI/ 005.161.148-16                                          MAURICIO VECCHI CARMO/ 326.106.148-02</t>
  </si>
  <si>
    <t>CLINICA MUNIA &amp; ROLIM LTDA 11.851.019/0001-68</t>
  </si>
  <si>
    <t>LUCIANA VASCONCELOS MUNIA ROLIM/246.507.198-01          CHURDLEY ROLIM SALES JUNIOR/ 882.059.404-87</t>
  </si>
  <si>
    <t>CLINICA NEURO E DERME LTDA – ME 09.602.937/0001-01</t>
  </si>
  <si>
    <t>FULVIO ROGERIO GARCIA/ 277.657.308-19                                  ALESSANDRA CESARIO/ 006.327.529-55</t>
  </si>
  <si>
    <t>SERVIÇO MEDICO - NEUROLOGIA</t>
  </si>
  <si>
    <t>EXAME ELETROENCEFALOGRAMA R$37,10; *3,08% sobre o valor total dos exames.</t>
  </si>
  <si>
    <t>CLINICA ZEITUNE E GOMES SS LTDA ME                                  07.770.743/0001-90</t>
  </si>
  <si>
    <t>ESTER CRISTINA DE ALMEIDA ZEITUNE/ 142.251.528-12                    SERGIO LUIS GOMES/ 039.848.318-38</t>
  </si>
  <si>
    <t xml:space="preserve">SERVIÇO MEDICO - PNEUMOLOGIA </t>
  </si>
  <si>
    <t>*HORAS R$82,50 (+BONUS R$10,00); *EXAMES ESPIROMETRIA HORA R$71,60; (+BONUS R$10,00).</t>
  </si>
  <si>
    <t>COIMBRA DORIA S/S LTDA 59.846.857/0001-70</t>
  </si>
  <si>
    <t>JUCIMARA BENFATTI COIMBRA STERNIERI/   062.313.858-17                    OSCAR RICARDO SILVA DORIA/ 368.593.548-87                                    JUCARA COIMBRA DORIA/785.927.638-00                                                   FABIO COIMBRA DORIA/ 205.461.928-07                                                         JOSE MARIA BEDRAN DE CASTRO FILHO/ 278.675.988-98                    LAYLA COIMBRA DORIA SOLHA/ 202.797.458-00                                        YARA DORIA BEDRAN DE CASTRO/ 277.751.538-73</t>
  </si>
  <si>
    <t>SERVIÇO MEDICO - CIRURGIA GERAL / ORTOPEDIA</t>
  </si>
  <si>
    <t>CORTE PEREZ SERVICOS MEDICOS - EIRELI                               24.188.014/0001-49</t>
  </si>
  <si>
    <t>BRUNA CORTE PEREZ/ 025.973.781-01                                                               JOÃO VITOR CORTE PEREZ/   032.714.621-43</t>
  </si>
  <si>
    <t>SERVIÇO MEDICO - ENDOCRINOLOGIA</t>
  </si>
  <si>
    <t>*HORAS R$82,50 (+BONUS R$10,00).</t>
  </si>
  <si>
    <t>CROFF &amp; RODRIGUES SERVIÇOS DE SAUDE LTDA             11.451.438/0001-02</t>
  </si>
  <si>
    <t>ANDRE GUSTAVO RODRIGUES DE CARVALHO/ 214.895.748-16               ROSANA CROFFI GERMANA RODRIGUES DE CARVALHO/ 276.284.688-96</t>
  </si>
  <si>
    <t>SERVIÇO MEDICO - RADIOLOGIA</t>
  </si>
  <si>
    <t>*R$6,20 por laudos de Raio-X, *R$28,09 por laudo de Ultrassonografia, *R$169,07 por laudos de PAAF - Biopsia/US Percutânea, *R$30,74 por laudo de US Doppler;  3,08% sobre o valor total dos exames.</t>
  </si>
  <si>
    <t xml:space="preserve">VANESSA ALMEIDA PADUA / 189.283.928-88                                                      ALEXANDRE RIBEIRO GARCIA/ 165.238.048-52                                       HELOISA RAMAZZINI BRAGA MARIANI/ 248.886.928-74                   MARCOS ANTONIO DA SILVA/ 117.382.928-86                                          RAFAEL CARLOS MIRANDA/ 195.043.448-60                                                   FUAD KASSIS FILHO/ 098.136.108-08 </t>
  </si>
  <si>
    <t>*HORAS R$82,50 (+BONUS R$10,00); *COBERTURA TESTE ERGOMETRICO R$7,00;* EXAMES: TESTE ERGOMETRICO R$31,80; ELETROCARDIOGRAMA R$6,36; MAPEAMENTO DE PA R$37,10; ECOCARDIOGRAMA R$40,60; 3,08% sobre o valor total dos exames.</t>
  </si>
  <si>
    <t>D C CASSARO     25.447.168/0001/70</t>
  </si>
  <si>
    <t>DAIANE COLMAN CASSARO PAGANI/ 731.588.011-91</t>
  </si>
  <si>
    <t>30/04/2020 (RESCINDIDO CONTRATO EM NOVEMBRO 2019)</t>
  </si>
  <si>
    <t>*HORAS R$82,50 (+BONUS R$10,00), *R$7,00 por hora de cobertura teste Ergométrico, *R$31,80 por laudos de Teste Ergométrico, *R$6,36 por laudo de Eletrocardiograma, *R$37,10 por laudo de Mapeamento de PA, *R$40,60 por laudo de Ecocardiograma, *R$37,10 por laudo de Sistema Holter; 3,08% sobre o valor total dos exames.</t>
  </si>
  <si>
    <t>DANIEL JARRETA COELHO/221.151.318-27                                                   MARIA CAROLINA DE CONTI COELHO/280.257.358-69</t>
  </si>
  <si>
    <t>SERVIÇO MEDICO - GINECOLOGIA</t>
  </si>
  <si>
    <t>*HORAS R$82,50 (+BONUS R$10,00), *R$1.920,00 de Coordenação do setor de Indicadores de Produção e Qualidade Ambulatorial, *R$71,60 por hora de Colposcopia, *procedimentos Tabela AMB/92 - CH 0,30, *R$169,60 por laudo de PAAF/PAG -Biopsia Percutânea/ Punção por Agulha Grossa ou Aspirativa, *R$169,60  por laudo de  Core Biopsia de mama, *R$60,00 por Inserção de DIU; * 9,08%, sobre o valor total da produção de procedimentos, 3,08% sobre o valor total dos exames.</t>
  </si>
  <si>
    <t>DEL ARCO &amp; CASSEB CLINICA MEDICA LIMITADA                   10.944.501/0001-80</t>
  </si>
  <si>
    <t>LUCIANA BELLENTANI CASSEB DEL ARCO/ 070.662.758-02                 ANDRE LUIZ DEL ARCO/  070.372.828-80</t>
  </si>
  <si>
    <t>SERVIÇO MEDICO - RADIOLOGIA / OTORRINOLARINGOLOGIA</t>
  </si>
  <si>
    <t>R$6,20 por laudos de Raio-X, R$28,09 por laudo de Ultrassonografia, R$169,07 por laudos de PAAF - Biopsia/US Percutânea, R$30,74 por laudo de US Doppler, R$30,74 por laudo de Mamografias; *HORAS R$82,50 (+BONUS R$10,00); *LARINGOSCOPIA R$43,46  *PEQUENA CIRURGIA VALOR TABELA AMB92 R$0,30; * 9,08%, sobre o valor total da produção de procedimentos; 3,08% sobre o valor total dos exames.</t>
  </si>
  <si>
    <t>DOC CORP SOLUCOES COM SAUDE LTDA                                 09.595.548/0001-04</t>
  </si>
  <si>
    <t>LUCIO FLAVIO BARBOUR FERNANDES/ 265.256.268-11                                NICOLE MARIA PUPIN FERNANDES/ 282.423.758-95</t>
  </si>
  <si>
    <t xml:space="preserve">*HORAS R$82,50 (+BONUS R$10,00), *R$ 7,00 por hora de cobertura teste Ergométrico, *R$ 31,80 por laudo de Teste Ergométrico, *R$ 6,36 por laudo de Eletrocardiograma, *R$37,10 por laudo de Mapeamento de PA, *R$40,60 por laudo de Ecocardiograma; 3,08% sobre o valor total dos exames.    </t>
  </si>
  <si>
    <t>DS SERVIÇOS MEDICOS LTDA 22.473.486/0001-18</t>
  </si>
  <si>
    <t>DANIEL BANHOS VIOLA / 218.483.758-08                                                   SAMUEL BANHOS VIOLA/ 367.471.018-80</t>
  </si>
  <si>
    <t>DUARTE &amp; DUARTE SERVICOS MEDICOS LTDA       29.397.086/0001-10</t>
  </si>
  <si>
    <t xml:space="preserve">FABIO LIMA DUARTE / 169.812.458-92                                                       ROGERIO LIMA DUARTE / 276.283.478-35                                          HARETHUSA JUNIA BOTOS DUARTE/ 132.310.628-61                             FLAVIO LIMA DUARTE/ 307.988.658-57 </t>
  </si>
  <si>
    <t xml:space="preserve">SERVIÇO MEDICO - OFTALMOLOGIA </t>
  </si>
  <si>
    <t>*OFTALMOLOGIA / NEUROLOGIA INFANTIL: -HORAS R$82,50 (+BONUS R$10,00); *OFTALMOLOGIA: BIOMETRIA AO R$18,56; CAMPIMETRIA AO R$ 24,91; GONIOSCOPIA AO R$24,92; MAPEAMENTO DE RETINA AO R$61,48;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 * 9,08%, sobre o valor total da produção de procedimentos, 3,08% sobre o valor total dos exames.</t>
  </si>
  <si>
    <t>ECTODERME LTDA ME</t>
  </si>
  <si>
    <t>F.B FREDERICO SERVICOS MEDICOS  34.779.373/0001-24</t>
  </si>
  <si>
    <t xml:space="preserve">FABIO BATISTA FREDERICO / 019.225.849-40                                              </t>
  </si>
  <si>
    <t>*OFTALMOLOGIA : -HORAS R$82,50 (+BONUS R$10,00); *OFTALMOLOGIA: BIOMETRIA AO R$18,56; CAMPIMETRIA AO R$ 24,91; GONIOSCOPIA AO R$12,46; MAPEAMENTO DE RETINA AO R$30,74;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                       * 9,08%, sobre o valor total da produção de procedimentos, 3,08% sobre o valor total dos exames.</t>
  </si>
  <si>
    <t>FABRICIO ALVES DE OLIVEIRA  ME 07.662.358/0001-29</t>
  </si>
  <si>
    <t>FABRICIO ALVES DE OLIVEIRA/ 005.922.126-70</t>
  </si>
  <si>
    <t>SERVIÇO MEDICO - ENDOSCOPIA</t>
  </si>
  <si>
    <t>*ENDOSCOPIA R$68,37; *COLONOSCOPIA R$161,12; 3,08% sobre o valor total dos exames.</t>
  </si>
  <si>
    <t>FAUZI CARVALHO FERREIRA 31.152.396/0001-16</t>
  </si>
  <si>
    <t>FAUZI CARVALHO FERREIRA / 369.652.148-56</t>
  </si>
  <si>
    <t>SERVIÇO MEDICO - ORTOPEIDA</t>
  </si>
  <si>
    <t>*HORAS R$82,50 (+BONUS R$10,00); por hora trabalhada e procedimentos Tabela AMB/92 - CH 0,30; 9,08%, sobre o valor total da produção de procedimentos, *3,08% sobre o valor total dos exames.</t>
  </si>
  <si>
    <t>FELIPE OLIVEIRA DE FARIA EIRELI 30.566.797/0001-50</t>
  </si>
  <si>
    <t>FELIPE OLIVEIRA DE FARIA / 082.146.406-01</t>
  </si>
  <si>
    <t>*HORAS R$82,50 (+BONUS R$10,00), *procedimentos Tabela AMB/92 - CH 0,30, *R$37,10 por laudo de Eletroencefalograma; 9,08%, sobre o valor total da produção de procedimentos, *3,08% sobre o valor total dos exames.</t>
  </si>
  <si>
    <t>JOÃO PAULO NEVES / 218.707.918-00                                                        MARINA CATUTA FERREIRA NEVES/ 270.481.058-36</t>
  </si>
  <si>
    <t>*OFTALMOLOGIA : -HORAS R$82,50 (+BONUS R$10,00); *OFTALMOLOGIA: BIOMETRIA AO R$18,56; CAMPIMETRIA AO R$ 24,91; GONIOSCOPIA AO R$24,92; MAPEAMENTO DE RETINA AO R$61,48;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* 9,08%, sobre o valor total da produção de procedimentos, 3,08% sobre o valor total dos exames.</t>
  </si>
  <si>
    <t>FIRMED SERVIÇOS MEDICOS RIO PRETO LTDA              10.963.756/0001-90</t>
  </si>
  <si>
    <t>JULIANO FAVERO DE OLIVEIRA/ 247.395.588-31                                          CLEIA MARGARETE TRINTADE BORRALHO/ 568.019.041-91</t>
  </si>
  <si>
    <t>*HORAS R$82,50 (+BONUS R$10,00); *PEQUENA CIRURGIA VALOR TABELA AMB92 R$0,30;  * 9,08%, sobre o valor total da produção de procedimentos, 3,08% sobre o valor total dos exames.</t>
  </si>
  <si>
    <t>MENSAL DE ACORDO COM A PRODUÇÃO REALIZADA</t>
  </si>
  <si>
    <t>FLEURY &amp; GUIMARÃES MEDICOS ASSOCIADOS LTDA 12.423.340/0001-04</t>
  </si>
  <si>
    <t>JOÃO AUGUSTO MARTINS GUIMARÃES/ 223.994.148-02                      MARIA CRISTINA PASSOS FLEURY GUIMARÃES/ 302.441.728-11</t>
  </si>
  <si>
    <t>FONSECA E ALVES CLINICA OFTALMOLOGICA LTDA 12.444.304/0001-27</t>
  </si>
  <si>
    <t>EMERSON ALVES/ 158.275.998-75                                                               GUSTAVO FONSECA FARIA / 053.039.517-74</t>
  </si>
  <si>
    <t xml:space="preserve">*OFTALMOLOGIA : -HORAS R$82,50 (+BONUS R$10,00); *OFTALMOLOGIA: BIOMETRIA AO R$18,56; CAMPIMETRIA AO R$ 24,91; GONIOSCOPIA AO R$24,92; MAPEAMENTO DE RETINA AO R$61,48;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* 9,08%, sobre o valor total da produção de procedimentos, 3,08% sobre o valor total dos exames.    </t>
  </si>
  <si>
    <t>FREITAS CORREA E BARBON S/S LTDA 06.215.318/0001-76</t>
  </si>
  <si>
    <t>ADRIANO FREITAS/ 261.513.358-64                                                                             ADAILZA ALVES CORREIA/ 098.120.438-45                                                           TANIA REGINA ANDRADE BARBON/ 030.965.948-56</t>
  </si>
  <si>
    <t>*HORAS R$82,50 (+BONUS R$10,00); *PEQUENA CIRURGIA VALOR TABELA AMB92 R$0,30; *9,08%, sobre o valor total da produção de procedimentos; *COORDENAÇÃO R$2.288,00.</t>
  </si>
  <si>
    <t>FYMAV SERVIÇOS MEDICOS S/S LTDA 05.103.116/0001-70</t>
  </si>
  <si>
    <t>PRISCILA PELEGRINI MUSSI/ 164.535.188-21                               MARIANGELA VOGT/ 517.745.426-68</t>
  </si>
  <si>
    <t>SERVIÇO MEDICO - ANESTESIOLOGIA</t>
  </si>
  <si>
    <t>*HORAS R$82,50 (+BONUS R$10,00)</t>
  </si>
  <si>
    <t>GNGP SERVIÇOS MEDICOS LTDA ME 24.264.508/0001-65</t>
  </si>
  <si>
    <t xml:space="preserve">GUSTAVO NISHIDA/ 230.080.138-66                                                             GABRIEL PINA PAIVA/ 879.506.772-87  </t>
  </si>
  <si>
    <t>*HORAS R$82,50 (+BONUS R$10,00); *PEQUENA CIRURGIA VALOR TABELA AMB92 R$0,30;  *9,08%, sobre o valor total da produção de procedimentos.</t>
  </si>
  <si>
    <t>GRUPO SERVIÇOS MEDICOS LTDA 07.726.602/0001-70</t>
  </si>
  <si>
    <t>PEDRO BASTOS FELISMINO/ 618.191.403-00                                          CLAUDIO KAORU KANEOYA/ 079.463.548-27                                               ODAIR SILVEIRA CARDENAS/ 205.440.188-93</t>
  </si>
  <si>
    <t xml:space="preserve">*ENDOSCOPIA R$68,37; *COLONOSCOPIA R$161,12; 3,08% sobre o valor total dos exames.    </t>
  </si>
  <si>
    <t>GUAIUME SERVICOS MEDICOS LTDA EPP                                29.136.378/0001-07</t>
  </si>
  <si>
    <t>THIAGO JOSÉ GUAIUMI/ 326.879.838-10                                                  MICHELE ARIANE FONTES GUAIUMI/  305.990.658-00</t>
  </si>
  <si>
    <t>H P DALTO &amp; CIA LTDA EPP 18.457.600/0001-49</t>
  </si>
  <si>
    <t>HELDER PONTES DALTO/  224.355.208-67                                                       HELIO PONTES DALTO/ 202.656.428-09</t>
  </si>
  <si>
    <t>SERVIÇO MEDICO - CIRURGIA GERAL</t>
  </si>
  <si>
    <t>*HORAS R$82,50 (+BONUS R$10,00); *PEQUENA CIRURGIA VALOR TABELA AMB92 R$0,30;  *9,08%, sobre o valor total da produção de procedimentos, 3,08% sobre o valor total dos exames.</t>
  </si>
  <si>
    <t>HADA E YANAZE SERVICOS MEDICOS S S                                      27.455.508/0001-30</t>
  </si>
  <si>
    <t>LARISSA LURI YANAZI/ 722.380.621-49                                                                 FABRICIO HADA/ 008.908.541-81</t>
  </si>
  <si>
    <r>
      <rPr>
        <sz val="8"/>
        <color rgb="FF000000"/>
        <rFont val="Calibri"/>
        <family val="2"/>
        <charset val="1"/>
      </rPr>
      <t xml:space="preserve">30/04/2019 </t>
    </r>
    <r>
      <rPr>
        <b/>
        <sz val="8"/>
        <color rgb="FFFF0000"/>
        <rFont val="Calibri"/>
        <family val="2"/>
        <charset val="1"/>
      </rPr>
      <t>(RESCINDIDO CONTRATO EM MARÇO 2019)</t>
    </r>
  </si>
  <si>
    <t>*HORAS R$82,50 (+BONUS R$10,00),  *procedimentos Tabela AMB/92 - CH 0,30, *R$37,10 por laudo de Eletroencefalograma; * 9,08%, sobre o valor total da produção de procedimentos, 3,08% sobre o valor total dos exames.</t>
  </si>
  <si>
    <t>HORA HOSPITAL DE OLHOS RETINA ASSOCIADOS LTDA 03.103.989/0001-57</t>
  </si>
  <si>
    <t xml:space="preserve">ALEXANDRE CURY JUNIOR/  074.214.228-03                                             CARLOS EDUARDO CURY JUNIOR/ 259.455.238-01                              FABIANA RIBEIRO FUNES CURY/ 273.387.998-73                               GERMANA MOURA DONAIRE/078.581.627-56                                             CESAR AUGUSTO DE PAIVA MONTEIRO FILHO/ 309.555.078-20 </t>
  </si>
  <si>
    <t>ICTHUS SERVIÇOS MEDICOS SOCIEDADE SIMPLES LTDA 05.788.108/0001-04</t>
  </si>
  <si>
    <t>JOSÉ FRANCISCO GANDOLFI/ 546.250.178-15                                                    HENRIQUE GANDOLFI/ 260.948.598-04                                                ALEXANDRE GANDOLFI/ 218.917.258-66</t>
  </si>
  <si>
    <t>INF MED SERVIÇOS EM SAUDE LTDA 12.372.501/0001-88</t>
  </si>
  <si>
    <t>CÉLIA FRANCO/ 111.221.048-20</t>
  </si>
  <si>
    <t>SERVIÇO MEDICO - INFECTOLOGIA</t>
  </si>
  <si>
    <t>WALDIR ANTONIO TOGNOLA/ 074.474.938-72                                                  JOSE ALEXANDRE BASTOS/ 311.074.867-34                                                         JOSE RODRIGUES SIMÕES NETO/ 344.755.837-72                                           WALDIR ANTONIO MALUF TOGNOLA/ 218.916.238-69                           LUCIA HELENA NEVES MARQUES/ 928.283.298-87                                           PAULO SERGIO RODRIGUEZ/ 320.464.487-15                                                     FABIO DE NAZARE OLIVEIRA/ 410.630.072-91                                       MARIANA NEVES MARQUES BATTAGLINI/ 926.862.301-34                          RICARDO FUNES BASTOS/ 220.102.148-11                                                 RAQUEL SIQUEIRA LEONEL DE PAULA BASTOS/ 997.641.131-68              PAULO HENRIQUE ISMAEL/ 070.499.288-44                                                        JOSE GABRIEL PAVÃO BATTAGLINI/ 282.243.208-20</t>
  </si>
  <si>
    <t>SERVIÇO MEDICO - NEUROLOGIA / NEUROLOGIA INFANTIL</t>
  </si>
  <si>
    <t>*R$82,50 por hora trabalhada, * procedimentos Tabela AMB/92 - CH 0,30, *R$ 2.288,00 coordenação; *R$37,10 por laudo de Eletroencefalograma, *R$49,82 por laudo de Eletroneuromiografia; *9,08%, sobre o valor total da produção de procedimentos.; *COORDENAÇÃO R$2.288,00.</t>
  </si>
  <si>
    <t>INSTITUTO DE UROLOGIA E NEFROLOGIA SOCIEDADE SIMPLES LTDA                             46.905.121/0001-83</t>
  </si>
  <si>
    <t xml:space="preserve">CLEVERSON LUIZ ROCHA D AVILA /430.425.700-53                               CARLOS BENEDITO MENEZEZ VERONA/ 785.726.148-34                  HORÁCIO JOSE RAMALHO/ 862.581.848-04                                               MIGUEL ZERATI FILHO/ 018.814.488-94                                                             JOÃO BATISTA BARBERATO/ 352.464.808-87                                               MARIO ABBUD FILHO/ 744.784.788-72                                                        WILSON MAKOTO YAMAZAKI/ 096.379.688-73                                     GEORGIA PRADO BEZAS DE MELLO/ 303.701.658-29                     GEOVANNE FURTADO SOUZA/ 169.813.938-16 </t>
  </si>
  <si>
    <t>*HORAS R$82,50 (+BONUS R$10,00); *PEQUENA CIRURGIA VALOR TABELA AMB92 R$0,30; *9,08%, sobre o valor total da produção de procedimentos.</t>
  </si>
  <si>
    <t>INTER IMAGEM SERVIÇOS MEDICOS LTDA                             03.790.097/0001-71</t>
  </si>
  <si>
    <t>ROBERTA VOLPATO BERTAZZO/ 159.318.738-64                                     MURILO BERTAZZO PERES/  226.711.248-56</t>
  </si>
  <si>
    <t>*RAIO X R$6,20, ULTRASSONOGRAFIA R$28,09; MAMOGRAFIA R$30,74;  3,08% sobre o valor total dos exames.</t>
  </si>
  <si>
    <t>JORDANA E MARCOS CONSULTORIO ESPECIALIZADO LTDA  29.637.591/0001-94</t>
  </si>
  <si>
    <t>JORDANA CRUZ RODRIGUES KANO/ 005.884.131-86                                     MARCOS UZLAC RODRIGUES/ 098.659.747-38</t>
  </si>
  <si>
    <t>01/10/2018</t>
  </si>
  <si>
    <t>30/04/2019(RESCINDIDO CONTRATO EM OUTUBRO 2019</t>
  </si>
  <si>
    <t>JOUDATT &amp; TAUYR SERVICOS MEDICOS S/S            20.908.690/0001-99</t>
  </si>
  <si>
    <t>JULIANO JOUDATT/ 213.281.018-43                                                          EMANUEL PEDRO DE CARVALHO TAUYR/ 312.918.458-95</t>
  </si>
  <si>
    <t>SERVIÇO MEDICO - CIRURGIA GERAL / PROCTOLOGIA</t>
  </si>
  <si>
    <t>*HORAS R$82,50 (+BONUS R$10,00); *PEQUENA CIRURGIA VALOR TABELA AMB92 R$0,30; *R$43,46 por laudo de retotossigmoidoscopia; * 9,08%, sobre o valor total da produção de procedimentos, 3,08% sobre o valor total dos exames.</t>
  </si>
  <si>
    <t>JPLF CLINICA DE SAUDE LTDA  25.461.904/0001-45</t>
  </si>
  <si>
    <t xml:space="preserve">FABIO BATISTA FREDERICO/ 019.225.849-40                                               FLAVIA BELLENTANI CASSEB FREDERICO/ 252.305.558-90       </t>
  </si>
  <si>
    <t>*OFTALMOLOGIA : -HORAS R$82,50 (+BONUS R$10,00); *OFTALMOLOGIA: BIOMETRIA AO R$18,56; CAMPIMETRIA AO R$ 24,91; GONIOSCOPIA AO R$12,46; MAPEAMENTO DE RETINA AO R$30,74;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                      * RADIOLOGIA: RAIO X R$6,20; MAMOGRAFIA R$30,74; * 9,08%, sobre o valor total da produção de procedimentos, 3,08% sobre o valor total dos exames.</t>
  </si>
  <si>
    <t>KEMPS HOSTALACIO BRITO CM&amp;R EIRELI                           32.651.867/0001-01</t>
  </si>
  <si>
    <t>KEMPS HOSTALACIO BRITO/ 102.962.876-95</t>
  </si>
  <si>
    <t>SERVIÇO MEDICO -  REUMATOLOGIA</t>
  </si>
  <si>
    <t>KISHI MEDICINA RIO PRETO LTDA 10.723.300/0001-52</t>
  </si>
  <si>
    <r>
      <rPr>
        <sz val="8"/>
        <color rgb="FF000000"/>
        <rFont val="Calibri"/>
        <family val="2"/>
        <charset val="1"/>
      </rPr>
      <t xml:space="preserve">RODRIGO AKIRA KISHI/ 280.158.018-00                                                     TATIANA YURIKO KISHI/ </t>
    </r>
    <r>
      <rPr>
        <b/>
        <sz val="8"/>
        <color rgb="FF000000"/>
        <rFont val="Calibri"/>
        <family val="2"/>
        <charset val="1"/>
      </rPr>
      <t xml:space="preserve"> </t>
    </r>
    <r>
      <rPr>
        <sz val="8"/>
        <color rgb="FF000000"/>
        <rFont val="Calibri"/>
        <family val="2"/>
        <charset val="1"/>
      </rPr>
      <t>287.352.058-22</t>
    </r>
  </si>
  <si>
    <t>L. S. CRIVELIN SERVIÇOS MEDICOS LTDA – ME 17.995.965/0001-64</t>
  </si>
  <si>
    <t>LUCIANA LEITE CRIVELIN JOUDATT/ 290.918.688-13                                      SERGIO DANIEL LEITE CRIVELIN/ 320.533.338-12</t>
  </si>
  <si>
    <t>30/04/2019(RESCINDIDO CONTRATO EM OUTUBRO 2019)</t>
  </si>
  <si>
    <t>*HORAS R$82,50 (+BONUS R$10,00); *PEQUENA CIRURGIA VALOR TABELA AMB92 R$0,30; * 9,08%, sobre o valor total da produção de procedimentos</t>
  </si>
  <si>
    <t>LABORATÓRIO DE ANÁLISES CLÍNICAS SANTA CLARA DE JACI LTDA  10.658.035/0001-76</t>
  </si>
  <si>
    <t>LUIZ NATAL GENARO/ 039.372.208-20                                                        MANUEL MARCIO GENARO/ 060.441.228-24</t>
  </si>
  <si>
    <t>EX. ADM. DEM./PERIODICOS</t>
  </si>
  <si>
    <t>POR EXAME</t>
  </si>
  <si>
    <t>LAIS NICOLIELO E CIA LTDA 11.889.347/0001-53</t>
  </si>
  <si>
    <t>LAIS NICOLIELO/ 285.008.918-40                                                                      EUNICE MARIA FURLANI NICOLIELO/ 249.563.098-72</t>
  </si>
  <si>
    <t>LORENZETTI &amp; SPRESSÃO ESPECIALIDADES MEDICAS LTDA  12.280.450/0001-64</t>
  </si>
  <si>
    <t>ALEXANDRE LORENZETTI/ 224.716.228-28                                                 MARCIA SPRESSÃO/ 224.359.758-64                                                                  MEIRE SPRESSÃO ALVARES/ 224.359.858-27</t>
  </si>
  <si>
    <t xml:space="preserve">SERVIÇO MEDICO - HEMETOLOGIA </t>
  </si>
  <si>
    <t>LUCAS GIRADE S. CLINICA MEDICA EIRELI                           26.334.710/0001-41</t>
  </si>
  <si>
    <t>LUCAS GIRADE SOUZA/ 402.814.948-78</t>
  </si>
  <si>
    <t>M.R. MIQUELETTI &amp; CIA LTDA 07.232.902/0001-00</t>
  </si>
  <si>
    <r>
      <rPr>
        <sz val="8"/>
        <color rgb="FF000000"/>
        <rFont val="Calibri"/>
        <family val="2"/>
        <charset val="1"/>
      </rPr>
      <t xml:space="preserve">Marcos Rogério Miqueletti/ 256.096.038-97                                                           Fernanda Mota Miqueletti/ </t>
    </r>
    <r>
      <rPr>
        <b/>
        <sz val="8"/>
        <color rgb="FF000000"/>
        <rFont val="Calibri"/>
        <family val="2"/>
        <charset val="1"/>
      </rPr>
      <t xml:space="preserve"> </t>
    </r>
    <r>
      <rPr>
        <sz val="8"/>
        <color rgb="FF000000"/>
        <rFont val="Calibri"/>
        <family val="2"/>
        <charset val="1"/>
      </rPr>
      <t>249.085.198-54</t>
    </r>
  </si>
  <si>
    <t xml:space="preserve">*HORAS R$82,50 (+BONUS R$10,00)., * R$71,60 por hora de Colposcopia, *procedimentos Tabela AMB/92 - CH 0,30, R$169,60 por laudo de PAAF/PAG -Biopsia Percutânea/ Punção por Agulha Grossa ou Aspirativa, *R$169,60  por laudo de  Core Biopsia de mama, *R$60,00  por Inserção de DIU, *R$2.288,00  coordenação;  * 9,08%, sobre o valor total da produção de procedimentos, 3,08% sobre o valor total dos exames. </t>
  </si>
  <si>
    <t>MARCIO HENRIQUE EITI IQUEGAMI S/S LTDA                     07.902.369/0001-39</t>
  </si>
  <si>
    <r>
      <rPr>
        <sz val="8"/>
        <color rgb="FF000000"/>
        <rFont val="Calibri"/>
        <family val="2"/>
        <charset val="1"/>
      </rPr>
      <t>MARCOS ROGERIO MIQUELETTI / 256.096.038-97                           FERNANDA MOTA MIQUELETTI/</t>
    </r>
    <r>
      <rPr>
        <b/>
        <sz val="8"/>
        <color rgb="FF000000"/>
        <rFont val="Calibri"/>
        <family val="2"/>
        <charset val="1"/>
      </rPr>
      <t xml:space="preserve"> </t>
    </r>
    <r>
      <rPr>
        <sz val="8"/>
        <color rgb="FF000000"/>
        <rFont val="Calibri"/>
        <family val="2"/>
        <charset val="1"/>
      </rPr>
      <t>249.085.198-54</t>
    </r>
  </si>
  <si>
    <t xml:space="preserve">*HORAS R$82,50 (+BONUS R$10,00).) por hora trabalhada e procedimentos Tabela AMB/92 - CH 0,30; * 9,08%, sobre o valor total da produção de procedimentos, 3,08% sobre o valor total dos exames. </t>
  </si>
  <si>
    <t>MATHIAS &amp; MATHIAS SERVICOS MEDICOS RIO PRETO 30.691.252/0001-75</t>
  </si>
  <si>
    <t>CARLOS EDUARDO DE MATHIAS SANCHES/ 331.906.958-65                     ANA LUIZA MAGNABOSCO DE MATHIAS/ 082.572.896-71</t>
  </si>
  <si>
    <t>*HORAS R$82,50 (+BONUS R$10,00); *procedimentos Tabela AMB/92 - CH 0,30; * 9,08%, sobre o valor total da produção de procedimentos.</t>
  </si>
  <si>
    <t>MAYTA CLINICA OTORRINOLARINGOLOGIA E PSIQUIQTRIA LTDA ME 10.589.606/0001-68</t>
  </si>
  <si>
    <t>MAYRA  D ANDREA NEVES GALDEANO/ 271.769.378-50                      THAYSA MARA GAZOTTO GALDEANO/ 284.893.918-40</t>
  </si>
  <si>
    <t>PRESTAÇÃO SERVIÇOS MEDICOS</t>
  </si>
  <si>
    <t>MEREGE SAUDE – EIRELI  18.630.096/0001-37</t>
  </si>
  <si>
    <t>CAROLINA ELISABETE MEREGE SZNELWAR/ 326.991.758-97</t>
  </si>
  <si>
    <t>SERVIO MEDICO - COLOPROCTOLOGIA</t>
  </si>
  <si>
    <t>MFRT SERVICOS MEDICOS LTDA ME 29.171.763/0001-87</t>
  </si>
  <si>
    <t>MARIA FERNANDA ROMAN TRUFFA / 336.536.698-98                                   MARINES ROMAN/ 018.584.458-84</t>
  </si>
  <si>
    <r>
      <rPr>
        <sz val="8"/>
        <color rgb="FF000000"/>
        <rFont val="Calibri"/>
        <family val="2"/>
        <charset val="1"/>
      </rPr>
      <t xml:space="preserve">30/04/2019 </t>
    </r>
    <r>
      <rPr>
        <b/>
        <sz val="8"/>
        <color rgb="FFFF0000"/>
        <rFont val="Calibri"/>
        <family val="2"/>
        <charset val="1"/>
      </rPr>
      <t>(CONTRATO RESCINDIDO EM ABRIL 2019)</t>
    </r>
  </si>
  <si>
    <t>MOCAIBER GORAYBE NETO S/S LTDA 03.774.768/0001-00</t>
  </si>
  <si>
    <t>MOCAIBER GORAYEB NETO/ 737.460.708-30                                      FERNANDA SALOMÃO GORAYEB POLACCHINI/  289.331.398-18             GUILHERME SALOMÃO GORAYEB/  303.459.388-01</t>
  </si>
  <si>
    <t xml:space="preserve">*HORAS R$82,50 (+BONUS R$10,00)., * R$71,60 por hora de Colposcopia, *procedimentos Tabela AMB/92 - CH 0,30, R$169,60 por laudo de PAAF/PAG -Biopsia Percutânea/ Punção por Agulha Grossa ou Aspirativa, *R$169,60  por laudo de  Core Biopsia de mama, *R$60,00  por Inserção de DIU, * 9,08%, sobre o valor total da produção de procedimentos, 3,08% sobre o valor total dos exames. </t>
  </si>
  <si>
    <t>VITOR DANTAS MUNIZ/ 783.737.782-68                                                         CASSIA FERNANDA ESTOFOLETE/  354.080.218-58                                   LETICIA VIEIRA GUERRER/    317.962.468-08                                                 KAREN SANMARTIN ROGOVSKY/    366.403.858-48                           RONALDO CARVALHO NEYVA /085.838.286-52</t>
  </si>
  <si>
    <t>NATHALIA MARIA DOMINGUES MORGUETA CARVALHO EIRELI 30.130.038/0001-40</t>
  </si>
  <si>
    <t xml:space="preserve"> NATHALIA MARIA DOMINGUES MORGUETA CARVALHO/ 357.263.368-01</t>
  </si>
  <si>
    <t>SERVIÇO MEDICO - REUMATOLOGIA</t>
  </si>
  <si>
    <t>NAVARRO &amp; PEGORER OFTALMOLOGIA LTDA 11.150.318/0001-75</t>
  </si>
  <si>
    <t xml:space="preserve">ALEXANDRE FUNES NAVARRO DA CRUZ/181.556.378-83                           ANA ELISA PEGORER NAVARRO DA CRUZ/  059.618.196-55 </t>
  </si>
  <si>
    <t>NEVES &amp; NASCIMENTO CLINICA DE ORTOPEDIA E FONOAUDIOLOGIA LTDA                             33.301.258/0001-87</t>
  </si>
  <si>
    <t>PAULO EMILIO DOURADO NASCIMENTO/ 117.427.118-39         FERNANDA NEVES OLIVEIRA NASCIMENTO/ 282.678.688-10</t>
  </si>
  <si>
    <t xml:space="preserve">SERVIÇO MEDICO - ORTOPRDIA </t>
  </si>
  <si>
    <t>*HORAS R$82,50 (+BONUS R$10,00); *ORTOPEDIA: *PEQUENA CIRURGIA VALOR TABELA AMB92 R$0,30;  * 9,08%, sobre o valor total da produção de procedimentos.</t>
  </si>
  <si>
    <t>NOGUEIRA SAIKAI E SAIKAI LTDA-ME 14.055.075/0001-84</t>
  </si>
  <si>
    <t>WILLIAN SAIKAI/ 255.552.298-01                                                                    GLAUCY MARA PELICER NOGUEIRA SAIKAI/  247.297.578-31</t>
  </si>
  <si>
    <t xml:space="preserve">SERVIÇO MEDICO - ORTOPEDIA </t>
  </si>
  <si>
    <t>NOVAES E SIMÕES SERVIÇOS MEDICOS LTDA ME 19.738.074/0001-58</t>
  </si>
  <si>
    <t>IRANI RAFAEL CAPATTO NOVAES/ 006.283.171-23                                     GISELI SIMÕES NOVAES/  326.808.748-54</t>
  </si>
  <si>
    <t>SERVIÇO MEDICO - PNEUMOLOGIA</t>
  </si>
  <si>
    <t>OFTALMOLOGIA LEONARDO BERALDO LTDA       16.543.297/0001-71</t>
  </si>
  <si>
    <t>LEONARDO HENRIQUE FERREIRA BERALDO/ 184.557.898-83                          JULIANA DE SOUZA BERNADELLE BERALDO/ 217.175.198-30</t>
  </si>
  <si>
    <t xml:space="preserve">*OFTALMOLOGIA : -HORAS R$82,50 (+BONUS R$10,00); *OFTALMOLOGIA: BIOMETRIA AO R$18,56; CAMPIMETRIA AO R$ 24,91; GONIOSCOPIA AO R$12,46; MAPEAMENTO DE RETINA AO R$30,74; MICROSCOPIA AO R$61,48; PAPILOGRAFIA R$24,92; PAQUIMETRIA AO R$62,02; RETINOGRAFIA COLORIDA AO R$24,91; RETINOGRAFIA FLUORESCENTE AO R$24,91; US OCULAR AO R$18,56; OCT AO R$101,76; TOPOGRAFIA AO R$50,88; CAPSULECTOMIA R$150,00; EXPLANTE DE LIO R$130,00; FACO SEM LIO R$170,00 FACO C/ LIO R$300,00; FOTOCOAGULAÇÃO R$50,00; FOTOTRABECULOPLASTIA R$50,00; IMPLANTE SECUNDARIO DE LIO R$170,00; INJEÇÃO INTRA VITREO R$180,00; INJEÇÃO SUB CONJUNTIVAL R$15,00; IRIDECTOMIA R$150,00; IRIDOTOMIA R$50,00; PTERIGIO R$120,00; RECOBRIMENTO CONJUNTIVAL R$105,00; REMOÇÃO DE OLEO DE SILICONE R$200,00; RETIRADA DE CE DE CAMARA ANTERIOR R$195,00; RETIRADA DE CE DA CORNEA R$24,00, SINEQUIOLISE R$50,00; SONDAGEM DA VIA LACRIMAL R$36,00; SUTURA DE CONJUNTIVA R$45,00; SUTURA DE CORNEA R$150,00; SUTURA DE PALPEBRA R$54,00; TRABECULECTOMIA R$330,00; TRIQUIASE R$45,00; VITRECTOMIA ANTERIOR R$150,00; VITRECTOMIA C/ ENDOLASER R$550,00; VITRECTOMIA POSTERIOR R$300,00; VITRIOLISE A LASER $50,00; XANTELASMA R$90,00; BLEFAROPLASTIA R$210,00; ECTROPIO/ENTROPIO R$120,00; EPILAÇÃO R$24,00; PARACENTESE DA CAMARA ANTERIOR R$75,00; * 9,08%, sobre o valor total da produção de procedimentos, 3,08% sobre o valor total dos exames. </t>
  </si>
  <si>
    <t>OLYNTHO OFTALMO.CENTER – EIRELI  11.142.408/0001-14</t>
  </si>
  <si>
    <t>MARCO ANTONIO DE CASTRO OLYNTHO JUNIOR/ 014.372.889-01</t>
  </si>
  <si>
    <t>VAGNER ANTONIO RODRIGUES DA SILVA/291.482.338-03               JANAINA GLORIA RODRIGUES DA SILVA/ 223.342.408-50</t>
  </si>
  <si>
    <t xml:space="preserve">*HORAS R$82,50 (+BONUS R$10,00); *LARINGOSCOPIA R$43,46; *COORDENAÇÃO R$2.288,00; *PEQUENA CIRURGIA VALOR TABELA AMB92 R$0,30; * 9,08%, sobre o valor total da produção de procedimentos, 3,08% sobre o valor total dos exames. </t>
  </si>
  <si>
    <t>PESSUTTI SERVIÇOS MEDICOS LTDA ME                                  12.366.479/0001-63</t>
  </si>
  <si>
    <t>DANIEL PESSUTTI/282.625.548-76                                                                 NATALIA FURLAN VENTURINI PESSUTTI/306.690.278-12</t>
  </si>
  <si>
    <t>PRADELLA &amp; SIRIANI LTDA - ME 20.889.134/0001-12</t>
  </si>
  <si>
    <t>BRUNA DURIGAN SIRIANI/ 364.287.758-32                                                    ZANIR DURIGAN SIRIANI/ 023.569.208-54</t>
  </si>
  <si>
    <t>R T N SERVIÇOS MEDICOS LTDA 15.394.268/0001-22</t>
  </si>
  <si>
    <t>ROMULO AUGUSTO DOS SANTOS/ 322.983.388-09                              NATALIA DIAS BERTOLINO BORRASCA/ 323.076.728-42                      THIAGO BUZON BORRASCA/ 326.093.248-80                                            RENATA GONÇALVES CAMPOS/ 324.481.098-50</t>
  </si>
  <si>
    <t>*HORAS R$82,50 (+BONUS R$10,00); *COORDENAÇÃO 2.288,00</t>
  </si>
  <si>
    <t xml:space="preserve">RADIO VISÃO ASSISTENCIA MEDICA LTDA ME                     15.516.434/0001-89 </t>
  </si>
  <si>
    <t>BRUNO TENO CASTILHO BRAGA/ 215.878.738-42                            FERNANDA DEL CAMPO BRAOJOS/ 349.862.958-10</t>
  </si>
  <si>
    <t>RAFAEL MARINELLI BRANDÃO/ 352.980.958-60</t>
  </si>
  <si>
    <t>ROSSENE RIBEIRO GRACIE / 006.283.507-67                                                 MARIA DE FATIMA RIBEIRO GRACIE/ 175.871.317-87</t>
  </si>
  <si>
    <t xml:space="preserve">MARILIA DA CONCEIÇÃO RIBEIRO FUNES/   548.332.137-53                       FERNANDA RIBEIRO FUNES LORENZATTO/ 218.781.448-39                 FLAVIA RIBEIRO FUNES/  322.668.868-51 </t>
  </si>
  <si>
    <t>RMS ANESTESIA E SERVICOS LTDA 32.060.145/0001-74</t>
  </si>
  <si>
    <t>RAQUEL DE OLIVEIRA SEGALOTTO/ 286.207.498-54                                 MARIA BARBOSA DE OLIVEIRA/   754.651.248-49                                             JOÃO PAULO CASELLA/  311.417.478-71                                                                FELIPE ANDRE CARREIRA FEIJO/ 322.469.698-24</t>
  </si>
  <si>
    <t>RODRIGUES &amp; VICENTE LTDA  21.950.256/0001-30</t>
  </si>
  <si>
    <t>RUDIANE DANIELA VICENTINE SIVIERI/ 213.352.438-01                      CARLOS HENRIQUE DE LIMA RODRIGUES/ 071.960.466-41</t>
  </si>
  <si>
    <t>ROLFSEN CLINICA MEDICA E RADIOLOGIA LTDA 07.824.374/0001-70</t>
  </si>
  <si>
    <t>MATEUS ROLFSEN VELLOCE/ 250.601.528-04                                                LAYLA LAGANA PINTO /180.999.928-65</t>
  </si>
  <si>
    <t xml:space="preserve">*RAIO X R$6,20; *ULTRASSONOGRAFIA R$28,09;*PAAF - BIOPSIA - US - PERCUTANEA R$169,60; *US DOPPLER R$30,74; MAMOGRAFIA R$30,74; COORDENAÇÃO 2.288,00; *3,08% sobre o valor total dos exames. </t>
  </si>
  <si>
    <t>RONCHI SERVIÇOS MEDICOS S/S 30.025.675/0001-56</t>
  </si>
  <si>
    <t>LUIS GUILHERME RONCHI/ 381.795.108-67                                               LAYANE BERETTA MARTINS/380.488.918-24</t>
  </si>
  <si>
    <t xml:space="preserve">*HORAS R$82,50 (+BONUS R$10,00),  *procedimentos Tabela AMB/92 - CH 0,30, *R$37,10 por laudo de Eletroencefalograma; * 9,08%, sobre o valor total da produção de procedimentos, 3,08% sobre o valor total dos exames. </t>
  </si>
  <si>
    <t>ROSINHA SERVIÇOS MEDICOS LTDA 03.809.262/0001-90</t>
  </si>
  <si>
    <t>CIRILO AUGUSTO ROSINHA / 080.827.298-56                                                     DANIELA CONTE/212.620.278-02                                                                               LUIS ERNESTO SANDI MORI JUNIOR/ 202.816.058-66</t>
  </si>
  <si>
    <t xml:space="preserve">*ECOCARDIOGRAFIA R$40,60;  *COBERTURA TESTE ERGOMETRICO R$7,00; *3,08% sobre o valor total dos exames. </t>
  </si>
  <si>
    <t>ROVEA ANGEOLOGIA E CIRURGIA VASCULAR LTDA     22.675.484/0001-01</t>
  </si>
  <si>
    <t>ANDREA HERRERO ROVEA / 220.889.728-54                                              RENATA HERRERO ROVEA/ 330.409.998-00</t>
  </si>
  <si>
    <t>ANA CRISTINA XAVIER SANOMIA/202.759.298-92                                            AIRTON HAJIME SANOMIA/ 067.345.628-59</t>
  </si>
  <si>
    <t>SANTOS &amp; SANTOS SAUDE S/S 19.551.862/0001-30</t>
  </si>
  <si>
    <t>GLAUCIA DOS SANTOS/309.684.118-78                                                    GABRIEL GUSTAVO DOS SANTOS/ 361.814.738-40                                           LUISA SAAD HASSEM/382.503.398-86</t>
  </si>
  <si>
    <t xml:space="preserve">*HORAS R$82,50 (+BONUS R$10,00); *COBERTURA TESTE ERGOMETRICO R$7,00; *ECOCARDIOGRAMA R$40,60; *3,08% sobre o valor total dos exames. </t>
  </si>
  <si>
    <t>SAUDE ALTERNATIVA CLINICA MEDICA LTDA          25.224.255/0001-69</t>
  </si>
  <si>
    <t>Elisa Damião Martins Barbero/ 025.784.678-62                                           Silvia Aparecida Soares/ 055.164.168-17                                                          Gilsom Carlos Miranda/ 169.380.200.78                                                         Paulo Leandro Alves Bernardo/   256.281.578-56                                         Lidiana Morais Longo/  296.980.918-40                                                           Giovana Garcia Tarifa/  338.798.488-07                                                              Carolina Garcia Guapo/ 261.125.738-81                                                        Gerson Aparecido Alfredo/ 735.587.298-20                                                   Elisete Funes/102.889.648-45</t>
  </si>
  <si>
    <t>SFM CLINICA MEDICA ESPECIALIZADA LTDA                             08.104.405/0001-81</t>
  </si>
  <si>
    <t>ANTONIO SERGIO MUNHOZ/  033.778.778-60                                                    FERNANDO MARTINS RODRIGUES/ 294.462.638-83</t>
  </si>
  <si>
    <t>*HORAS R$82,50 (+BONUS R$10,00);  *PEQUENA CIRURGIA VALOR TABELA AMB92 R$0,30; * 9,08%, sobre o valor total da produção de procedimentos.</t>
  </si>
  <si>
    <t>SGARBI VERGACAS SERVICOS MEDICOS LTDA       26.882.849/0001-20</t>
  </si>
  <si>
    <t xml:space="preserve">MATHEUS SGARBI VERGACAS/ 222.486.028-55                                        FLAVIA APARECIDA RESTANHO/ 283.843.608-20 </t>
  </si>
  <si>
    <t xml:space="preserve">*HORAS R$82,50 (+BONUS R$10,00); *LARINGOSCOPIA R$43,46  *PEQUENA CIRURGIA VALOR TABELA AMB92 R$0,30; * 9,08%, sobre o valor total da produção de procedimentos, 3,08% sobre o valor total dos exames. </t>
  </si>
  <si>
    <t>SGARBOZA ORTOPEDIA E TRAUMATOLOGIA LTDA 10.855.870/0001-04</t>
  </si>
  <si>
    <t>GUNTER SAULO DE SOUZA SGARBOZA/ 137.044.638-17         .             BENTO CARLOS SGARBOZA/312.667.038-53</t>
  </si>
  <si>
    <t>SOARES &amp; CORREA SAUDE LTDA 15.870.821/0001-56</t>
  </si>
  <si>
    <t>BEATRIZ SOARES CORREA/ 947.203.806-97</t>
  </si>
  <si>
    <t xml:space="preserve">SERVIÇO MEDICO - OFATLMOLOGIA </t>
  </si>
  <si>
    <t>SOCIEDADE DE NEFROPEDIATRIA E REUMATOLOGIA ACAYABA LTDA 10.643.750/0001-35</t>
  </si>
  <si>
    <t>FABIOLA DE MARCOS MATOS ACAYABA DE TOLEDO/ 282.002.538-21 RICARDO ACAYABA DE TOLEDO/ 277.048.218-14</t>
  </si>
  <si>
    <t>ADITIVO 30/04/2020</t>
  </si>
  <si>
    <t>EVANDRO LUIS FONSECA DE SOUZA/ 246.866.488-40                     ROBERTA COSTA PALMEIRA/ 075.167.847-37</t>
  </si>
  <si>
    <t>SERVIÇO MEDICO - ORTOPRDIA / PNEUMO INFANTIL</t>
  </si>
  <si>
    <t>TOMIYAMA SERVICOS MEDICOS LTDA 24.692.918/0001-07</t>
  </si>
  <si>
    <t>LUIZ EDUARDO TOMIYAMA/ 090.025.906-01                                            BRUNA PEDROZO FESTA/  026.427.721-01</t>
  </si>
  <si>
    <t>UNILAB LABORATORIO DE ANALISES CLINICAS RIO PRETO LTDA 46.907.184/0001-79</t>
  </si>
  <si>
    <t>ROSILENE MARIA ARROYO GUEDES TEIXEIRA/  098.056.578-25</t>
  </si>
  <si>
    <t>SERVIÇO MEDICO - BIOQUIMICO/BIOLOGICO/QUIMICO</t>
  </si>
  <si>
    <t>EXAMES LABORATORIAIS 1.25% DO VALOR DA TABELA SUS.</t>
  </si>
  <si>
    <t>VOLPATO, MASCARIN, FERNANDES E PRADO SERVICOS MEDICOS 31.787.099/0001-47</t>
  </si>
  <si>
    <t>EDLA POLSINELLI BEDIN MASCARIN DO VALE/ 268.421.238-44               ANDRÉ LUIS VOLPATTO/ 121.747.808-60                                                     GISELE CRISTINE DYONISIO FERNANDES/   221.288.058-80                         MÔNICA SIMON PRADO POLLI/218.457.928-90</t>
  </si>
  <si>
    <t>SERVIÇO MEDICOS - ENDOSCOPISTA / GASTROENTEROLOGISTA</t>
  </si>
  <si>
    <t xml:space="preserve">*HORAS R$82,50 (+BONUS R$10,00), *R$68,37 por laudo de Endoscopia, *R$ 161,12 por laudo de Colonoscopia, R$92,22 por laudo de Broncoscopia; *3,08% sobre o valor total dos exames. </t>
  </si>
  <si>
    <t>WATANABE E KODAMA LTDA 17.353.575/0001-90</t>
  </si>
  <si>
    <t>FLAVIA ROSANA TERUMI WATANABE/ 139.135.668-30                               MICHELINE MENDONÇA KODAMA/ 053.948.586-16                         VANESSA LOMBARDE FROES/ 260.494.878-80</t>
  </si>
  <si>
    <t>WIIKMANN SERVIÇOS MEDICOS LTDA 10.691.404/0001-22</t>
  </si>
  <si>
    <t>VIVIAN WIIKIMANN/ 287.081.198-56                                                            PAULO HENRIQUE ISMAEL/ 070.499.288-44</t>
  </si>
  <si>
    <t>LOCAÇÃO</t>
  </si>
  <si>
    <t>APRAMED INDUSTRIA E COMERCIO DE APARELHOS MEDICOS LTDA - 09.289.762/0001-24</t>
  </si>
  <si>
    <t>WILSON MARCOS MAZZARI  - 100.687.878-55 E REJANE AGNOLON DORIA MAZARI - 175.364.838-64</t>
  </si>
  <si>
    <t>14/10/2018</t>
  </si>
  <si>
    <t>LOCAÇÃO DE EQUIPAMENTO - RETINOGRAFO</t>
  </si>
  <si>
    <t>14/10/2018 a 13/04/2019 com renovação automática por igual período</t>
  </si>
  <si>
    <t>R$ 16.300,00 - MENSAL</t>
  </si>
  <si>
    <t>NADA CONSTA</t>
  </si>
  <si>
    <t>REC 1165</t>
  </si>
  <si>
    <t>REC 51032019</t>
  </si>
  <si>
    <t>REC 510419</t>
  </si>
  <si>
    <t>REC 50519</t>
  </si>
  <si>
    <t>REC 06</t>
  </si>
  <si>
    <t>REC 07</t>
  </si>
  <si>
    <t>REC 08</t>
  </si>
  <si>
    <t>REC 09</t>
  </si>
  <si>
    <t>REC 10</t>
  </si>
  <si>
    <t>REC 11</t>
  </si>
  <si>
    <t>REC 12</t>
  </si>
  <si>
    <t>23/10/2019</t>
  </si>
  <si>
    <t>LOCAÇÃO DE EQUIPAMENTO - ULTRASSOM</t>
  </si>
  <si>
    <t>23/10/2019 a 22/10/2020</t>
  </si>
  <si>
    <t>R$ 4.320,00 MENSAL</t>
  </si>
  <si>
    <t>Após a vigência do contrato, o equipamento será do AME</t>
  </si>
  <si>
    <t>NF 40</t>
  </si>
  <si>
    <t>ARCONTEMP ARCONDICIONADO E ELÉTRICA LTDA - 00.573.195/0001-69</t>
  </si>
  <si>
    <t>ORLANDO ROGERIO ANTONIAZZI AZEVEDO -0098.320.198-69 E MARIA APARECIDA DOS SANTOS PEREIRA - 025.697.378-44</t>
  </si>
  <si>
    <t>01/05/2016 ( 24/05/2019 último aditivo)</t>
  </si>
  <si>
    <t>MANUTENÇÃO EM AR CONDICIONADO</t>
  </si>
  <si>
    <t>01/05/2019 A 30/04/2020</t>
  </si>
  <si>
    <t>R$ 9.354,61 MENSAL</t>
  </si>
  <si>
    <t>NF 13087</t>
  </si>
  <si>
    <t>NF 13269</t>
  </si>
  <si>
    <t>NF 13444</t>
  </si>
  <si>
    <t>NF 13651</t>
  </si>
  <si>
    <t>NF 13816</t>
  </si>
  <si>
    <t>NF 13989</t>
  </si>
  <si>
    <t>NF 14227</t>
  </si>
  <si>
    <t>NF 14354</t>
  </si>
  <si>
    <t>NFN 14467</t>
  </si>
  <si>
    <t>NF 14706</t>
  </si>
  <si>
    <t>NF 14867</t>
  </si>
  <si>
    <t>NF 15055</t>
  </si>
  <si>
    <t>PRESTAÇÃO DE SERVIÇOS ESPECIALIZADOS</t>
  </si>
  <si>
    <t>ASSOCIAÇÃO LAR SÃO FRANCISCO DE ASSIS NA PROVIDÊNCIA DE DEUS - 53.221.255/0001-40</t>
  </si>
  <si>
    <t>NELIO JOEL ANGELI BELOTTI - FREI FRANCISCO - 036.126.158-66</t>
  </si>
  <si>
    <t>HIGIENIZACAO DE ROUPAS HOSPITALARES</t>
  </si>
  <si>
    <t>18/05/2013 A 18/05/2019</t>
  </si>
  <si>
    <t>DE ACORDO COM A QUANTIDADE DE KG DE ROUPA HIGIENIZADA</t>
  </si>
  <si>
    <t>MAIO A JULHO FOI CONTRATADO OUTRO FORNECEDOR EM VIRTUDE DA REFORMA</t>
  </si>
  <si>
    <t>NF 886</t>
  </si>
  <si>
    <t>NF 899</t>
  </si>
  <si>
    <t>NF 926</t>
  </si>
  <si>
    <t>NF 943</t>
  </si>
  <si>
    <t>NF 946</t>
  </si>
  <si>
    <t>21/07/2019 ATE O FINAL DO COTRATO DE GESTAO</t>
  </si>
  <si>
    <t>VALOR DO KG</t>
  </si>
  <si>
    <t>NF 987</t>
  </si>
  <si>
    <t>NF 1002</t>
  </si>
  <si>
    <t>NF 1017</t>
  </si>
  <si>
    <t>NF 1032</t>
  </si>
  <si>
    <t>NF 1060</t>
  </si>
  <si>
    <t>AVANT CATANDUVA INFORMÁTICA EIRELI - 14.426.495/0001-20</t>
  </si>
  <si>
    <t>MARIA DE FATIMA ZOLI STORINI - 214.304.908-02</t>
  </si>
  <si>
    <t xml:space="preserve">LOCAÇÃO DE IMPRESSORAS </t>
  </si>
  <si>
    <t>28/08/2019 A 27/08/20222</t>
  </si>
  <si>
    <t xml:space="preserve">R$ 0,03 POR PAGINA MONOCROMATICA E R$ 0,35 POR PAGINA COLORIDA </t>
  </si>
  <si>
    <t>NF 624</t>
  </si>
  <si>
    <t>NF 649</t>
  </si>
  <si>
    <t>NF 683</t>
  </si>
  <si>
    <t>BIONEXO DO BRASIL S.A. - 04.069.709/0001-02</t>
  </si>
  <si>
    <t>RAFAEL KELLERMANN BARBOSA - 331.524.408-12 E JOSIMAR GOMES  - 098.629.406-38</t>
  </si>
  <si>
    <t>SITEMA SOFTWARE</t>
  </si>
  <si>
    <t xml:space="preserve">01/08/2014 a 31/07/2016, após isso renovação automática </t>
  </si>
  <si>
    <t>R$1.244,24  - MENSAL (até julho) Após julho, R$ 1.325,47 - MENSAL</t>
  </si>
  <si>
    <t>NF 145942</t>
  </si>
  <si>
    <t>NF 148496</t>
  </si>
  <si>
    <t>NF 150182</t>
  </si>
  <si>
    <t>NF 152182</t>
  </si>
  <si>
    <t>NF 155345</t>
  </si>
  <si>
    <t>NF 156686</t>
  </si>
  <si>
    <t>NF 158990</t>
  </si>
  <si>
    <t>NF 161005</t>
  </si>
  <si>
    <t>NF 163409</t>
  </si>
  <si>
    <t>NF 165587</t>
  </si>
  <si>
    <t>NF 167463</t>
  </si>
  <si>
    <t>NF 170285</t>
  </si>
  <si>
    <t>SEGURO DE VIDA</t>
  </si>
  <si>
    <t>CAPEMISA SEGURADORA DE VIDA E PREVIDÊNCIA S/A - 08.602.745/0001-32</t>
  </si>
  <si>
    <t xml:space="preserve">JORGE DE SOUZA ANDRADE -  332.606.727-53, RAFAEL GRACA DO AMARAL - 071.106.357-59, MARCIO AUGUSTO LEONE KOENIGSDORF 105.836.317-46 - FABIO DOS SANTOS MEZIAT LESSA - 035.337.017-78 E SCAVASEG E SCAVAZZA CORRETORA DE SEGUROS EIRELI - 02.702.542/0001-31 (JOSE GERALDO BOLONEZ - 041.827.348-07, LARA BORGES BONONEZ FURLAN - 389.128.918-98 E MATEUS BORGES BOLONEZ 472.400.448-74) </t>
  </si>
  <si>
    <t>01/10/2019 A 30/09/2020</t>
  </si>
  <si>
    <t>Variável de acordo com o número de vidas</t>
  </si>
  <si>
    <t>NF 249361019</t>
  </si>
  <si>
    <t>NF 249361119</t>
  </si>
  <si>
    <t>27/09/2016 (11/06/2018 ultimo aditivo)</t>
  </si>
  <si>
    <t>02/10/2018 a 01/10/2019</t>
  </si>
  <si>
    <t>NF 15530119</t>
  </si>
  <si>
    <t>NF 515537219</t>
  </si>
  <si>
    <t>NF 155370319</t>
  </si>
  <si>
    <t>NF 155370419</t>
  </si>
  <si>
    <t>NF 155370519</t>
  </si>
  <si>
    <t>NF 155370619</t>
  </si>
  <si>
    <t>NF 155370719</t>
  </si>
  <si>
    <t>NF 155370819</t>
  </si>
  <si>
    <t>NF 155370919</t>
  </si>
  <si>
    <t>NF 155371019</t>
  </si>
  <si>
    <t>COMODATO</t>
  </si>
  <si>
    <t>CITSO COMERCIO E SERVIÇO DE IMPORTADOR DE INFORMÁTICA LTDA - 12.449.629/0001-00</t>
  </si>
  <si>
    <t>LEANDRO ALVES CAMASSO - 224.700.518-78</t>
  </si>
  <si>
    <t>FORNECIMENTO DE PULSEIRAS DE IDENTIFICAÇÃO DE PACIENTE</t>
  </si>
  <si>
    <t>02/09/2019 A 01/09/2019</t>
  </si>
  <si>
    <t>R$0,69 por pulseira - vamor mínimo mensal R$ 414,00</t>
  </si>
  <si>
    <t>NF 1027</t>
  </si>
  <si>
    <t>NF 1078</t>
  </si>
  <si>
    <t>NF 1119</t>
  </si>
  <si>
    <t>NF 1167</t>
  </si>
  <si>
    <t>FORNECIMENTO DE SERVIÇOS</t>
  </si>
  <si>
    <t>COMPANHIA PAULISTA DE FORÇA E LUZ - 33.050.196/0001-88</t>
  </si>
  <si>
    <t>28/03/2017</t>
  </si>
  <si>
    <t>FORNECIMENTO DE ENERGIA ELETRICA</t>
  </si>
  <si>
    <t>28/03/2017 POR PRAZO INDETERMINADO</t>
  </si>
  <si>
    <t>MEDIÇÃO MENSAL - TODO DIA 09</t>
  </si>
  <si>
    <t>INDETERMINADO</t>
  </si>
  <si>
    <t>MEDIÇÃO MENSAL - TODO DIA 05</t>
  </si>
  <si>
    <t xml:space="preserve">SERVIÇO DE RECARGA DE GAS </t>
  </si>
  <si>
    <t>COMPANHIA ULTRAGAZ S/A - 61.602.199/0039-95</t>
  </si>
  <si>
    <t xml:space="preserve">PEDRO JORGE FILHO - 882.913.308-53, ANDRE LUIZ PEDRO BREGION - 091.696.928-23, AURELIO ANTONIO MENDES FERREIRA - 074.620.598-04, CAROLINE PEPE DOS SANTOS LEONARD - 255.776.668-21, JOSE VIANA SAMPAIO NETO - 888.986.105-30 - LEANDRO DEL CORONA - 293.845.750-20 E PLINIO LAERTE BRAZ - 046.776.528-64 </t>
  </si>
  <si>
    <t>FORNECIMENTO DE GAS DE COZINHA</t>
  </si>
  <si>
    <t>07/03/2014 A 06/03/2017 - APÓS, RENOVAÇÃO AUTOMÁTICA</t>
  </si>
  <si>
    <t xml:space="preserve">7,3599 POR KG </t>
  </si>
  <si>
    <t>NF 93558</t>
  </si>
  <si>
    <t>10/01/2019 A 09/01/2022 COM RENOVACAO AUTOMATICA</t>
  </si>
  <si>
    <t>R$ 5,53 POR QUILO</t>
  </si>
  <si>
    <t>NF 93789 E 94081</t>
  </si>
  <si>
    <t>NF 94326 E 94598</t>
  </si>
  <si>
    <t>NF 94833 E 95117</t>
  </si>
  <si>
    <t>NF 95391 E 95673</t>
  </si>
  <si>
    <t>NF 95904 E 96181</t>
  </si>
  <si>
    <t>NF 96415 96682 E 290582</t>
  </si>
  <si>
    <t>NF 291212, 292204, 294070, 295495 E 296812</t>
  </si>
  <si>
    <t>NF 297112, 298719, 300244 E 302265</t>
  </si>
  <si>
    <t>NF 302786, 304711, 305739, 307563</t>
  </si>
  <si>
    <t>NF 308495, 309623, 311480, 312800, 111</t>
  </si>
  <si>
    <t>NF 244, 660, 379, 529</t>
  </si>
  <si>
    <t>NF 778, 925, 1086, 1207, 1304</t>
  </si>
  <si>
    <t xml:space="preserve">CONTROESTE CONSTRUTORA E PARTICIPAÇÕES LTDA -06.291.846/0014-29 </t>
  </si>
  <si>
    <t>ANALUCIA DO CARMO FARIA DE BARROS - 109.484.958-80, WAYNE DO CARMO FARIA SOBRINHO - 071.374.228-37 - JOSE ANTONIO DO CARMO FARIA JUNIOR - 070.503.228-06 E JOSE ANTONIO DO CARMO FARIA - 161.378.258-68</t>
  </si>
  <si>
    <t xml:space="preserve">30/06/2017 (01/07/2019 último aditivo) </t>
  </si>
  <si>
    <t>COLETA DE LIXO</t>
  </si>
  <si>
    <t>017/07/2019 a 01/07/2020</t>
  </si>
  <si>
    <t xml:space="preserve">R$3,80 kg. PAGAMENTO MENSAL DE ACORDO COM A QUANTIDADE COLETADA </t>
  </si>
  <si>
    <t>NF 553</t>
  </si>
  <si>
    <t>NF 768</t>
  </si>
  <si>
    <t>NF 1154</t>
  </si>
  <si>
    <t>NF 1289</t>
  </si>
  <si>
    <t>NF 1621</t>
  </si>
  <si>
    <t>NF 1877</t>
  </si>
  <si>
    <t>NF 2298</t>
  </si>
  <si>
    <t>NF 2548</t>
  </si>
  <si>
    <t>NF 2694</t>
  </si>
  <si>
    <t>NF 3068</t>
  </si>
  <si>
    <t>NF 3361</t>
  </si>
  <si>
    <t>NF 3857</t>
  </si>
  <si>
    <t>DEDETIZADORA DESENTUPIDORA AOKI EIRELI - 05.337.117/0001-89</t>
  </si>
  <si>
    <t>JOAO BATISTA NEVES - 559.102.626-53</t>
  </si>
  <si>
    <t>DEDETIZAÇÃO</t>
  </si>
  <si>
    <t>01/03/2019 A 29/02/2020</t>
  </si>
  <si>
    <t>R$ 300,00 MENSAL</t>
  </si>
  <si>
    <t>NF 1639</t>
  </si>
  <si>
    <t>NF 1739</t>
  </si>
  <si>
    <t>NF 1849</t>
  </si>
  <si>
    <t>NF 1985</t>
  </si>
  <si>
    <t>NF 2086</t>
  </si>
  <si>
    <t>NF 2193</t>
  </si>
  <si>
    <t>NF 2277</t>
  </si>
  <si>
    <t>NF 2392</t>
  </si>
  <si>
    <t>NF 2483</t>
  </si>
  <si>
    <t>NF 2587</t>
  </si>
  <si>
    <t>DONIZETE BOMBEIRO PROJETOS DE SEGURANÇA CONTRA INCÊNDIO LTDA - 17.892.947/0001-57</t>
  </si>
  <si>
    <t>LUIZ DONIZETH DA SILVA - 025.666.558-39 E MARIA HELENA MONTEIRO DA SILVA - 070.680.158-08</t>
  </si>
  <si>
    <t xml:space="preserve">FORNECIMENTO DE MATERIAL E MÃO DE OBRA PARA INSTALAÇÃO DE SISTEMA DE PRESSURIZAÇÃO DE 2 ESCADAS E 2 ELEVADORES </t>
  </si>
  <si>
    <t>06/12/2016 ATÉ A EMISSÃO DO AUTO DE VISTORIA DO CORPO DE BOMBEIROS</t>
  </si>
  <si>
    <t>R$99.360,00 COM A ASSINATURA DO CONTRATO; R$82.800,00 EM 30 DIAS APÓS A ASSINATURA DO CONTRATO; R$82.800,00 EM 60 DIAS APÓS A ASSINATURA DO CONTRATO; R$33.120,00 COM O A CONCLUSÃO DOS SERVIÇOS; R$33.120,00 NA ENTREGA DO AUTO DE VISTORIA DO CORPO DE BOMBEIROS</t>
  </si>
  <si>
    <t>NF 542</t>
  </si>
  <si>
    <t>NF 23</t>
  </si>
  <si>
    <t xml:space="preserve">FASTINOX PRODUTOS MEDICOS HOSPITALARES LTDA ME - 11.563.557/0001-57 </t>
  </si>
  <si>
    <t>AVELINO DE SOUZA NETO - 314.409.848-59</t>
  </si>
  <si>
    <t>MANUTENÇÃO E AFIAÇÃO DE INSTRUMENTAIS</t>
  </si>
  <si>
    <t>01/04/2019 A 31/03/2020</t>
  </si>
  <si>
    <t xml:space="preserve">DE ACORDO COM O VALOR DE TABELA (ANEXO AO CONTRATO) </t>
  </si>
  <si>
    <t>NF 1732</t>
  </si>
  <si>
    <t>NF 1789</t>
  </si>
  <si>
    <t>FUJIFILM DO BRASIL LTDA - 60.397.874/0001-56</t>
  </si>
  <si>
    <t>SHIN TAGAWA - 240.246.578-60</t>
  </si>
  <si>
    <t>PROGRAMA SYNAPSE
(RESSONÂNCIA, TOMOGRAFIA, RAIO-X, MAMOGRAFIA)</t>
  </si>
  <si>
    <t>01/07/2017 a 30/06/2022, após, renovação automática de 12 meses e assim sucessivamente</t>
  </si>
  <si>
    <t>R$ 2.350,00 - MENSAL</t>
  </si>
  <si>
    <t>NF 39530</t>
  </si>
  <si>
    <t>NF 39909</t>
  </si>
  <si>
    <t>NF 40477</t>
  </si>
  <si>
    <t>NF 40697</t>
  </si>
  <si>
    <t>NF 40847</t>
  </si>
  <si>
    <t>NF 40996</t>
  </si>
  <si>
    <t>NF 41202</t>
  </si>
  <si>
    <t>NF 41340</t>
  </si>
  <si>
    <t>NF 41515</t>
  </si>
  <si>
    <t>NF 41667</t>
  </si>
  <si>
    <t>NF 41807</t>
  </si>
  <si>
    <t>GUARDIAO DIGITAL GESTAO DO CONHECIMENTO EIRELI EPP - 03.008.440/0001-83</t>
  </si>
  <si>
    <t>CARLOS EDUARDO PACHECO - 273.169.768-70 E JESSICA GARNICA SOTO PACHECO - 360.409.718-51</t>
  </si>
  <si>
    <t xml:space="preserve">GUARDA E GESTAO DE PRONTUARIOS </t>
  </si>
  <si>
    <t>01/03/2018 a 28/02/2021 com renovação automática se não houver manifestação das partes 15 dias antes do vencimento</t>
  </si>
  <si>
    <t xml:space="preserve">R$21.000,00 MENSAL + SERVIÇOS ADICIONAIS: GUARDA/CUSTODIA DE DOCUMENTOS DE NOVAS CAIXAS PADRAO GRANDE R$1,60; REGISTRO E INSERCAO DE CAIXA R$ 3,00; CATALOGACAO DE CONTEUDO R$1,00; CAIXA DE PAPELAO REFORÇADO R$ 7,60; ARQUIVAMENTO OU DESARQUIVAMENTO PRAZO NORMAL R$3,00; ARQUIVAMENTO OU DESARQUIVAMENTO PRAZO URGENTE R$ 6,00; EMBALAGEM PARA SEPARACAO DE DOCUMENTOS R$ 0,25; BUSCA DE DOCUMENTOS EM CAIXA NÃO CATALOGADA R$7,28; COLETAS EM DOCUMENTOS EM RIO PRETO MENSAL R$ 100,00; COLETA DE DOCUMENTOS EM RIO PRETO SEMANAL R$ 60,00; DESCARTE DE CAIXA DE DOCUMENTOS R$ 6,00; PACOTE ADICIONAL DE 1GB PARA ARMAZENAMENTO DE DADOS R$ 2,00; DIGITALIZAÇÃO E INDEXAÇÃO R$ 0,16  </t>
  </si>
  <si>
    <t>NF 4425</t>
  </si>
  <si>
    <t>NF 4531</t>
  </si>
  <si>
    <t>NF 4640</t>
  </si>
  <si>
    <t>NF 4765</t>
  </si>
  <si>
    <t>NF 4895</t>
  </si>
  <si>
    <t>NF 5022</t>
  </si>
  <si>
    <t>NF 5147</t>
  </si>
  <si>
    <t>NF 5302</t>
  </si>
  <si>
    <t>NF 5409</t>
  </si>
  <si>
    <t>NF 5541</t>
  </si>
  <si>
    <t>NF 5681</t>
  </si>
  <si>
    <t>NF 5809</t>
  </si>
  <si>
    <t>J A M OCTAVIANI DEDETIZAÇÃO - 27.771.667/0001-44</t>
  </si>
  <si>
    <t>JOSE AUGUSTO MARTINS OCTAVIANI - 356.418.038-98</t>
  </si>
  <si>
    <t>01/01/2019 A 31/12/2019</t>
  </si>
  <si>
    <t xml:space="preserve">R$200,00 MENSAIS </t>
  </si>
  <si>
    <t>Pago apenas uma parcela e rescindido</t>
  </si>
  <si>
    <t>NF 135</t>
  </si>
  <si>
    <t>LAVEBRAS GESTÃO TEXTEIS S/A - 06.272.575/0077-48</t>
  </si>
  <si>
    <t>20/05/2019 A 19/06/2019, após, prorrogacão automática por mais 30 dias</t>
  </si>
  <si>
    <t>3,40 POR KG DE ROUPA HIGIENIZADA</t>
  </si>
  <si>
    <t>NF 915</t>
  </si>
  <si>
    <t>NF 962 E 999</t>
  </si>
  <si>
    <t>JOANA RODRIGUES PRODUTOS DE LIMPEZA ME - 23.426.443/0001-44</t>
  </si>
  <si>
    <t>JOANA RODRIGUES - 864.191.297-53</t>
  </si>
  <si>
    <t>DILUIDORA</t>
  </si>
  <si>
    <t>03/08/2017 A 02/08/2018 e após, renovação automática</t>
  </si>
  <si>
    <t>DILUDORA PARA DETERGENTE E DESINFETANTE</t>
  </si>
  <si>
    <t>LOPES DE SOUZA AUDITORES INDEPENDENTES S/S LTDA - 05.641.871/0001-08</t>
  </si>
  <si>
    <t>ROBERTO LOPES DE SOUZA - 028.247.108-10 E LILIAN APARECIDA NAPPI ALVARES - 290.916.218-42</t>
  </si>
  <si>
    <t>AUDITORIA INDEPENDENTE</t>
  </si>
  <si>
    <t>02/01/2019 a 31/12/2019</t>
  </si>
  <si>
    <t>R$ 1.172,00 - MENSAL</t>
  </si>
  <si>
    <t>NF 3766</t>
  </si>
  <si>
    <t>NF 3815</t>
  </si>
  <si>
    <t>NF 3865</t>
  </si>
  <si>
    <t>NF 3917</t>
  </si>
  <si>
    <t>NF 3969</t>
  </si>
  <si>
    <t>NF 4023</t>
  </si>
  <si>
    <t>NF 4078</t>
  </si>
  <si>
    <t>NF 4126</t>
  </si>
  <si>
    <t>NF 4173</t>
  </si>
  <si>
    <t>NF 4219</t>
  </si>
  <si>
    <t>NF 4266</t>
  </si>
  <si>
    <t>MAKFIL COMERCIAL DE EQUIPAMENTOS PARA CONSTRUÇÃO EIRELI - 74.510.785/0001-89</t>
  </si>
  <si>
    <t>CARLOS CESAR GALVAO TEIXEIRA - 098.824.558-54</t>
  </si>
  <si>
    <t>LOCAÇÃO DE ANDAIME</t>
  </si>
  <si>
    <t>13/03/2019 A 27/03/2019</t>
  </si>
  <si>
    <t>R$ 180,00 - MENSAL</t>
  </si>
  <si>
    <t>REC 42999</t>
  </si>
  <si>
    <t>MARIA FERNANDA CARDOSO BALAU - 159.808.428-37</t>
  </si>
  <si>
    <t>LOCAÇÃO DE IMÓVEL PARA EXTENSÃO DE ARQUIVO</t>
  </si>
  <si>
    <t>02/01/2017 a 01/01/2018, após, renovação automática</t>
  </si>
  <si>
    <t>R$ 3.210,00 MENSAL - ATE JANEIRO E 3350,00 DE JANEIRO EM DIANTE - MENSAL</t>
  </si>
  <si>
    <t>NF 538195</t>
  </si>
  <si>
    <t>NF 545315</t>
  </si>
  <si>
    <t>NF 553359</t>
  </si>
  <si>
    <t>NF 559014</t>
  </si>
  <si>
    <t>NF 573529</t>
  </si>
  <si>
    <t>NF 582244</t>
  </si>
  <si>
    <t>NF 590069</t>
  </si>
  <si>
    <t>NF 597815</t>
  </si>
  <si>
    <t>NF 606637</t>
  </si>
  <si>
    <t>NF 613307</t>
  </si>
  <si>
    <t>NF 620854</t>
  </si>
  <si>
    <t>PLANISA - PLANEJAMENTO E ORGANIZAÇÃO DE INSTITUIÇÕES DE SAÚDE SS LTDA - 58.921.792/0001-17</t>
  </si>
  <si>
    <t>FLAVIA NEVES DE MATOS - 287.661.558-43, MARIA DA CONCEICAO DAS NEVES DE MATOS - 074.105.708-57 E RENATA NEVES DE MATOS ANTUNES - 295.034.928-58</t>
  </si>
  <si>
    <t xml:space="preserve">01/04/2016 (01/12/2017 ultimo aditivo) </t>
  </si>
  <si>
    <t>CONSULTORIA DE CUSTOS</t>
  </si>
  <si>
    <t>01/12/2017 a 30/11/2018</t>
  </si>
  <si>
    <t>R$ 1.600,00 - MENSAL</t>
  </si>
  <si>
    <t>NF 1179</t>
  </si>
  <si>
    <t>NF 1324</t>
  </si>
  <si>
    <t>NF 1365</t>
  </si>
  <si>
    <t>NF 1444</t>
  </si>
  <si>
    <t>NF 1533</t>
  </si>
  <si>
    <t>NF 1615</t>
  </si>
  <si>
    <t>NF 1697</t>
  </si>
  <si>
    <t>NF 1844</t>
  </si>
  <si>
    <t>NF 1619</t>
  </si>
  <si>
    <t>NF 1929</t>
  </si>
  <si>
    <t>NF 2066</t>
  </si>
  <si>
    <t>NF 2094</t>
  </si>
  <si>
    <t>PRO-RAD CONSULTORES EM RADIOPROTEÇÃO S/S LTDA - 87.389.086/0001-74</t>
  </si>
  <si>
    <t>ALWIN WILHELM ELBERG -  111.687.300-15</t>
  </si>
  <si>
    <t>DOSIMETRIA DE RADIAÇÃO</t>
  </si>
  <si>
    <t>15/12/2018 a 14/12/2019</t>
  </si>
  <si>
    <t>R$ 3.132,00 DIVIDIDO EM DUAS PARCELAS DE R$ 1566,00</t>
  </si>
  <si>
    <t>Parcela 01 emitida em 12/2018 - Quitado</t>
  </si>
  <si>
    <t>NF 20192883</t>
  </si>
  <si>
    <t>LEITURA DE LAUDOS DO FANTON</t>
  </si>
  <si>
    <t>01/12/2018 a 30/11/2019</t>
  </si>
  <si>
    <t>100,00 - MENSAL</t>
  </si>
  <si>
    <t>Contrato estava com valor errado</t>
  </si>
  <si>
    <t>NF 2019177</t>
  </si>
  <si>
    <t>NF 20191337</t>
  </si>
  <si>
    <t>NF 20191718</t>
  </si>
  <si>
    <t>NF 192166</t>
  </si>
  <si>
    <t>NF 20192466</t>
  </si>
  <si>
    <t>NF 20193245</t>
  </si>
  <si>
    <t>NF 20196341</t>
  </si>
  <si>
    <t>NF 20194081</t>
  </si>
  <si>
    <t>FORNECIMENTO DE PRODUTOS</t>
  </si>
  <si>
    <t>SOQUIMICA LABORATORIOS LTDA - 59.225.268/0001-74</t>
  </si>
  <si>
    <t>GERSON OSORIO VILELA - 477.585.038-53 E ELLEN KARINA MASSI VILELA - 152.539.688-90</t>
  </si>
  <si>
    <t>30/05/2018</t>
  </si>
  <si>
    <t>FORNECIMENTO DE DITETA</t>
  </si>
  <si>
    <t>30/05/2018 A 29/05/2019</t>
  </si>
  <si>
    <t>DE ACORDO COM O VALOR DE CADA DIETA (TABELA ANEXA NO CONTRATO)</t>
  </si>
  <si>
    <t>01/06/2019</t>
  </si>
  <si>
    <t>01/06/2019 A 31/05/2020</t>
  </si>
  <si>
    <t>FORNECIMENTO DE MEDICAMENTO</t>
  </si>
  <si>
    <t>FORNECIMENTO DOS MEDICAMENTOS CLEXANE E TARGOCID</t>
  </si>
  <si>
    <t xml:space="preserve">DE ACORDO COM O VALOR DA TABELA (ANEXA NO CONTRATO) </t>
  </si>
  <si>
    <t>STERIMED CEDRAL SERVIÇOS DE ESTERILIZAÇÃO LTDA - 08.428.051/0001-20</t>
  </si>
  <si>
    <t>NILZA DE FATIMA ANDRETA COSTA - 098.355.908-26, JOSE ROBERTO PEREIRA DA COSTA - 133.415.048-69 E JANDIRA BARBOSA - 928.305.288-91</t>
  </si>
  <si>
    <t>01/05/2018 (10/06/2019 último aditivo)</t>
  </si>
  <si>
    <t>ESTERILIZAÇÃO DE PRODUTOS</t>
  </si>
  <si>
    <t>01/05/2019 a 30/04/2020</t>
  </si>
  <si>
    <t>MENSAL POR PEÇA</t>
  </si>
  <si>
    <t>NF 10630</t>
  </si>
  <si>
    <t>NF 10887</t>
  </si>
  <si>
    <t>NF 11068</t>
  </si>
  <si>
    <t>NF 11366</t>
  </si>
  <si>
    <t>NF 11568</t>
  </si>
  <si>
    <t>NF 11736</t>
  </si>
  <si>
    <t>NF 12022</t>
  </si>
  <si>
    <t>NF 12473, 12285</t>
  </si>
  <si>
    <t>NF 12633</t>
  </si>
  <si>
    <t>NF 12914</t>
  </si>
  <si>
    <t>TELEFONICA DO BRASIL S.A. - 02.558.157/0001-62</t>
  </si>
  <si>
    <t>AUMENTO DA VELOCIDADE-INTERNET</t>
  </si>
  <si>
    <t>INDETERMINADO C/ RESCISÃO A QUALQUER MOMENTO SEM MULTA CONTRATUAL</t>
  </si>
  <si>
    <t>R$ 2898,58  - MENSAL (até julho). Após julho, R$ 3.059,44 MENSAL de julho em diante  - TODO DIA 27</t>
  </si>
  <si>
    <t>31/10/2018</t>
  </si>
  <si>
    <t>FORNECIMENTO DE TELEFONIA MOVEL</t>
  </si>
  <si>
    <t>24 MESES COM RENOVACAO AUTOMATICA</t>
  </si>
  <si>
    <t>DE ACORDO COM O VALOR DE TABELA (ANEXO AO CONTRATO) - TODO DIA 17</t>
  </si>
  <si>
    <t>TELEMEL-INFOR EQUIPAMENTOS DE TELEFONIA E INFORMÁTICA LTDA-ME - 17.664.966/0001-26</t>
  </si>
  <si>
    <t>DEYSE APARECIDA GOMES VAGETTI - 282.202.298-45 E MELVI VAGETTI JUNIOR - 169.976.728-92</t>
  </si>
  <si>
    <t>MANUTENÇÃO TELEFONIA</t>
  </si>
  <si>
    <t>05/01/2018 a 04/01/2020</t>
  </si>
  <si>
    <t>R$ 250,00 - MENSAL</t>
  </si>
  <si>
    <t>NF 785</t>
  </si>
  <si>
    <t>NF 805</t>
  </si>
  <si>
    <t>NF 813</t>
  </si>
  <si>
    <t>NF 835</t>
  </si>
  <si>
    <t>NF 846</t>
  </si>
  <si>
    <t>NF 861</t>
  </si>
  <si>
    <t>NF 875</t>
  </si>
  <si>
    <t>NF 883</t>
  </si>
  <si>
    <t>NF 896</t>
  </si>
  <si>
    <t>NF 904</t>
  </si>
  <si>
    <t>NF 922</t>
  </si>
  <si>
    <t>NF 944</t>
  </si>
  <si>
    <t>THYSSENKRUPP ELEVADORES S/A - 90.347.840/0040-24</t>
  </si>
  <si>
    <t>ALCEU PAZ ALBUQUERQUE - 164.891.010-68, FELIPE CONDESSA 607.432.550-20 E PAULO RONEI REALI 120.180.660-72</t>
  </si>
  <si>
    <t>12/2017</t>
  </si>
  <si>
    <t>SERVIÇO DE MANUTENÇÃO DE ELEVADORES</t>
  </si>
  <si>
    <t>01/04/2019 a 31/03/2020 (último aditivo)</t>
  </si>
  <si>
    <t>R$ 1.000,00 - MENSAL</t>
  </si>
  <si>
    <t>Não serão emitidas nf de dezembro ate março em bonificação ao transtorno causado</t>
  </si>
  <si>
    <t>NF 41092, 40668, 40669 E 40748</t>
  </si>
  <si>
    <t>NF 41351</t>
  </si>
  <si>
    <t>NF 41831</t>
  </si>
  <si>
    <t>NF 42380</t>
  </si>
  <si>
    <t>NF 42920</t>
  </si>
  <si>
    <t>NF 43540</t>
  </si>
  <si>
    <t>TOTVS S.A. (DATA MANAGER BAURU CONSULTORIA INFORMATICA LTDA) - 01.783.678/0002-31</t>
  </si>
  <si>
    <t>EDUARDO MAZZILLI DE VASSIMON - 033.540.748-09,  GILBERTO MIFANO - 566.164.738-72, GUILHERME STOCCO FILHO - 176.649.438-25, LAERCIO JOSE DE LUCENA CONSENTINO - 032.737.678-39, MARIA LETICIA DE FREITAS COSTA - 050.932.788-58 , MAURO GENTILE RORIGUES DA CUNHA - 004.275.077-66 E SYLVIA DE SOUZA LEÃO WANDERLEY - 731.199.977-49</t>
  </si>
  <si>
    <t>29/08/2014</t>
  </si>
  <si>
    <t>SERVIÇOS DE PROCESSAMENTO DE DADOS</t>
  </si>
  <si>
    <t xml:space="preserve">29/08/2014 POR PRAZO INDETERMINADO </t>
  </si>
  <si>
    <t>R$ 2.004,64 - MENSAL (até outubro) e R$ 2039,02 MENSAL (de outubro em diante)</t>
  </si>
  <si>
    <t>NF 2389462, 2392075, 2392069, 2392042 E 2389463</t>
  </si>
  <si>
    <t>NF 2432440, 2432407 E 2432416</t>
  </si>
  <si>
    <t>NF 2442018, 2442019 E 22442020</t>
  </si>
  <si>
    <t>NF 2460829, 2460831 E 2460830</t>
  </si>
  <si>
    <t>NF 2488119, 2488118 E 2488117</t>
  </si>
  <si>
    <t>NF 2509779 2509777 E  2509778</t>
  </si>
  <si>
    <t>NF 2534701, 2534700 E 2534699</t>
  </si>
  <si>
    <t>NF 2559336, 2559335 E 2559337</t>
  </si>
  <si>
    <t>NF 2584808, 2584810 E 2584806</t>
  </si>
  <si>
    <t>NF 2609052, 2609054 E 2609053</t>
  </si>
  <si>
    <t>NF 2634163, 2634161 E 2634162</t>
  </si>
  <si>
    <t>NF 2659915, 2659914 E 2659916</t>
  </si>
  <si>
    <t>UNITECH ASSISTÊNCIA TÉCNICA - EIRELI - 23.005.064/0001-80</t>
  </si>
  <si>
    <t>REGINA HELENA KFOURI CARVALHO - 121.570.538-75</t>
  </si>
  <si>
    <t>MANUTENÇÃO PREVENTIVA E CORRETIVA DE EQUIPAMENTOS</t>
  </si>
  <si>
    <t xml:space="preserve">R$ 1.200,00 - MENSAL </t>
  </si>
  <si>
    <t>NF 278</t>
  </si>
  <si>
    <t>NF 286</t>
  </si>
  <si>
    <t>NF 298</t>
  </si>
  <si>
    <t>NF 309</t>
  </si>
  <si>
    <t>NF 323</t>
  </si>
  <si>
    <t>NF 335</t>
  </si>
  <si>
    <t>NF 354</t>
  </si>
  <si>
    <t>NF 369</t>
  </si>
  <si>
    <t>WARELINE DO BRASIL DESENVOLVIMENTO DE SOFTWARE LTDA - 71.613.996/0001-59</t>
  </si>
  <si>
    <t>ROSA MARIA DE ALMEIDA USIER - 887.254.218-91, PAULO PORTO USIER - 628.184.738-53, PAULA ALMEIDA USIER - 226.732.578-02 E FABIO DE ALMEIDA USIER - 220.300.308-13</t>
  </si>
  <si>
    <t>SERVIÇO DE SOFTWARE-SISTEMA</t>
  </si>
  <si>
    <t>15/03/2011 por tempo indeterminado</t>
  </si>
  <si>
    <t>R$ 3.599,29 - MENSAL (até novembro) e R$ 4.063,39 MENSAL de novembro em diante</t>
  </si>
  <si>
    <t>NF 27666</t>
  </si>
  <si>
    <t>NF 27952</t>
  </si>
  <si>
    <t>NF 28245</t>
  </si>
  <si>
    <t>NF 28543</t>
  </si>
  <si>
    <t>NF 28905</t>
  </si>
  <si>
    <t>NF 29212</t>
  </si>
  <si>
    <t>NF 29575</t>
  </si>
  <si>
    <t>NF 29904</t>
  </si>
  <si>
    <t>NF 30241</t>
  </si>
  <si>
    <t>NF 30582</t>
  </si>
  <si>
    <t>NF 30925</t>
  </si>
  <si>
    <t>NF 31265</t>
  </si>
  <si>
    <t>ZAFALON SOLUÇÕES HOSPITALARES LTDA - 08.091.417/0001-19</t>
  </si>
  <si>
    <t>GEAN CARLOS ZAFALON - 267.768.238-98</t>
  </si>
  <si>
    <t xml:space="preserve">CALIBRAÇÃO E TESTE ELÉTRICO DE EQUIPAMENTOS </t>
  </si>
  <si>
    <t>15/03/2019 A 14/03/2020</t>
  </si>
  <si>
    <t xml:space="preserve">R$ 783,33 - MENSAL </t>
  </si>
  <si>
    <t>NF 6676</t>
  </si>
  <si>
    <t>NF 6733</t>
  </si>
  <si>
    <t>NF 6807</t>
  </si>
  <si>
    <t>NF 6846</t>
  </si>
  <si>
    <t>NF 6934</t>
  </si>
  <si>
    <t>NF 7003</t>
  </si>
  <si>
    <t>NF 7086</t>
  </si>
  <si>
    <t>NF 7143</t>
  </si>
  <si>
    <t>NF 7206</t>
  </si>
  <si>
    <t>OTAVIO BATISTA DE CARVALHO NETO - 666.550.214-72, REMI MICHEL FOULADOUX - 215.825.398-39 E GILMAR JOSE CADORE - 017.027.179-09</t>
  </si>
  <si>
    <t>CHAMAS E FRANZOTTI SERVIÇOS MEDICOS LTDA                      24.602.463/0001-91</t>
  </si>
  <si>
    <t>CSC CLINICA DE SERVIÇOS CARDIOLOGICOS LTDA           09.643.452/0001-66</t>
  </si>
  <si>
    <t>DE CONTI COELHO SERVIÇOS MEDICOS LTDA                        10.759.261/0001-43</t>
  </si>
  <si>
    <t>FERREIRA NEVES MEDICINA SJRP LTDA                                         11.253.300/0001-07</t>
  </si>
  <si>
    <t>INSTITUTO DE NEUROLOGIA RIO PRETO LTDA                         45.106.598/0001-36</t>
  </si>
  <si>
    <t>MUNIZ, ESTOFOLETE, GUERRER, ROGOVSKY &amp; NEIVA SERVICOS                MEDICOS S/S                                                                                                                  22.607.181/0001-51</t>
  </si>
  <si>
    <t>OTOCLINE SERVIÇOS MEDICOS SS LTDA ME                               12.320.212/0001-35</t>
  </si>
  <si>
    <t>RIBEIRO &amp; GRACIE MEDICINA RIO PRETO LTDA                        11.311.181/0001-93</t>
  </si>
  <si>
    <t>RAFAEL BRANDÃO CLINICA MEDICA EIRELI - ME              27.512.507/0001-80</t>
  </si>
  <si>
    <t>RIBEIRO FUNES LTDA                                                                                    05.344.871/0001-46</t>
  </si>
  <si>
    <t>SANOMIA SERVIÇOS MEDICOS LTDA                                                   10.223.019/0001-50</t>
  </si>
  <si>
    <t>SOUZA E PALMEIRA SERVIÇOS MEDICOS LTDA                      10.594.116/0001-50</t>
  </si>
  <si>
    <t>VALOR PAGO NO EXERCÍCIO (2020)</t>
  </si>
  <si>
    <t xml:space="preserve">          AUGUSTIN CLINICA MEDICA SS                      16.741.317/0001-19                   </t>
  </si>
  <si>
    <t>JORGE LUIZ AUGUSTIN JUNIOR/ 302.366.648-24                        PATRICIA JANAINA PEREIRA SOARES/ 302.366.648-24</t>
  </si>
  <si>
    <t>01/05/2020; CONTRATO 30/04/2021</t>
  </si>
  <si>
    <t>ANA PALMIRA LIMA NEVES / 217.609.768-81                                MAURICIO ANTONIO NEVES/  018.612.258-65</t>
  </si>
  <si>
    <t xml:space="preserve">*HORAS R$82,50  (+BONUS R$10,00);  *COBERTURA TESTE ERGOMETRICO R$7,00; </t>
  </si>
  <si>
    <t>TALITA MURIEL DE ALMEIDA PRADO BARBOSA / 291.216.328-55                                                                                GUSTAVO GENNARI BARBOSA/ 222.615.058-76</t>
  </si>
  <si>
    <t>ANTONIASSI SERVIÇOS MEDICOS LTDA                                         ME                                                        17.982.600/0001-03</t>
  </si>
  <si>
    <t>THIAGO DA SILVEIRA ANTONIASSI/ 217.390.078-16                  RODRIGO DA SILVEIRA ANTONIASSI/  327.553.798-98</t>
  </si>
  <si>
    <t>01/05/2016  (02/06/2020 último aditivo)</t>
  </si>
  <si>
    <t>01/05/2020 A 30/04/2021</t>
  </si>
  <si>
    <t xml:space="preserve">R$ 9.354,61 MENSAL </t>
  </si>
  <si>
    <t>21/07/2019 até o final do contrato de Gestão</t>
  </si>
  <si>
    <t>DE ACORDO COM A QUATIDADE DE KG</t>
  </si>
  <si>
    <t>28/08/2019 A 27/08/2022</t>
  </si>
  <si>
    <t>RECINDIDO</t>
  </si>
  <si>
    <t xml:space="preserve">BARBERATO &amp; MACIEL S/S LTDA              12.032.260/0001-28                  </t>
  </si>
  <si>
    <t>MARCIO DE ALMEIDA MACIEL FILHO/  215.671.678-10            JULIANO DE OLIVEIRA BARBERATO/332.721.858-79</t>
  </si>
  <si>
    <t>30/04/2020; (RECINDIDO CONTRATO EM JANEIRO 2020)</t>
  </si>
  <si>
    <t>BASTOS &amp; BASTOS PRESTAÇÃO DE SERVIÇOS MEDICOS E ENFERMAGEM EIRELI ME                               07.970.818/0001-86</t>
  </si>
  <si>
    <t xml:space="preserve"> *HORAS R$82,50 (+BONUS R$10,00);           * EXAMES ECODOPPLER VENOSO R$45,05; ECODOPPLER ARTERIAL R$67,84; 3,08% sobre o valor total dos exames.</t>
  </si>
  <si>
    <t xml:space="preserve">R$ 1.325,47 - MENSAL </t>
  </si>
  <si>
    <t>MAIRA CURY MONTEIRO/339.640.048-80                          CESAR AUGUSTO DE PAIVA MONTEIRO FILHO/ 309.555.078-20</t>
  </si>
  <si>
    <t>C N R SERVIÇOS MEDICOS RIO PRETO LTDA 20.548.722/0001-92</t>
  </si>
  <si>
    <t>CARLOS EDUARDO BRAGA/  971.010.790-91                                 NATHIELI PINHATTI COLATRELI/ 288.767.368-83                        RODRIGO VARREIRA GERALDE/ 350.108.088-38</t>
  </si>
  <si>
    <t>JAIR RODRIGUES CREMONIN JUNIOR/  033.968.987-02                                                                                                                                               RAFAEL HYGINO RODRIGUES CREMONIN/  302.495.688-37                                                                                                                               LUCAS CAGNIN/ 215.916.098-95                                                                                                                                                                                              ERTON RIVO BANCHER/  255.412.068-47                                                                                                                                                                         EDUARDO HENRIQUE COSTA BRANDÃO/ 990.480.865-15</t>
  </si>
  <si>
    <t>VARIAVEL COM O NÚMERO DE VIDAS</t>
  </si>
  <si>
    <t>AUGUSTO CARDINALLI NETO/ 095.414.398-10              MAYSA CAMPOIS PICKARTE CARDINALLI/ 317.744.278-93</t>
  </si>
  <si>
    <t>CASTRO E MAZZO SERVIÇOS MEDICOS RIO PRETO LTDA 15.692.697/0001-86</t>
  </si>
  <si>
    <t>ALEXANDRA DE ALMEIDA CASTRO/ 011.530.981-05                  DANIEL MAZZO JOSÉ/ 311.799.968-01                                               PABULA VERUSCA CAMPOS SAMPAIO/ 951.000.245-34          PAULO ROBERTO GANACINI/  288.486.658-29                              ERIKA TABA FUZISAKI/ 317.597.088-52                                             ANA CAROLINA GONZAGA DE MELO/ 840.816.512-72              GUSTAVO BOTELHO SAMPAIO/059.618.226-05</t>
  </si>
  <si>
    <t>AUGUSTO GANDOLFI/ 347.254.178-40                                             GILBERTO DE CAMARGO SOUBHIA FILHO/ 333.741.848-12</t>
  </si>
  <si>
    <t>MARIA REGINA FUNES BASTOS/ 974.660.008-78                         FABIANO PINTO SAGGIORO/852.226.746-49</t>
  </si>
  <si>
    <t>CHAMAS E FRANZOTTI SERVIÇOS MEDICOS LTDA         24.602.463/0001-91</t>
  </si>
  <si>
    <t>DANILO ZANARDO CHAMMAS/ 313.086.118-11                          ALINE MARTINEZ FRANZOTTI CHAMMAS/ 322.193.068-28</t>
  </si>
  <si>
    <t>PAULO CESAR BASSAN GONÇALVES/ 037.558.648-27               PATRICIA FERRETI GONÇALVES MAHFUZ VEZZI/342.604.958-95</t>
  </si>
  <si>
    <t>CLINA MEDICA MAURO &amp; MAURA LTDA 14.425.977/0001-65</t>
  </si>
  <si>
    <t>JOAO CARLOS DE MAURO FILHO/ 215.398.578-16      MAURA DE MAURO/ 321.045.748-46</t>
  </si>
  <si>
    <t>30/04/2020 (RECINDIDO CONTRATO EM ABRIL 2020)</t>
  </si>
  <si>
    <t>CLINICA BRAOJOS &amp; BRAOJOS LTDA              04.744.463/0001-19</t>
  </si>
  <si>
    <t>PAULO ROBERTO BRAOJOS/ 735.674.698-00                                 PAULO ROBERTO BRAOJOS JUNIOR/ 288.216.588-99            CLAUDIO ANTONIO STEFANI JUNIOR/ 181.936.218-32            RENATO BRAOJOS/ 224.063.648-36</t>
  </si>
  <si>
    <t>ROGERS PETER ZANOVELO BUENO/ 102.762.108-24                  MARCOS RENATO ZANOVELO BUENO/ 283.173.228-07</t>
  </si>
  <si>
    <t>CLÍNICA DE FRATURAS RIO PRETO LTDA  05.870.830/0001-93</t>
  </si>
  <si>
    <t>ANSELMO FRANCESCHI/ 092.181.948-01                                         ANA RAQUEL HAYASHE TANNURA/ 966.386.136-34                   LUCIANO BARBOZA DE SOUZA/ 202.734.198-62</t>
  </si>
  <si>
    <t>SERVIÇO MEDICO – ORTOPEDIA</t>
  </si>
  <si>
    <t>CLINICA DE NEUROLOGIA DR. GALEGO S/S  07.413.674/0001-67</t>
  </si>
  <si>
    <t>JOSÉ CARLOS BUSTO GALEGO/  065.892.758-23                          ANDRESSA REGINA GALEGO/ 37.8267.368-97</t>
  </si>
  <si>
    <t>ANTONIO AUGUSTO CAIS DOS SANTOS /  928.761.888-72      LILIAN BEANI/ 070.498.538-10                                                             MARCIALI GONÇALVES FONSECA SILVA/    070.720.388-09    MARIA LUISA ZOCAL PARO HEITOR/  181.527.018-74               BARBARA ZILIOLI CAIS FASOLIN/   226.902.858-94                     RICARDO POZZI FASOLIN/ 221.252.108-19</t>
  </si>
  <si>
    <t>CLINICA MEDICA ANA C GOMES LTDA 35.696.242/0001-46</t>
  </si>
  <si>
    <t>ANA CAROLINA GOMES/ 219.532.158-07                                         LISANDRA GOMES/135.591.008-01</t>
  </si>
  <si>
    <t>SERVIÇO  MEDICO -  NEUROLOGIA</t>
  </si>
  <si>
    <t>ANDRESSA MENEZES VAZQUEZ/ 213.664.478-59                         RODOLFO LOPES VZQUES/ 080.921.681-72</t>
  </si>
  <si>
    <t>RUI NOGUEIRA BARBOSA/  137.504.588-12                                    JULIO MARTINS FILHO/  023.815.338-00</t>
  </si>
  <si>
    <t>CLINICA MEDICA VECCHI LTDA – EPP              21.944.109/0001-57</t>
  </si>
  <si>
    <t>SILVIA SOLANGE VECCHI/ 005.161.148-16                                      MAURICIO VECCHI CARMO/ 326.106.148-02</t>
  </si>
  <si>
    <t>CLINICA MUNIA &amp; ROLIM LTDA              11.851.019/0001-68</t>
  </si>
  <si>
    <t>LUCIANA VASCONCELOS MUNIA ROLIM/246.507.198-01      CHURDLEY ROLIM SALES JUNIOR/ 882.059.404-87</t>
  </si>
  <si>
    <t>30/04/2020 (RECINDIDO CONTRATO EM MAIO 2020)</t>
  </si>
  <si>
    <t>CLINICA NEURO E DERME LTDA – ME   09.602.937/0001-01</t>
  </si>
  <si>
    <t>FULVIO ROGERIO GARCIA/ 277.657.308-19                              ALESSANDRA CESARIO/ 006.327.529-55</t>
  </si>
  <si>
    <t>CLINICA ZEITUNE E GOMES SS LTDA ME         07.770.743/0001-90</t>
  </si>
  <si>
    <t>ESTER CRISTINA DE ALMEIDA ZEITUNE/ 142.251.528-12         SERGIO LUIS GOMES/ 039.848.318-38</t>
  </si>
  <si>
    <t>JUCIMARA BENFATTI COIMBRA STERNIERI/   062.313.858-17                                                                                                               OSCAR RICARDO SILVA DORIA/ 368.593.548-87                          JUCARA COIMBRA DORIA/785.927.638-00                                     FABIO COIMBRA DORIA/ 205.461.928-07                                        JOSE MARIA BEDRAN DE CASTRO FILHO/ 278.675.988-98      LAYLA COIMBRA DORIA SOLHA/ 202.797.458-00                        YARA DORIA BEDRAN DE CASTRO/ 277.751.538-73</t>
  </si>
  <si>
    <t>AME E HE MEDIÇÃO MENSAL - TODO DIA 09</t>
  </si>
  <si>
    <t>BARRACÃO - MEDIÇÃO MENSAL - TODO DIA 05</t>
  </si>
  <si>
    <t xml:space="preserve">R$3,80 kg. PAGAMENTO MENSAL DE ACORDO COM A QUANTIDADE COLETADA  </t>
  </si>
  <si>
    <t>CORTE PEREZ SERVICOS MEDICOS - EIRELI  24.188.014/0001-49</t>
  </si>
  <si>
    <t>BRUNA CORTE PEREZ/ 025.973.781-01                                              JOÃO VITOR CORTE PEREZ/   032.714.621-43</t>
  </si>
  <si>
    <t>CROFF &amp; RODRIGUES SERVIÇOS DE SAUDE LTDA 11.451.438/0001-02</t>
  </si>
  <si>
    <t>ANDRE GUSTAVO RODRIGUES DE CARVALHO/ 214.895.748-16                                                                             ROSANA CROFFI GERMANA RODRIGUES DE CARVALHO/ 276.284.688-96</t>
  </si>
  <si>
    <t>CSC CLINICA DE SERVIÇOS CARDIOLOGICOS LTDA 09.643.452/0001-66</t>
  </si>
  <si>
    <t xml:space="preserve">VANESSA ALMEIDA PADUA / 189.283.928-88                                ALEXANDRE RIBEIRO GARCIA/ 165.238.048-52                            HELOISA RAMAZZINI BRAGA MARIANI/ 248.886.928-74         MARCOS ANTONIO DA SILVA/ 117.382.928-86                             RAFAEL CARLOS MIRANDA/ 195.043.448-60                                  FUAD KASSIS FILHO/ 098.136.108-08 </t>
  </si>
  <si>
    <t>CARLOS ABIB CURY/ 417.464.498-53                                                  DORAMARCIA DE OLIVEIR CURY/ 347.894.528-32</t>
  </si>
  <si>
    <t>DE CONTI COELHO SERVIÇOS MEDICOS LTDA 10.759.261/0001-43</t>
  </si>
  <si>
    <t>DANIEL JARRETA COELHO/221.151.318-27                                     MARIA CAROLINA DE CONTI COELHO/280.257.358-69</t>
  </si>
  <si>
    <t xml:space="preserve">R$ 300,00 MENSAL </t>
  </si>
  <si>
    <t>02/03/2020 A 01/03/2021</t>
  </si>
  <si>
    <t xml:space="preserve">R$ 250,00 - MENSAL </t>
  </si>
  <si>
    <t>DEL ARCO &amp; CASSEB CLINICA MEDICA LIMITADA 10.944.501/0001-80</t>
  </si>
  <si>
    <t>LUCIANA BELLENTANI CASSEB DEL ARCO/ 070.662.758-02   ANDRE LUIZ DEL ARCO/  070.372.828-80</t>
  </si>
  <si>
    <t>DANIEL BANHOS VIOLA / 218.483.758-08                                        SAMUEL BANHOS VIOLA/ 367.471.018-80</t>
  </si>
  <si>
    <t>DUARTE &amp; DUARTE SERVICOS MEDICOS LTDA 29.397.086/0001-10</t>
  </si>
  <si>
    <t xml:space="preserve">FABIO LIMA DUARTE / 169.812.458-92                                              ROGERIO LIMA DUARTE / 276.283.478-35                                       HARETHUSA JUNIA BOTOS DUARTE/ 132.310.628-61               FLAVIO LIMA DUARTE/ 307.988.658-57 </t>
  </si>
  <si>
    <t>EMBRAQ -  EMPRESA BRASILEIRA DE RADIOPROTEÇÃO E QUALIDADE - 05.357.839/0001-03</t>
  </si>
  <si>
    <t>ALEJANDRO YACOVENCO ARGUIROPULO - 038.366.298-28</t>
  </si>
  <si>
    <t xml:space="preserve">IMPLANTACAO PNQM </t>
  </si>
  <si>
    <t xml:space="preserve">R$ 4.800,00 DIVIDIDO 6 PARCELAS DE R$ 800,00 </t>
  </si>
  <si>
    <t>F.B FREDERICO SERVICOS MEDICOS     34.779.373/0001-24</t>
  </si>
  <si>
    <t>FABRICIO ALVES DE OLIVEIRA  ME                   07.662.358/0001-29</t>
  </si>
  <si>
    <t>DE ACORDO COM O VALOR DE TABELA (ANEXO AO CONTRATO)</t>
  </si>
  <si>
    <t>FELIPE OLIVEIRA DE FARIA EIRELI            30.566.797/0001-50</t>
  </si>
  <si>
    <t>FERREIRA NEVES MEDICINA SJRP LTDA   11.253.300/0001-07</t>
  </si>
  <si>
    <t>JOÃO PAULO NEVES / 218.707.918-00                                      MARINA CATUTA FERREIRA NEVES/ 270.481.058-36</t>
  </si>
  <si>
    <t>FIRMED SERVIÇOS MEDICOS RIO PRETO LTDA  10.963.756/0001-90</t>
  </si>
  <si>
    <t>JULIANO FAVERO DE OLIVEIRA/ 247.395.588-31                         CLEIA MARGARETE TRINTADE BORRALHO/ 568.019.041-91</t>
  </si>
  <si>
    <t>JOÃO AUGUSTO MARTINS GUIMARÃES/ 223.994.148-02       MARIA CRISTINA PASSOS FLEURY GUIMARÃES/ 302.441.728-11</t>
  </si>
  <si>
    <t>FM LUPO SERVICOS DE PSICOLOGIA 34.990.991/0001-19</t>
  </si>
  <si>
    <t>FRANCINE MAGRI LUPO/ 020.925.851-93</t>
  </si>
  <si>
    <t>SERVIÇO DE PSICOLOGIA</t>
  </si>
  <si>
    <t>*R$230,00 POR LAUDO, AVALIAÇÃO NEUROPSICOLÓGICA</t>
  </si>
  <si>
    <t>EMERSON ALVES/ 158.275.998-75                                                       GUSTAVO FONSECA FARIA / 053.039.517-74</t>
  </si>
  <si>
    <t>FREITAS CORREA E BARBON S/S LTDA      06.215.318/0001-76</t>
  </si>
  <si>
    <t>ADRIANO FREITAS/ 261.513.358-64                                                    ADAILZA ALVES CORREIA / 098.120.438-45                                     TANIA REGINA ANDRADE BARBON/ 030.965.948-56</t>
  </si>
  <si>
    <t>FYMAV SERVIÇOS MEDICOS S/S LTDA      05.103.116/0001-70</t>
  </si>
  <si>
    <t>PRISCILA PELEGRINI MUSSI/  164.535.188-21                        MARIANGELA VOGT/ 517.745.426-68</t>
  </si>
  <si>
    <t>GNGP SERVIÇOS MEDICOS LTDA ME      24.264.508/0001-65</t>
  </si>
  <si>
    <t xml:space="preserve">GUSTAVO NISHIDA/ 230.080.138-66                                                  GABRIEL PINA PAIVA/ 879.506.772-87 </t>
  </si>
  <si>
    <t>GRUPO SERVIÇOS MEDICOS LTDA              07.726.602/0001-70</t>
  </si>
  <si>
    <t>PEDRO BASTOS FELISMINO/ 618.191.403-00                                 CLAUDIO KAORU KANEOYA/ 079.463.548-27                                ODAIR SILVEIRA CARDENAS/ 205.440.188-93</t>
  </si>
  <si>
    <t>GUAIUME SERVICOS MEDICOS LTDA EPP      29.136.378/0001-07</t>
  </si>
  <si>
    <t>THIAGO JOSÉ GUAIUMI/ 326.879.838-10                                         MICHELE ARIANE FONTES GUAIUMI/  305.990.658-00</t>
  </si>
  <si>
    <t>GUARNETTE E ROSA SERVICOS MEDICOS S/S  33.642.202/0001-96</t>
  </si>
  <si>
    <t>NATHALIA OLIVEIRA GUARNETTI DOS SANTOS/ 368.752.398-50                                                                                RAFAEL ROSA SOUZA/ 072.893.606-21</t>
  </si>
  <si>
    <t>HELDER PONTES DALTO/  224.355.208-67                                       HELIO PONTES DALTO/ 202.656.428-09</t>
  </si>
  <si>
    <t xml:space="preserve">ALEXANDRE CURY JUNIOR/  074.214.228-03                                 CARLOS EDUARDO CURY JUNIOR/ 259.455.238-01                    FABIANA RIBEIRO FUNES CURY/ 273.387.998-73                         GERMANA MOURA DONAIRE/078.581.627-56                              CESAR AUGUSTO DE PAIVA MONTEIRO FILHO/ 309.555.078-20 </t>
  </si>
  <si>
    <t>JOSÉ FRANCISCO GANDOLFI/ 546.250.178-15                              HENRIQUE GANDOLFI/260.948.598-04                                             ALEXANDRE GANDOLFI/ 218.917.258-66</t>
  </si>
  <si>
    <t>IFTNET TELECOMUNICAÇÕES LTDA - 04.598.051/0001-18</t>
  </si>
  <si>
    <t xml:space="preserve"> FABIO VELASQUES LOPES - 058.821.278-40 E FLAVIO RIBEIRO DE OLIVEIRA BARROS - 138.306.838-04</t>
  </si>
  <si>
    <t>INTERNET</t>
  </si>
  <si>
    <t>02/04/2020 A 01/04/2022 e após, renovação automática</t>
  </si>
  <si>
    <t>R$ 960,00 - MENSAL</t>
  </si>
  <si>
    <t>INF MED SERVIÇOS EM SAUDE LTDA              12.372.501/0001-88</t>
  </si>
  <si>
    <t>INSTITUTO DE NEUROLOGIA RIO PRETO LTDA 45.106.598/0001-36</t>
  </si>
  <si>
    <t>WALDIR ANTONIO TOGNOLA/ 074.474.938-72                           JOSE ALEXANDRE BASTOS/ 311.074.867-34                                    JOSE RODRIGUES SIMÕES NETO/ 344.755.837-72                       WALDIR ANTONIO MALUF TOGNOLA/ 218.916.238-69           LUCIA HELENA NEVES MARQUES/ 928.283.298-87                     PAULO SERGIO RODRIGUEZ/ 320.464.487-15                               FABIO DE NAZARE OLIVEIRA/ 410.630.072-91                               MARIANA NEVES MARQUES BATTAGLINI/ 926.862.301-34    RICARDO FUNES BASTOS/ 220.102.148-11                                      RAQUEL SIQUEIRA LEONEL DE PAULA BASTOS/ 997.641.131-68                                                                               PAULO HENRIQUE ISMAEL/ 070.499.288-44                                 JOSE GABRIEL PAVÃO BATTAGLINI/ 282.243.208-20</t>
  </si>
  <si>
    <t>INSTITUTO DE UROLOGIA E NEFROLOGIA SOCIEDADE SIMPLES LTDA 46.905.121/0001-83</t>
  </si>
  <si>
    <t xml:space="preserve">CLEVERSON LUIZ ROCHA D AVILA /430.425.700-53                   CARLOS BENEDITO MENEZEZ VERONA/ 785.726.148-34          HORÁCIO JOSE RAMALHO/ 862.581.848-04                                   MIGUEL ZERATI FILHO/ 018.814.488-94                                           JOÃO BATISTA BARBERATO/ 352.464.808-87                                 MARIO ABBUD FILHO/ 744.784.788-72                                             WILSON MAKOTO YAMAZAKI/ 096.379.688-73                            GEORGIA PRADO BEZAS DE MELLO/ 303.701.658-29                GEOVANNE FURTADO SOUZA/ 169.813.938-16 </t>
  </si>
  <si>
    <t>INTER IMAGEM SERVIÇOS MEDICOS LTDA 03.790.097/0001-71</t>
  </si>
  <si>
    <t>ROBERTA VOLPATO BERTAZZO/ 159.318.738-64                    MURILO BERTAZZO PERES/  226.711.248-56</t>
  </si>
  <si>
    <t>JD LEMES SERVICOS MEDICOS EIRELI ME    28.886.283/0001-30</t>
  </si>
  <si>
    <t>JEMIMA DOMINGOS LEMES/ 983.797.041-34</t>
  </si>
  <si>
    <t>JN CASA DA EMBALAGEM LTDA ME - 14.472.615/0001-25</t>
  </si>
  <si>
    <t>JOSIAS ELIZEU MARTINS DE OLIVEIRA - 315.233.968-22 E NEIVA MATARAGIA 291.173.628-14</t>
  </si>
  <si>
    <t>02/01/2020 A 01/01/2021</t>
  </si>
  <si>
    <t>JOUDATT &amp; TAUYR SERVICOS MEDICOS S/S 20.908.690/0001-99</t>
  </si>
  <si>
    <t>JULIANO JOUDATT/ 213.281.018-43                                                   EMANUEL PEDRO DE CARVALHO TAUYR/ 312.918.458-95</t>
  </si>
  <si>
    <t>FABIO BATISTA FREDERICO/ 019.225.849-40                                 FLAVIA BELLENTANI CASSEB FREDERICO/ 252.305.558-90</t>
  </si>
  <si>
    <t>KEMPS HOSTALACIO BRITO CM&amp;R EIRELI 32.651.867/0001-01</t>
  </si>
  <si>
    <t>RODRIGO AKIRA KISHI/ 280.158.018-00                                           TATIANA YURIKO KISHI/  287.352.058-22</t>
  </si>
  <si>
    <t>LUIZ NATAL GENARO/ 039.372.208-20                                      MANUEL MARCIO GENARO/ 060.441.228-24</t>
  </si>
  <si>
    <t xml:space="preserve">POR EXAME </t>
  </si>
  <si>
    <t>LAIS NICOLIELO/ 285.008.918-40                                                         EUNICE MARIA FURLANI NICOLIELO/ 249.563.098-72</t>
  </si>
  <si>
    <t>01/01/2020 A 31/12/2020</t>
  </si>
  <si>
    <t xml:space="preserve">R$ 1.172,00 - MENSAL </t>
  </si>
  <si>
    <t>ALEXANDRE LORENZETTI/ 224.716.228-28                                      MARCIA SPRESSÃO/ 224.359.758-64                                                  MEIRE SPRESSÃO ALVARES/ 224.359.858-27</t>
  </si>
  <si>
    <t>LUCAS GIRADE S. CLINICA MEDICA EIRELI 26.334.710/0001-41</t>
  </si>
  <si>
    <t>MARCOS ROGERIO MIQUELETTI / 256.096.038-97                      FERNANDA MOTA MIQUELETTI/ 249.085.198-54</t>
  </si>
  <si>
    <t>MARCIO HENRIQUE EITI IQUEGAMI S/S LTDA 07.902.369/0001-39</t>
  </si>
  <si>
    <t>MARCIO HENRIQUE EITI IQUEGAMI/ 114.927.468-94               ANELISA GONSALLES RIZZATI IQUEGAMI/ 184.468.538-17</t>
  </si>
  <si>
    <t>01/01/2020 A 31/12/2022</t>
  </si>
  <si>
    <t xml:space="preserve">R$ 3.594,000 - MENSAL </t>
  </si>
  <si>
    <t>MARIANA PEREZ BORIM 32.759.325/0001-49</t>
  </si>
  <si>
    <t>MARIANA PEREZ BORIM/ 351.729.188-92</t>
  </si>
  <si>
    <t>SERVIÇO  MEDICO -  REUMATOLOGIA</t>
  </si>
  <si>
    <t>MARZO ANDRE XAVIER BUENO E CIA LTDA ME  11.339.274/0001-26</t>
  </si>
  <si>
    <t>MARZO ANDRÉ XAVIER BUENO/  202.743.028-88                       PRISCILLA MARIA GIMENES DE SOUZA BUENO/ 213.585.488-38</t>
  </si>
  <si>
    <t>SERVIÇO MEDICO – UROLOGIA</t>
  </si>
  <si>
    <t xml:space="preserve">*HORAS R$82,50 (+BONUS R$10,00).) por hora trabalhada e procedimentos Tabela AMB/92 - CH 0,30; * R$8.325,00 de coordenação da equipe de Matriciamento, *9,08%, sobre o valor total da produção de procedimentos, 3,08% sobre o valor total dos exames. </t>
  </si>
  <si>
    <t>CARLOS EDUARDO DE MATHIAS SANCHES/ 331.906.958-65                                                                                                                    ANA LUIZA MAGNABOSCO DE MATHIAS/ 082.572.896-71</t>
  </si>
  <si>
    <t>MAYRA  D ANDREA NEVES GALDEANO/ 271.769.378-50          THAYSA MARA GAZOTTO GALDEANO/ 284.893.918-40</t>
  </si>
  <si>
    <t>MOCAIBER GORAYEB NETO/ 737.460.708-30                                                        FERNANDA SALOMÃO GORAYEB POLACCHINI/  289.331.398-18                                     GUILHERME SALOMÃO GORAYEB/  303.459.388-01</t>
  </si>
  <si>
    <t>MUNIZ, ESTOFOLETE, GUERRER, ROGOVSKY &amp; NEIVA SERVICOS MEDICOS S/S 22.607.181/0001-51</t>
  </si>
  <si>
    <t>VITOR DANTAS MUNIZ/ 783.737.782-68                                                                  CASSIA FERNANDA ESTOFOLETE/  354.080.218-58                                             LETICIA VIEIRA GUERRER/    317.962.468-08                                                           KAREN SANMARTIN ROGOVSKY/    366.403.858-48                                     RONALDO CARVALHO NEYVA /085.838.286-52</t>
  </si>
  <si>
    <t xml:space="preserve">ALEXANDRE FUNES NAVARRO DA CRUZ/181.556.378-83                                      ANA ELISA PEGORER NAVARRO DA CRUZ/  059.618.196-55 </t>
  </si>
  <si>
    <t>NEVES &amp; NASCIMENTO CLINICA DE ORTOPEDIA E FONOAUDIOLOGIA LTDA 33.301.258/0001-87</t>
  </si>
  <si>
    <t>PAULO EMILIO DOURADO NASCIMENTO/ 117.427.118-39                    FERNANDA NEVES OLIVEIRA NASCIMENTO/ 282.678.688-10</t>
  </si>
  <si>
    <t>WILLIAN SAIKAI/ 255.552.298-01                                                                              GLAUCY MARA PELICER NOGUEIRA SAIKAI/  247.297.578-31</t>
  </si>
  <si>
    <t>IRANI RAFAEL CAPATTO NOVAES/ 006.283.171-23                                               GISELI SIMÕES NOVAES/  326.808.748-54</t>
  </si>
  <si>
    <t>LEONARDO HENRIQUE FERREIRA BERALDO/ 184.557.898-83                                                                                                                  JULIANA DE SOUZA BERNADELLE BERALDO/ 217.175.198-30</t>
  </si>
  <si>
    <t>OLYNTHO OFTALMO.CENTER – EIRELI            11.142.408/0001-14</t>
  </si>
  <si>
    <t>30/04/2020 (RECINDIDO CONTRATO EM JANEIRO 2020)</t>
  </si>
  <si>
    <t>OTOCLINE SERVIÇOS MEDICOS SS LTDA ME                     12.320.212/0001-35</t>
  </si>
  <si>
    <t>VAGNER ANTONIO RODRIGUES DA SILVA/291.482.338-03    JANAINA GLORIA RODRIGUES DA SILVA/ 223.342.408-50</t>
  </si>
  <si>
    <t>PESSUTTI SERVIÇOS MEDICOS LTDA ME 12.366.479/0001-63</t>
  </si>
  <si>
    <t>DANIEL PESSUTTI/282.625.548-76                                                                            NATALIA FURLAN VENTURINI PESSUTTI/306.690.278-12</t>
  </si>
  <si>
    <t>01/04/2016 (último aditivo 01/04/2020)</t>
  </si>
  <si>
    <t>01/04/2020 A 31/03/2021</t>
  </si>
  <si>
    <t>BRUNA DURIGAN SIRIANI/ 364.287.758-32                                                              ZANIR DURIGAN SIRIANI/ 023.569.208-54</t>
  </si>
  <si>
    <t>15/12/2019 A 14/12/2020</t>
  </si>
  <si>
    <t xml:space="preserve">R$ 3.132,00 - EM DUAS PARCELAS DE R$ 1.566,00 </t>
  </si>
  <si>
    <t xml:space="preserve">PRO-RAD CONSULTORES EM RADIOPROTEÇÃO S/S LTDA -87.389.086/0002-55 </t>
  </si>
  <si>
    <t>ROMULO AUGUSTO DOS SANTOS/ 322.983.388-09                                       NATALIA DIAS BERTOLINO BORRASCA/ 323.076.728-42                                THIAGO BUZON BORRASCA/ 326.093.248-80                                                       RENATA GONÇALVES CAMPOS/ 324.481.098-50</t>
  </si>
  <si>
    <t>BRUNO TENO CASTILHO BRAGA/ 215.878.738-42                                     FERNANDA DEL CAMPO BRAOJOS/ 349.862.958-10</t>
  </si>
  <si>
    <t xml:space="preserve">RADIOLOGIA RIO PRETO SERVIÇOS 12.183.394/0001-40 </t>
  </si>
  <si>
    <t xml:space="preserve"> </t>
  </si>
  <si>
    <t>SERVIÇO  MEDICO -  RADIOLOGIA</t>
  </si>
  <si>
    <t>RAFAEL BRANDÃO CLINICA MEDICA EIRELI - ME 27.512.507/0001-80</t>
  </si>
  <si>
    <t>RIBEIRO &amp; GRACIE MEDICINA RIO PRETO LTDA              11.311.181/0001-93</t>
  </si>
  <si>
    <t>ROSSENE RIBEIRO GRACIE / 006.283.507-67                                  MARIA DE FATIMA RIBEIRO GRACIE/ 175.871.317-87</t>
  </si>
  <si>
    <t>RIBEIRO FUNES LTDA 05.344.871/0001-46</t>
  </si>
  <si>
    <t xml:space="preserve">MARILIA DA CONCEIÇÃO RIBEIRO FUNES/   548.332.137-53                                           FERNANDA RIBEIRO FUNES LORENZATTO/ 218.781.448-39  FLAVIA RIBEIRO FUNES/  322.668.868-51 </t>
  </si>
  <si>
    <t>RAQUEL DE OLIVEIRA SEGALOTTO/ 286.207.498-54                  MARIA BARBOSA DE OLIVEIRA/   754.651.248-49                                                                 JOÃO PAULO CASELLA/  311.417.478-71                                                                                FELIPE ANDRE CARREIRA FEIJO/ 322.469.698-24</t>
  </si>
  <si>
    <t>RUDIANE DANIELA VICENTINE SIVIERI/ 213.352.438-01          CARLOS HENRIQUE DE LIMA RODRIGUES/ 071.960.466-41</t>
  </si>
  <si>
    <t>MATEUS ROLFSEN VELLOCE/ 250.601.528-04                               LAYLA LAGANA PINTO /180.999.928-65</t>
  </si>
  <si>
    <t>LUIS GUILHERME RONCHI/ 381.795.108-67                                   LAYANE BERETTA MARTINS/380.488.918-24</t>
  </si>
  <si>
    <t>CIRILO AUGUSTO ROSINHA / 080.827.298-56                               DANIELA CONTE/212.620.278-02                                                         LUIS ERNESTO SANDI MORI JUNIOR/ 202.816.058-66</t>
  </si>
  <si>
    <t>ANDREA HERRERO ROVEA / 220.889.728-54                                  RENATA HERRERO ROVEA/ 330.409.998-00</t>
  </si>
  <si>
    <t>SANOMIA SERVIÇOS MEDICOS LTDA 10.223.019/0001-50</t>
  </si>
  <si>
    <t>ANA CRISTINA XAVIER SANOMIA/202.759.298-92                      AIRTON HAJIME SANOMIA/ 067.345.628-59</t>
  </si>
  <si>
    <t>GLAUCIA DOS SANTOS/309.684.118-78                                            GABRIEL GUSTAVO DOS SANTOS/ 361.814.738-40                     LUISA SAAD HASSEM/382.503.398-86</t>
  </si>
  <si>
    <t>ELISA DAMIÃO MARTINS BARBERO/ 025.784.678-62                SILVIA APARECIDA SOARES/  055.164.168-17                                GILSOM CQARLOS MIRANDA/  169.380.200.78                            PAULO LEANDRO ALVES BERNANRDO/ 256.281.578-56          LIDIANA MORAIS LONGO/   296.980.918-40                                   GIOVANA GARCIA TARIFA/   338.798.488-07                                  CAROLINA GARCIA GUAPO/  261.125.738-81                                GERSON APARECIDO ALFREDO/735.587.298-20                          ELISETE FUNES/102.889.648-45</t>
  </si>
  <si>
    <t>ANTONIO SERGIO MUNHOZ/  033.778.778-60                              FERNANDO MARTINS RODRIGUES/ 294.462.638-83</t>
  </si>
  <si>
    <t>MATHEUS SGARBI VERGACAS/ 222.486.028-55                            FLAVIA APARECIDA RESTANHO/ 283.843.608-20</t>
  </si>
  <si>
    <t>GUNTER SAULO DE SOUZA SGARBOZA/ 137.044.638-17          BENTO CARLOS SGARBOZA/312.667.038-53</t>
  </si>
  <si>
    <t>FABIOLA DE MARCOS MATOS ACAYABA DE TOLEDO/ 282.002.538-21                                                                          RICARDO ACAYABA DE TOLEDO/ 277.048.218-14</t>
  </si>
  <si>
    <t>01/03/2019 (último aditivo em 01/04/2020)</t>
  </si>
  <si>
    <t>01/03/2019 A 31/05/2020</t>
  </si>
  <si>
    <t>01/06/2019 (último aditivo em 01/06/2020</t>
  </si>
  <si>
    <t>01/06/2019 A 10/06/2020</t>
  </si>
  <si>
    <t xml:space="preserve">NADA CONSTA </t>
  </si>
  <si>
    <t>SOUZA E PALMEIRA SERVIÇOS MEDICOS LTDA       10.594.116/0001-50</t>
  </si>
  <si>
    <t>EVANDRO LUIS FONSECA DE SOUZA/ 246.866.488-40              ROBERTA COSTA PALMEIRA/ 075.167.847-37</t>
  </si>
  <si>
    <t>01/05/2018 (15/05/2020  último aditivo)</t>
  </si>
  <si>
    <t>01/05/2020 a 30/04/2021</t>
  </si>
  <si>
    <t xml:space="preserve">MENSAL - DE ACORDO COM A TABELA CONTRATUAL </t>
  </si>
  <si>
    <t>R$ 2898,58  - MENSAL - DIA 27</t>
  </si>
  <si>
    <t>FORNECIMENTO DE TELEFONIA FIXA</t>
  </si>
  <si>
    <t xml:space="preserve">ATIVO </t>
  </si>
  <si>
    <t>12/2017 (último aditivo em 16/03/2020)</t>
  </si>
  <si>
    <t>LUIZ EDUARDO TOMIYAMA/ 090.025.906-01                                BRUNA PEDROZO FESTA/  026.427.721-01</t>
  </si>
  <si>
    <t>R$ 2.053,08 - MENSAL ATE JANEIRO E R$ 2.074,57 MENSAL DE JANEIRO EM DIANTE</t>
  </si>
  <si>
    <t>UNILAB LABORATORIO DE ANALISES CLINICAS RIO PRETO LTDA               46.907.184/0001-79</t>
  </si>
  <si>
    <t>FORNECIMENTO</t>
  </si>
  <si>
    <t>VALDEIR ALVES DE ALMEIDA  ME - 03.991.693/0001-10</t>
  </si>
  <si>
    <t>VALDEIR ALVES DE ALMEIDA - 062.307.898-84</t>
  </si>
  <si>
    <t>FORNECIMENTO DE PÃES</t>
  </si>
  <si>
    <t>01/06/2020 A 31/05/2021</t>
  </si>
  <si>
    <t>R$ 7,48 O KG DO PÃO FRANCÊS E R$9,50 DO PÃO DE LEITE</t>
  </si>
  <si>
    <t>EDLA POLSINELLI BEDIN MASCARIN DO VALE/ 268.421.238-44                                                                                  ANDRÉ LUIS VOLPATTO/ 121.747.808-60                                         GISELE CRISTINE DYONISIO FERNANDES/   221.288.058-80  MÔNICA SIMON PRADO POLLI/218.457.928-90</t>
  </si>
  <si>
    <t xml:space="preserve">R$ 4063,39 - MENSAL </t>
  </si>
  <si>
    <t>FLAVIA ROSANA TERUMI WATANABE/ 139.135.668-30            MICHELINE MENDONÇA KODAMA/ 053.948.586-16                 VANESSA LOMBARDE FROES/ 260.494.878-80</t>
  </si>
  <si>
    <t xml:space="preserve">*HORAS R$82,50 (+BONUS R$10,00) </t>
  </si>
  <si>
    <t>VIVIAN WIIKIMANN/ 287.081.198-56                                                PAULO HENRIQUE ISMAEL/ 070.499.288-44</t>
  </si>
  <si>
    <t>R$ 583,33 - MENSAL</t>
  </si>
  <si>
    <t>R$ 783,33 -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</si>
</sst>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164" formatCode="_(* #,##0.00_);_(* \(#,##0.00\);_(* &quot;-&quot;??_);_(@_)"/>
    <numFmt numFmtId="165" formatCode="[$R$-416]\ #,##0.00;[Red]\-[$R$-416]\ #,##0.00"/>
    <numFmt numFmtId="166" formatCode="d/m/yyyy"/>
    <numFmt numFmtId="167" formatCode="&quot; R$ &quot;* #,##0.00\ ;&quot;-R$ &quot;* #,##0.00\ ;&quot; R$ &quot;* \-#\ ;@\ "/>
  </numFmts>
  <fonts count="19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i/>
      <sz val="11"/>
      <name val="Arial"/>
      <family val="2"/>
      <charset val="1"/>
    </font>
    <font>
      <b/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0000"/>
      <name val="Calibri"/>
      <family val="2"/>
      <charset val="1"/>
    </font>
    <font>
      <sz val="8"/>
      <color rgb="FFFF3333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sz val="8"/>
      <name val="Calibri"/>
      <family val="2"/>
      <charset val="1"/>
      <scheme val="minor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7" fontId="11" fillId="0" borderId="0" applyBorder="0" applyProtection="0"/>
    <xf numFmtId="164" fontId="11" fillId="0" borderId="0" applyFont="0" applyFill="0" applyBorder="0" applyAlignment="0" applyProtection="0"/>
  </cellStyleXfs>
  <cellXfs count="113">
    <xf numFmtId="0" fontId="0" fillId="0" borderId="0" xfId="0"/>
    <xf numFmtId="165" fontId="1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166" fontId="1" fillId="4" borderId="2" xfId="0" applyNumberFormat="1" applyFont="1" applyFill="1" applyBorder="1" applyAlignment="1">
      <alignment horizontal="center" vertical="center" wrapText="1"/>
    </xf>
    <xf numFmtId="165" fontId="1" fillId="4" borderId="0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4" borderId="0" xfId="0" applyFill="1"/>
    <xf numFmtId="165" fontId="1" fillId="4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165" fontId="1" fillId="4" borderId="2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66" fontId="1" fillId="4" borderId="4" xfId="0" applyNumberFormat="1" applyFont="1" applyFill="1" applyBorder="1" applyAlignment="1">
      <alignment horizontal="center" vertical="center" wrapText="1"/>
    </xf>
    <xf numFmtId="165" fontId="1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7" fontId="1" fillId="4" borderId="2" xfId="1" applyFont="1" applyFill="1" applyBorder="1" applyAlignment="1" applyProtection="1">
      <alignment horizontal="left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67" fontId="1" fillId="4" borderId="2" xfId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8" fontId="12" fillId="0" borderId="2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167" fontId="0" fillId="0" borderId="2" xfId="1" applyFont="1" applyBorder="1"/>
    <xf numFmtId="0" fontId="0" fillId="0" borderId="2" xfId="0" applyBorder="1"/>
    <xf numFmtId="0" fontId="12" fillId="0" borderId="5" xfId="0" applyFont="1" applyFill="1" applyBorder="1" applyAlignment="1">
      <alignment horizontal="center" vertical="center" wrapText="1"/>
    </xf>
    <xf numFmtId="167" fontId="12" fillId="0" borderId="2" xfId="1" applyFont="1" applyFill="1" applyBorder="1" applyAlignment="1">
      <alignment horizontal="center" vertical="center" wrapText="1"/>
    </xf>
    <xf numFmtId="167" fontId="0" fillId="0" borderId="2" xfId="1" applyFont="1" applyFill="1" applyBorder="1"/>
    <xf numFmtId="0" fontId="12" fillId="0" borderId="2" xfId="0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12" fillId="0" borderId="2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2" xfId="0" applyBorder="1" applyAlignment="1">
      <alignment wrapText="1"/>
    </xf>
    <xf numFmtId="167" fontId="0" fillId="0" borderId="2" xfId="1" applyFont="1" applyBorder="1" applyAlignment="1">
      <alignment wrapText="1"/>
    </xf>
    <xf numFmtId="167" fontId="12" fillId="0" borderId="2" xfId="1" applyFont="1" applyFill="1" applyBorder="1" applyAlignment="1">
      <alignment horizontal="center" wrapText="1"/>
    </xf>
    <xf numFmtId="0" fontId="12" fillId="0" borderId="5" xfId="0" applyFont="1" applyFill="1" applyBorder="1" applyAlignment="1">
      <alignment wrapText="1"/>
    </xf>
    <xf numFmtId="167" fontId="12" fillId="0" borderId="2" xfId="1" applyFont="1" applyFill="1" applyBorder="1" applyAlignment="1">
      <alignment horizontal="left" vertical="center" wrapText="1"/>
    </xf>
    <xf numFmtId="167" fontId="12" fillId="0" borderId="5" xfId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167" fontId="0" fillId="0" borderId="2" xfId="1" applyFont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166" fontId="1" fillId="4" borderId="6" xfId="0" applyNumberFormat="1" applyFont="1" applyFill="1" applyBorder="1" applyAlignment="1">
      <alignment horizontal="center" vertical="center" wrapText="1"/>
    </xf>
    <xf numFmtId="8" fontId="12" fillId="0" borderId="0" xfId="0" applyNumberFormat="1" applyFont="1" applyFill="1" applyBorder="1" applyAlignment="1">
      <alignment horizontal="center" vertical="center" wrapText="1"/>
    </xf>
    <xf numFmtId="8" fontId="12" fillId="0" borderId="2" xfId="1" applyNumberFormat="1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5" xfId="0" applyBorder="1"/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4" borderId="5" xfId="0" applyFill="1" applyBorder="1"/>
    <xf numFmtId="167" fontId="0" fillId="0" borderId="0" xfId="1" applyFont="1" applyBorder="1"/>
    <xf numFmtId="167" fontId="0" fillId="0" borderId="0" xfId="1" applyFont="1" applyFill="1" applyBorder="1"/>
    <xf numFmtId="0" fontId="0" fillId="4" borderId="2" xfId="0" applyFill="1" applyBorder="1"/>
    <xf numFmtId="0" fontId="0" fillId="0" borderId="0" xfId="0" applyBorder="1"/>
    <xf numFmtId="164" fontId="0" fillId="0" borderId="0" xfId="2" applyFont="1" applyFill="1" applyBorder="1"/>
    <xf numFmtId="0" fontId="0" fillId="0" borderId="9" xfId="0" applyBorder="1"/>
    <xf numFmtId="167" fontId="0" fillId="0" borderId="0" xfId="1" applyFont="1" applyFill="1" applyBorder="1" applyAlignment="1">
      <alignment wrapText="1"/>
    </xf>
    <xf numFmtId="0" fontId="0" fillId="0" borderId="0" xfId="0" applyFill="1"/>
    <xf numFmtId="0" fontId="12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66" fontId="15" fillId="0" borderId="2" xfId="0" applyNumberFormat="1" applyFont="1" applyFill="1" applyBorder="1" applyAlignment="1">
      <alignment horizontal="center" vertical="center" wrapText="1"/>
    </xf>
    <xf numFmtId="8" fontId="14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6" fillId="0" borderId="0" xfId="0" applyFont="1" applyFill="1" applyBorder="1"/>
    <xf numFmtId="167" fontId="16" fillId="0" borderId="0" xfId="1" applyFont="1" applyFill="1" applyBorder="1"/>
    <xf numFmtId="0" fontId="16" fillId="0" borderId="0" xfId="0" applyFont="1" applyFill="1"/>
    <xf numFmtId="0" fontId="10" fillId="0" borderId="2" xfId="0" applyFont="1" applyFill="1" applyBorder="1" applyAlignment="1">
      <alignment horizontal="center" vertical="center" wrapText="1"/>
    </xf>
    <xf numFmtId="166" fontId="10" fillId="0" borderId="2" xfId="0" applyNumberFormat="1" applyFont="1" applyFill="1" applyBorder="1" applyAlignment="1">
      <alignment horizontal="center" vertical="center" wrapText="1"/>
    </xf>
    <xf numFmtId="8" fontId="17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8" fillId="0" borderId="0" xfId="0" applyFont="1" applyFill="1" applyBorder="1"/>
    <xf numFmtId="167" fontId="18" fillId="0" borderId="0" xfId="1" applyFont="1" applyFill="1" applyBorder="1"/>
    <xf numFmtId="0" fontId="18" fillId="0" borderId="0" xfId="0" applyFont="1" applyFill="1" applyBorder="1" applyAlignment="1">
      <alignment wrapText="1"/>
    </xf>
    <xf numFmtId="167" fontId="18" fillId="0" borderId="0" xfId="1" applyFont="1" applyFill="1" applyBorder="1" applyAlignment="1">
      <alignment wrapText="1"/>
    </xf>
    <xf numFmtId="0" fontId="18" fillId="0" borderId="0" xfId="0" applyFont="1" applyFill="1"/>
    <xf numFmtId="8" fontId="17" fillId="0" borderId="0" xfId="0" applyNumberFormat="1" applyFont="1" applyFill="1" applyBorder="1" applyAlignment="1">
      <alignment horizontal="center" vertical="center" wrapText="1"/>
    </xf>
    <xf numFmtId="167" fontId="18" fillId="0" borderId="0" xfId="1" applyFont="1" applyBorder="1"/>
    <xf numFmtId="0" fontId="18" fillId="0" borderId="0" xfId="0" applyFont="1" applyBorder="1"/>
    <xf numFmtId="0" fontId="1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3"/>
  <sheetViews>
    <sheetView topLeftCell="A93" zoomScaleNormal="100" workbookViewId="0">
      <selection activeCell="D94" sqref="D94"/>
    </sheetView>
  </sheetViews>
  <sheetFormatPr defaultRowHeight="15" x14ac:dyDescent="0.25"/>
  <cols>
    <col min="1" max="1" width="10"/>
    <col min="2" max="2" width="10.28515625"/>
    <col min="3" max="3" width="45.5703125" bestFit="1" customWidth="1"/>
    <col min="4" max="4" width="45.42578125"/>
    <col min="5" max="5" width="9.85546875" bestFit="1" customWidth="1"/>
    <col min="6" max="6" width="12.7109375"/>
    <col min="7" max="7" width="10.42578125"/>
    <col min="8" max="8" width="15.28515625" style="1" bestFit="1" customWidth="1"/>
    <col min="9" max="9" width="27.140625"/>
    <col min="10" max="10" width="13"/>
    <col min="11" max="11" width="8.28515625"/>
    <col min="12" max="12" width="12.5703125" bestFit="1" customWidth="1"/>
    <col min="13" max="13" width="8.28515625"/>
    <col min="14" max="14" width="12.5703125" bestFit="1" customWidth="1"/>
    <col min="15" max="15" width="8.28515625"/>
    <col min="16" max="16" width="12.5703125" bestFit="1" customWidth="1"/>
    <col min="17" max="17" width="8.28515625"/>
    <col min="18" max="18" width="12.5703125" bestFit="1" customWidth="1"/>
    <col min="19" max="19" width="8.28515625"/>
    <col min="20" max="20" width="12.5703125" bestFit="1" customWidth="1"/>
    <col min="21" max="21" width="8.28515625"/>
    <col min="22" max="22" width="12.5703125" bestFit="1" customWidth="1"/>
    <col min="23" max="23" width="8.28515625"/>
    <col min="24" max="24" width="12.5703125" bestFit="1" customWidth="1"/>
    <col min="25" max="25" width="8.28515625"/>
    <col min="26" max="26" width="12.5703125" bestFit="1" customWidth="1"/>
    <col min="27" max="27" width="8.28515625"/>
    <col min="28" max="28" width="12.5703125" bestFit="1" customWidth="1"/>
    <col min="29" max="29" width="8.28515625"/>
    <col min="30" max="30" width="12.5703125" bestFit="1" customWidth="1"/>
    <col min="31" max="31" width="8.28515625"/>
    <col min="32" max="32" width="12.5703125" bestFit="1" customWidth="1"/>
    <col min="33" max="33" width="8.28515625"/>
    <col min="34" max="34" width="12.5703125" bestFit="1" customWidth="1"/>
    <col min="35" max="993" width="8.28515625"/>
    <col min="994" max="1019" width="10.140625"/>
    <col min="1020" max="1025" width="8.28515625"/>
  </cols>
  <sheetData>
    <row r="1" spans="1:10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24" x14ac:dyDescent="0.25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24" ht="26.25" customHeight="1" x14ac:dyDescent="0.25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5" t="s">
        <v>7</v>
      </c>
      <c r="G3" s="5" t="s">
        <v>8</v>
      </c>
      <c r="H3" s="6" t="s">
        <v>9</v>
      </c>
      <c r="I3" s="5" t="s">
        <v>10</v>
      </c>
      <c r="J3" s="5" t="s">
        <v>11</v>
      </c>
    </row>
    <row r="4" spans="1:1024" s="12" customFormat="1" ht="123.75" x14ac:dyDescent="0.25">
      <c r="A4" s="7" t="s">
        <v>12</v>
      </c>
      <c r="B4" s="7" t="s">
        <v>13</v>
      </c>
      <c r="C4" s="18" t="s">
        <v>35</v>
      </c>
      <c r="D4" s="8" t="s">
        <v>36</v>
      </c>
      <c r="E4" s="9">
        <v>43221</v>
      </c>
      <c r="F4" s="7" t="s">
        <v>37</v>
      </c>
      <c r="G4" s="9" t="s">
        <v>17</v>
      </c>
      <c r="H4" s="10">
        <v>49203.63</v>
      </c>
      <c r="I4" s="8" t="s">
        <v>38</v>
      </c>
      <c r="J4" s="11" t="s">
        <v>19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MJ4"/>
    </row>
    <row r="5" spans="1:1024" ht="123.75" x14ac:dyDescent="0.25">
      <c r="A5" s="7" t="s">
        <v>12</v>
      </c>
      <c r="B5" s="7" t="s">
        <v>13</v>
      </c>
      <c r="C5" s="7" t="s">
        <v>14</v>
      </c>
      <c r="D5" s="8" t="s">
        <v>15</v>
      </c>
      <c r="E5" s="9">
        <v>43221</v>
      </c>
      <c r="F5" s="7" t="s">
        <v>16</v>
      </c>
      <c r="G5" s="9" t="s">
        <v>17</v>
      </c>
      <c r="H5" s="16">
        <v>169619.45</v>
      </c>
      <c r="I5" s="8" t="s">
        <v>18</v>
      </c>
      <c r="J5" s="11" t="s">
        <v>19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1024" ht="123.75" x14ac:dyDescent="0.25">
      <c r="A6" s="7" t="s">
        <v>12</v>
      </c>
      <c r="B6" s="7" t="s">
        <v>13</v>
      </c>
      <c r="C6" s="7" t="s">
        <v>20</v>
      </c>
      <c r="D6" s="8" t="s">
        <v>21</v>
      </c>
      <c r="E6" s="9">
        <v>43221</v>
      </c>
      <c r="F6" s="7" t="s">
        <v>22</v>
      </c>
      <c r="G6" s="9" t="s">
        <v>17</v>
      </c>
      <c r="H6" s="13">
        <v>28305</v>
      </c>
      <c r="I6" s="8" t="s">
        <v>23</v>
      </c>
      <c r="J6" s="11" t="s">
        <v>19</v>
      </c>
    </row>
    <row r="7" spans="1:1024" s="12" customFormat="1" ht="123.75" x14ac:dyDescent="0.25">
      <c r="A7" s="7" t="s">
        <v>12</v>
      </c>
      <c r="B7" s="7" t="s">
        <v>13</v>
      </c>
      <c r="C7" s="59" t="s">
        <v>24</v>
      </c>
      <c r="D7" s="15" t="s">
        <v>25</v>
      </c>
      <c r="E7" s="9">
        <v>43221</v>
      </c>
      <c r="F7" s="7" t="s">
        <v>26</v>
      </c>
      <c r="G7" s="9" t="s">
        <v>17</v>
      </c>
      <c r="H7" s="13">
        <v>41647.39</v>
      </c>
      <c r="I7" s="8" t="s">
        <v>27</v>
      </c>
      <c r="J7" s="11" t="s">
        <v>19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MJ7"/>
    </row>
    <row r="8" spans="1:1024" ht="78.75" x14ac:dyDescent="0.25">
      <c r="A8" s="33" t="s">
        <v>12</v>
      </c>
      <c r="B8" s="33" t="s">
        <v>359</v>
      </c>
      <c r="C8" s="33" t="s">
        <v>360</v>
      </c>
      <c r="D8" s="33" t="s">
        <v>361</v>
      </c>
      <c r="E8" s="34" t="s">
        <v>362</v>
      </c>
      <c r="F8" s="33" t="s">
        <v>363</v>
      </c>
      <c r="G8" s="35" t="s">
        <v>364</v>
      </c>
      <c r="H8" s="36">
        <f>L8+N8+P8+R8+T8+V8+X8+Z8+AB8+AD8+AF8+AH8</f>
        <v>179300</v>
      </c>
      <c r="I8" s="33" t="s">
        <v>365</v>
      </c>
      <c r="J8" s="33" t="s">
        <v>366</v>
      </c>
      <c r="K8" s="73"/>
      <c r="L8" s="78">
        <v>16300</v>
      </c>
      <c r="M8" s="81" t="s">
        <v>367</v>
      </c>
      <c r="N8" s="78"/>
      <c r="O8" s="81"/>
      <c r="P8" s="78">
        <v>16300</v>
      </c>
      <c r="Q8" s="78" t="s">
        <v>368</v>
      </c>
      <c r="R8" s="78">
        <v>16300</v>
      </c>
      <c r="S8" s="78" t="s">
        <v>369</v>
      </c>
      <c r="T8" s="78">
        <v>16300</v>
      </c>
      <c r="U8" s="78" t="s">
        <v>370</v>
      </c>
      <c r="V8" s="78">
        <v>16300</v>
      </c>
      <c r="W8" s="78" t="s">
        <v>371</v>
      </c>
      <c r="X8" s="78">
        <v>16300</v>
      </c>
      <c r="Y8" s="78" t="s">
        <v>372</v>
      </c>
      <c r="Z8" s="78">
        <v>16300</v>
      </c>
      <c r="AA8" s="78" t="s">
        <v>373</v>
      </c>
      <c r="AB8" s="78">
        <v>16300</v>
      </c>
      <c r="AC8" s="78" t="s">
        <v>374</v>
      </c>
      <c r="AD8" s="78">
        <v>16300</v>
      </c>
      <c r="AE8" s="78" t="s">
        <v>375</v>
      </c>
      <c r="AF8" s="78">
        <v>16300</v>
      </c>
      <c r="AG8" s="78" t="s">
        <v>376</v>
      </c>
      <c r="AH8" s="78">
        <v>16300</v>
      </c>
      <c r="AI8" s="78" t="s">
        <v>377</v>
      </c>
    </row>
    <row r="9" spans="1:1024" s="12" customFormat="1" ht="90" x14ac:dyDescent="0.25">
      <c r="A9" s="33" t="s">
        <v>12</v>
      </c>
      <c r="B9" s="33" t="s">
        <v>359</v>
      </c>
      <c r="C9" s="33" t="s">
        <v>360</v>
      </c>
      <c r="D9" s="64" t="s">
        <v>361</v>
      </c>
      <c r="E9" s="34" t="s">
        <v>378</v>
      </c>
      <c r="F9" s="33" t="s">
        <v>379</v>
      </c>
      <c r="G9" s="35" t="s">
        <v>380</v>
      </c>
      <c r="H9" s="36">
        <f>L9+N9+P9+R9+T9+V9+X9+Z9+AB9+AD9+AF9+AH9</f>
        <v>4320</v>
      </c>
      <c r="I9" s="33" t="s">
        <v>381</v>
      </c>
      <c r="J9" s="33" t="s">
        <v>366</v>
      </c>
      <c r="K9" s="62" t="s">
        <v>382</v>
      </c>
      <c r="L9" s="78">
        <v>0</v>
      </c>
      <c r="M9" s="81"/>
      <c r="N9" s="78">
        <v>0</v>
      </c>
      <c r="O9" s="81"/>
      <c r="P9" s="78">
        <v>0</v>
      </c>
      <c r="Q9" s="78"/>
      <c r="R9" s="78">
        <v>0</v>
      </c>
      <c r="S9" s="78"/>
      <c r="T9" s="78">
        <v>0</v>
      </c>
      <c r="U9" s="78"/>
      <c r="V9" s="78">
        <v>0</v>
      </c>
      <c r="W9" s="78"/>
      <c r="X9" s="78">
        <v>0</v>
      </c>
      <c r="Y9" s="78"/>
      <c r="Z9" s="78">
        <v>0</v>
      </c>
      <c r="AA9" s="78"/>
      <c r="AB9" s="78">
        <v>0</v>
      </c>
      <c r="AC9" s="78"/>
      <c r="AD9" s="78">
        <v>0</v>
      </c>
      <c r="AE9" s="78"/>
      <c r="AF9" s="78">
        <v>0</v>
      </c>
      <c r="AG9" s="78"/>
      <c r="AH9" s="78">
        <v>4320</v>
      </c>
      <c r="AI9" s="78" t="s">
        <v>383</v>
      </c>
      <c r="AMJ9"/>
    </row>
    <row r="10" spans="1:1024" ht="45" x14ac:dyDescent="0.25">
      <c r="A10" s="33" t="s">
        <v>12</v>
      </c>
      <c r="B10" s="33" t="s">
        <v>28</v>
      </c>
      <c r="C10" s="33" t="s">
        <v>384</v>
      </c>
      <c r="D10" s="65" t="s">
        <v>385</v>
      </c>
      <c r="E10" s="35" t="s">
        <v>386</v>
      </c>
      <c r="F10" s="33" t="s">
        <v>387</v>
      </c>
      <c r="G10" s="35" t="s">
        <v>388</v>
      </c>
      <c r="H10" s="36">
        <f>L10+N10+P10+R10+T10+V10+X10+Z10+AB10+AD10+AF10+AH10</f>
        <v>112255.32</v>
      </c>
      <c r="I10" s="41" t="s">
        <v>389</v>
      </c>
      <c r="J10" s="33" t="s">
        <v>366</v>
      </c>
      <c r="K10" s="73"/>
      <c r="L10" s="79">
        <v>9354.61</v>
      </c>
      <c r="M10" s="79" t="s">
        <v>390</v>
      </c>
      <c r="N10" s="79">
        <v>9354.61</v>
      </c>
      <c r="O10" s="79" t="s">
        <v>391</v>
      </c>
      <c r="P10" s="79">
        <v>9354.61</v>
      </c>
      <c r="Q10" s="79" t="s">
        <v>392</v>
      </c>
      <c r="R10" s="79">
        <v>9354.61</v>
      </c>
      <c r="S10" s="79" t="s">
        <v>393</v>
      </c>
      <c r="T10" s="79">
        <v>9354.61</v>
      </c>
      <c r="U10" s="79" t="s">
        <v>394</v>
      </c>
      <c r="V10" s="79">
        <v>9354.61</v>
      </c>
      <c r="W10" s="79" t="s">
        <v>395</v>
      </c>
      <c r="X10" s="79">
        <v>9354.61</v>
      </c>
      <c r="Y10" s="79" t="s">
        <v>396</v>
      </c>
      <c r="Z10" s="79">
        <v>9354.61</v>
      </c>
      <c r="AA10" s="79" t="s">
        <v>397</v>
      </c>
      <c r="AB10" s="79">
        <v>9354.61</v>
      </c>
      <c r="AC10" s="79" t="s">
        <v>398</v>
      </c>
      <c r="AD10" s="79">
        <v>9354.61</v>
      </c>
      <c r="AE10" s="79" t="s">
        <v>399</v>
      </c>
      <c r="AF10" s="79">
        <v>9354.61</v>
      </c>
      <c r="AG10" s="79" t="s">
        <v>400</v>
      </c>
      <c r="AH10" s="79">
        <v>9354.61</v>
      </c>
      <c r="AI10" s="79" t="s">
        <v>401</v>
      </c>
    </row>
    <row r="11" spans="1:1024" s="12" customFormat="1" ht="123.75" x14ac:dyDescent="0.25">
      <c r="A11" s="7" t="s">
        <v>29</v>
      </c>
      <c r="B11" s="7" t="s">
        <v>13</v>
      </c>
      <c r="C11" s="7" t="s">
        <v>30</v>
      </c>
      <c r="D11" s="8" t="s">
        <v>31</v>
      </c>
      <c r="E11" s="9">
        <v>43633</v>
      </c>
      <c r="F11" s="7" t="s">
        <v>32</v>
      </c>
      <c r="G11" s="9" t="s">
        <v>33</v>
      </c>
      <c r="H11" s="16">
        <v>8140</v>
      </c>
      <c r="I11" s="8" t="s">
        <v>34</v>
      </c>
      <c r="J11" s="11" t="s">
        <v>19</v>
      </c>
      <c r="AMJ11"/>
    </row>
    <row r="12" spans="1:1024" s="85" customFormat="1" ht="101.25" x14ac:dyDescent="0.25">
      <c r="A12" s="43" t="s">
        <v>60</v>
      </c>
      <c r="B12" s="33" t="s">
        <v>402</v>
      </c>
      <c r="C12" s="33" t="s">
        <v>403</v>
      </c>
      <c r="D12" s="33" t="s">
        <v>404</v>
      </c>
      <c r="E12" s="44">
        <v>41412</v>
      </c>
      <c r="F12" s="35" t="s">
        <v>405</v>
      </c>
      <c r="G12" s="35" t="s">
        <v>406</v>
      </c>
      <c r="H12" s="70">
        <f>L12+N12+P12+R12+T12+V12+X12+Z12+AB12+AD12+AF12+AH12</f>
        <v>21111.24</v>
      </c>
      <c r="I12" s="33" t="s">
        <v>407</v>
      </c>
      <c r="J12" s="33" t="s">
        <v>366</v>
      </c>
      <c r="K12" s="62" t="s">
        <v>408</v>
      </c>
      <c r="L12" s="79">
        <v>4113.55</v>
      </c>
      <c r="M12" s="73" t="s">
        <v>409</v>
      </c>
      <c r="N12" s="79">
        <v>4749.04</v>
      </c>
      <c r="O12" s="73" t="s">
        <v>410</v>
      </c>
      <c r="P12" s="79">
        <v>4918.32</v>
      </c>
      <c r="Q12" s="79" t="s">
        <v>411</v>
      </c>
      <c r="R12" s="79">
        <v>4446.13</v>
      </c>
      <c r="S12" s="79" t="s">
        <v>412</v>
      </c>
      <c r="T12" s="79">
        <v>2884.2</v>
      </c>
      <c r="U12" s="79" t="s">
        <v>413</v>
      </c>
      <c r="V12" s="79">
        <v>0</v>
      </c>
      <c r="W12" s="79"/>
      <c r="X12" s="79">
        <v>0</v>
      </c>
      <c r="Y12" s="84"/>
      <c r="Z12" s="79">
        <v>0</v>
      </c>
      <c r="AA12" s="79"/>
      <c r="AB12" s="79">
        <v>0</v>
      </c>
      <c r="AC12" s="79"/>
      <c r="AD12" s="79">
        <v>0</v>
      </c>
      <c r="AE12" s="79"/>
      <c r="AF12" s="79">
        <v>0</v>
      </c>
      <c r="AG12" s="79"/>
      <c r="AH12" s="79">
        <v>0</v>
      </c>
      <c r="AI12" s="79"/>
    </row>
    <row r="13" spans="1:1024" ht="45" x14ac:dyDescent="0.25">
      <c r="A13" s="43" t="s">
        <v>12</v>
      </c>
      <c r="B13" s="33" t="s">
        <v>402</v>
      </c>
      <c r="C13" s="33" t="s">
        <v>403</v>
      </c>
      <c r="D13" s="33" t="s">
        <v>404</v>
      </c>
      <c r="E13" s="44">
        <v>43667</v>
      </c>
      <c r="F13" s="35" t="s">
        <v>405</v>
      </c>
      <c r="G13" s="35" t="s">
        <v>414</v>
      </c>
      <c r="H13" s="36">
        <f>L13+N13+P13+R13+T13+V13+X13+Z13+AB13+AD13+AF13+AH13</f>
        <v>27149.200000000001</v>
      </c>
      <c r="I13" s="33" t="s">
        <v>407</v>
      </c>
      <c r="J13" s="33" t="s">
        <v>415</v>
      </c>
      <c r="K13" s="62"/>
      <c r="L13" s="79">
        <v>0</v>
      </c>
      <c r="M13" s="73"/>
      <c r="N13" s="79">
        <v>0</v>
      </c>
      <c r="O13" s="73"/>
      <c r="P13" s="79">
        <v>0</v>
      </c>
      <c r="Q13" s="79"/>
      <c r="R13" s="79">
        <v>0</v>
      </c>
      <c r="S13" s="79"/>
      <c r="T13" s="79">
        <v>0</v>
      </c>
      <c r="U13" s="79"/>
      <c r="V13" s="79">
        <v>0</v>
      </c>
      <c r="W13" s="79"/>
      <c r="X13" s="79">
        <v>0</v>
      </c>
      <c r="Y13" s="84"/>
      <c r="Z13" s="79">
        <v>3677.01</v>
      </c>
      <c r="AA13" s="79" t="s">
        <v>416</v>
      </c>
      <c r="AB13" s="79">
        <v>5558.87</v>
      </c>
      <c r="AC13" s="79" t="s">
        <v>417</v>
      </c>
      <c r="AD13" s="79">
        <v>5702.39</v>
      </c>
      <c r="AE13" s="79" t="s">
        <v>418</v>
      </c>
      <c r="AF13" s="79">
        <v>6688.86</v>
      </c>
      <c r="AG13" s="79" t="s">
        <v>419</v>
      </c>
      <c r="AH13" s="79">
        <v>5522.07</v>
      </c>
      <c r="AI13" s="79" t="s">
        <v>420</v>
      </c>
    </row>
    <row r="14" spans="1:1024" ht="22.5" x14ac:dyDescent="0.25">
      <c r="A14" s="43" t="s">
        <v>12</v>
      </c>
      <c r="B14" s="33" t="s">
        <v>359</v>
      </c>
      <c r="C14" s="33" t="s">
        <v>421</v>
      </c>
      <c r="D14" s="33" t="s">
        <v>422</v>
      </c>
      <c r="E14" s="44">
        <v>43705</v>
      </c>
      <c r="F14" s="35" t="s">
        <v>423</v>
      </c>
      <c r="G14" s="35" t="s">
        <v>424</v>
      </c>
      <c r="H14" s="36">
        <f>L14+N14+P14+R14+T14+V14+X14+Z14+AB14+AD14+AF14+AH14</f>
        <v>15391.82</v>
      </c>
      <c r="I14" s="33" t="s">
        <v>425</v>
      </c>
      <c r="J14" s="33" t="s">
        <v>366</v>
      </c>
      <c r="K14" s="62"/>
      <c r="L14" s="79">
        <v>0</v>
      </c>
      <c r="M14" s="73"/>
      <c r="N14" s="79">
        <v>0</v>
      </c>
      <c r="O14" s="73"/>
      <c r="P14" s="79">
        <v>0</v>
      </c>
      <c r="Q14" s="79"/>
      <c r="R14" s="79">
        <v>0</v>
      </c>
      <c r="S14" s="79"/>
      <c r="T14" s="79">
        <v>0</v>
      </c>
      <c r="U14" s="79"/>
      <c r="V14" s="79">
        <v>0</v>
      </c>
      <c r="W14" s="79"/>
      <c r="X14" s="79">
        <v>0</v>
      </c>
      <c r="Y14" s="84"/>
      <c r="Z14" s="79">
        <v>0</v>
      </c>
      <c r="AA14" s="79"/>
      <c r="AB14" s="79">
        <v>0</v>
      </c>
      <c r="AC14" s="79"/>
      <c r="AD14" s="79">
        <v>4275.74</v>
      </c>
      <c r="AE14" s="79" t="s">
        <v>426</v>
      </c>
      <c r="AF14" s="79">
        <v>7030.49</v>
      </c>
      <c r="AG14" s="79" t="s">
        <v>427</v>
      </c>
      <c r="AH14" s="79">
        <v>4085.59</v>
      </c>
      <c r="AI14" s="79" t="s">
        <v>428</v>
      </c>
    </row>
    <row r="15" spans="1:1024" ht="123.75" x14ac:dyDescent="0.25">
      <c r="A15" s="7" t="s">
        <v>12</v>
      </c>
      <c r="B15" s="7" t="s">
        <v>13</v>
      </c>
      <c r="C15" s="19" t="s">
        <v>39</v>
      </c>
      <c r="D15" s="18" t="s">
        <v>40</v>
      </c>
      <c r="E15" s="9">
        <v>43556</v>
      </c>
      <c r="F15" s="7" t="s">
        <v>41</v>
      </c>
      <c r="G15" s="9" t="s">
        <v>17</v>
      </c>
      <c r="H15" s="16">
        <v>11680</v>
      </c>
      <c r="I15" s="8" t="s">
        <v>34</v>
      </c>
      <c r="J15" s="11" t="s">
        <v>19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1024" ht="123.75" x14ac:dyDescent="0.25">
      <c r="A16" s="7" t="s">
        <v>12</v>
      </c>
      <c r="B16" s="7" t="s">
        <v>13</v>
      </c>
      <c r="C16" s="7" t="s">
        <v>42</v>
      </c>
      <c r="D16" s="8" t="s">
        <v>43</v>
      </c>
      <c r="E16" s="9">
        <v>43221</v>
      </c>
      <c r="F16" s="7" t="s">
        <v>44</v>
      </c>
      <c r="G16" s="9" t="s">
        <v>17</v>
      </c>
      <c r="H16" s="17">
        <v>244921.43</v>
      </c>
      <c r="I16" s="8" t="s">
        <v>45</v>
      </c>
      <c r="J16" s="11" t="s">
        <v>19</v>
      </c>
    </row>
    <row r="17" spans="1:35" ht="56.25" x14ac:dyDescent="0.25">
      <c r="A17" s="33" t="s">
        <v>12</v>
      </c>
      <c r="B17" s="33" t="s">
        <v>28</v>
      </c>
      <c r="C17" s="33" t="s">
        <v>429</v>
      </c>
      <c r="D17" s="33" t="s">
        <v>430</v>
      </c>
      <c r="E17" s="35">
        <v>41852</v>
      </c>
      <c r="F17" s="33" t="s">
        <v>431</v>
      </c>
      <c r="G17" s="35" t="s">
        <v>432</v>
      </c>
      <c r="H17" s="36">
        <f>L17+N17+P17+R17+T17+V17+X17+Z17+AB17+AD17+AF17+AH17</f>
        <v>15337.029999999997</v>
      </c>
      <c r="I17" s="41" t="s">
        <v>433</v>
      </c>
      <c r="J17" s="33" t="s">
        <v>366</v>
      </c>
      <c r="K17" s="73"/>
      <c r="L17" s="79">
        <v>1244.24</v>
      </c>
      <c r="M17" s="82" t="s">
        <v>434</v>
      </c>
      <c r="N17" s="79">
        <v>1244.24</v>
      </c>
      <c r="O17" s="79" t="s">
        <v>435</v>
      </c>
      <c r="P17" s="79">
        <v>1244.24</v>
      </c>
      <c r="Q17" s="79" t="s">
        <v>436</v>
      </c>
      <c r="R17" s="79">
        <v>1244.24</v>
      </c>
      <c r="S17" s="79" t="s">
        <v>437</v>
      </c>
      <c r="T17" s="79">
        <v>1244.24</v>
      </c>
      <c r="U17" s="79" t="s">
        <v>438</v>
      </c>
      <c r="V17" s="79">
        <v>1244.24</v>
      </c>
      <c r="W17" s="79" t="s">
        <v>439</v>
      </c>
      <c r="X17" s="79">
        <v>1244.24</v>
      </c>
      <c r="Y17" s="79" t="s">
        <v>440</v>
      </c>
      <c r="Z17" s="79">
        <v>1325.47</v>
      </c>
      <c r="AA17" s="79" t="s">
        <v>441</v>
      </c>
      <c r="AB17" s="79">
        <v>1325.47</v>
      </c>
      <c r="AC17" s="79" t="s">
        <v>442</v>
      </c>
      <c r="AD17" s="79">
        <v>1325.47</v>
      </c>
      <c r="AE17" s="79" t="s">
        <v>443</v>
      </c>
      <c r="AF17" s="79">
        <v>1325.47</v>
      </c>
      <c r="AG17" s="79" t="s">
        <v>444</v>
      </c>
      <c r="AH17" s="79">
        <v>1325.47</v>
      </c>
      <c r="AI17" s="79" t="s">
        <v>445</v>
      </c>
    </row>
    <row r="18" spans="1:35" ht="409.5" x14ac:dyDescent="0.25">
      <c r="A18" s="7" t="s">
        <v>12</v>
      </c>
      <c r="B18" s="7" t="s">
        <v>13</v>
      </c>
      <c r="C18" s="7" t="s">
        <v>46</v>
      </c>
      <c r="D18" s="8" t="s">
        <v>47</v>
      </c>
      <c r="E18" s="9" t="s">
        <v>48</v>
      </c>
      <c r="F18" s="7" t="s">
        <v>49</v>
      </c>
      <c r="G18" s="9" t="s">
        <v>17</v>
      </c>
      <c r="H18" s="16">
        <v>77744.83</v>
      </c>
      <c r="I18" s="8" t="s">
        <v>50</v>
      </c>
      <c r="J18" s="11" t="s">
        <v>19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23.75" x14ac:dyDescent="0.25">
      <c r="A19" s="7" t="s">
        <v>12</v>
      </c>
      <c r="B19" s="7" t="s">
        <v>13</v>
      </c>
      <c r="C19" s="59" t="s">
        <v>51</v>
      </c>
      <c r="D19" s="15" t="s">
        <v>52</v>
      </c>
      <c r="E19" s="9">
        <v>43221</v>
      </c>
      <c r="F19" s="7" t="s">
        <v>44</v>
      </c>
      <c r="G19" s="9" t="s">
        <v>17</v>
      </c>
      <c r="H19" s="16">
        <v>23567.5</v>
      </c>
      <c r="I19" s="8" t="s">
        <v>23</v>
      </c>
      <c r="J19" s="11" t="s">
        <v>19</v>
      </c>
    </row>
    <row r="20" spans="1:35" ht="123.75" x14ac:dyDescent="0.25">
      <c r="A20" s="7" t="s">
        <v>12</v>
      </c>
      <c r="B20" s="7" t="s">
        <v>13</v>
      </c>
      <c r="C20" s="7" t="s">
        <v>57</v>
      </c>
      <c r="D20" s="8" t="s">
        <v>58</v>
      </c>
      <c r="E20" s="9">
        <v>43221</v>
      </c>
      <c r="F20" s="7" t="s">
        <v>59</v>
      </c>
      <c r="G20" s="9" t="s">
        <v>17</v>
      </c>
      <c r="H20" s="16">
        <v>71228.61</v>
      </c>
      <c r="I20" s="8" t="s">
        <v>23</v>
      </c>
      <c r="J20" s="11" t="s">
        <v>19</v>
      </c>
    </row>
    <row r="21" spans="1:35" ht="123.75" x14ac:dyDescent="0.25">
      <c r="A21" s="7" t="s">
        <v>60</v>
      </c>
      <c r="B21" s="7" t="s">
        <v>13</v>
      </c>
      <c r="C21" s="7" t="s">
        <v>61</v>
      </c>
      <c r="D21" s="8" t="s">
        <v>62</v>
      </c>
      <c r="E21" s="9">
        <v>43221</v>
      </c>
      <c r="F21" s="7" t="s">
        <v>63</v>
      </c>
      <c r="G21" s="9" t="s">
        <v>64</v>
      </c>
      <c r="H21" s="13">
        <v>9608.16</v>
      </c>
      <c r="I21" s="8" t="s">
        <v>65</v>
      </c>
      <c r="J21" s="11" t="s">
        <v>19</v>
      </c>
    </row>
    <row r="22" spans="1:35" ht="78.75" x14ac:dyDescent="0.25">
      <c r="A22" s="33" t="s">
        <v>12</v>
      </c>
      <c r="B22" s="35" t="s">
        <v>446</v>
      </c>
      <c r="C22" s="33" t="s">
        <v>447</v>
      </c>
      <c r="D22" s="33" t="s">
        <v>448</v>
      </c>
      <c r="E22" s="44">
        <v>43746</v>
      </c>
      <c r="F22" s="33" t="s">
        <v>446</v>
      </c>
      <c r="G22" s="35" t="s">
        <v>449</v>
      </c>
      <c r="H22" s="36">
        <f>L22+N22+P22+R22+T22+V22+X22+Z22+AB22+AD22+AF22+AH22</f>
        <v>105.02</v>
      </c>
      <c r="I22" s="33" t="s">
        <v>450</v>
      </c>
      <c r="J22" s="33" t="s">
        <v>366</v>
      </c>
      <c r="K22" s="62"/>
      <c r="L22" s="79"/>
      <c r="M22" s="73"/>
      <c r="N22" s="79"/>
      <c r="O22" s="73"/>
      <c r="P22" s="79"/>
      <c r="Q22" s="79"/>
      <c r="R22" s="79"/>
      <c r="S22" s="79"/>
      <c r="T22" s="79"/>
      <c r="U22" s="79"/>
      <c r="V22" s="79"/>
      <c r="W22" s="79"/>
      <c r="X22" s="79"/>
      <c r="Y22" s="84"/>
      <c r="Z22" s="79"/>
      <c r="AA22" s="79"/>
      <c r="AB22" s="79"/>
      <c r="AC22" s="79"/>
      <c r="AD22" s="79">
        <v>52.76</v>
      </c>
      <c r="AE22" s="79" t="s">
        <v>451</v>
      </c>
      <c r="AF22" s="79">
        <v>0</v>
      </c>
      <c r="AG22" s="79"/>
      <c r="AH22" s="79">
        <v>52.26</v>
      </c>
      <c r="AI22" s="79" t="s">
        <v>452</v>
      </c>
    </row>
    <row r="23" spans="1:35" s="85" customFormat="1" ht="78.75" x14ac:dyDescent="0.25">
      <c r="A23" s="33" t="s">
        <v>60</v>
      </c>
      <c r="B23" s="35" t="s">
        <v>446</v>
      </c>
      <c r="C23" s="33" t="s">
        <v>447</v>
      </c>
      <c r="D23" s="33" t="s">
        <v>448</v>
      </c>
      <c r="E23" s="34" t="s">
        <v>453</v>
      </c>
      <c r="F23" s="33" t="s">
        <v>446</v>
      </c>
      <c r="G23" s="35" t="s">
        <v>454</v>
      </c>
      <c r="H23" s="36">
        <f>L23+N23+P23+R23+T23+V23+X23+Z23+AB23+AD23+AF23+AH23</f>
        <v>1502.1399999999999</v>
      </c>
      <c r="I23" s="33" t="s">
        <v>450</v>
      </c>
      <c r="J23" s="33" t="s">
        <v>366</v>
      </c>
      <c r="K23" s="73"/>
      <c r="L23" s="79">
        <v>152.76</v>
      </c>
      <c r="M23" s="73" t="s">
        <v>455</v>
      </c>
      <c r="N23" s="79">
        <v>152.76</v>
      </c>
      <c r="O23" s="73" t="s">
        <v>456</v>
      </c>
      <c r="P23" s="79">
        <v>152.76</v>
      </c>
      <c r="Q23" s="73" t="s">
        <v>457</v>
      </c>
      <c r="R23" s="79">
        <v>152.76</v>
      </c>
      <c r="S23" s="73" t="s">
        <v>458</v>
      </c>
      <c r="T23" s="79">
        <v>152.76</v>
      </c>
      <c r="U23" s="73" t="s">
        <v>459</v>
      </c>
      <c r="V23" s="79">
        <v>152.76</v>
      </c>
      <c r="W23" s="73" t="s">
        <v>460</v>
      </c>
      <c r="X23" s="79">
        <v>152.76</v>
      </c>
      <c r="Y23" s="75" t="s">
        <v>461</v>
      </c>
      <c r="Z23" s="79">
        <v>152.76</v>
      </c>
      <c r="AA23" s="73" t="s">
        <v>462</v>
      </c>
      <c r="AB23" s="79">
        <v>127.3</v>
      </c>
      <c r="AC23" s="73" t="s">
        <v>463</v>
      </c>
      <c r="AD23" s="79">
        <v>152.76</v>
      </c>
      <c r="AE23" s="73" t="s">
        <v>464</v>
      </c>
      <c r="AF23" s="79"/>
      <c r="AG23" s="73"/>
      <c r="AH23" s="79"/>
      <c r="AI23" s="73"/>
    </row>
    <row r="24" spans="1:35" ht="123.75" x14ac:dyDescent="0.25">
      <c r="A24" s="7" t="s">
        <v>12</v>
      </c>
      <c r="B24" s="7" t="s">
        <v>13</v>
      </c>
      <c r="C24" s="7" t="s">
        <v>66</v>
      </c>
      <c r="D24" s="8" t="s">
        <v>67</v>
      </c>
      <c r="E24" s="9">
        <v>43221</v>
      </c>
      <c r="F24" s="7" t="s">
        <v>16</v>
      </c>
      <c r="G24" s="9" t="s">
        <v>17</v>
      </c>
      <c r="H24" s="13">
        <v>93426.880000000005</v>
      </c>
      <c r="I24" s="8" t="s">
        <v>68</v>
      </c>
      <c r="J24" s="11" t="s">
        <v>19</v>
      </c>
    </row>
    <row r="25" spans="1:35" ht="409.5" x14ac:dyDescent="0.25">
      <c r="A25" s="7" t="s">
        <v>29</v>
      </c>
      <c r="B25" s="7" t="s">
        <v>13</v>
      </c>
      <c r="C25" s="7" t="s">
        <v>69</v>
      </c>
      <c r="D25" s="8" t="s">
        <v>70</v>
      </c>
      <c r="E25" s="9">
        <v>43221</v>
      </c>
      <c r="F25" s="7" t="s">
        <v>71</v>
      </c>
      <c r="G25" s="9" t="s">
        <v>72</v>
      </c>
      <c r="H25" s="13">
        <v>172880.84</v>
      </c>
      <c r="I25" s="8" t="s">
        <v>50</v>
      </c>
      <c r="J25" s="11" t="s">
        <v>19</v>
      </c>
    </row>
    <row r="26" spans="1:35" ht="123.75" x14ac:dyDescent="0.25">
      <c r="A26" s="7" t="s">
        <v>12</v>
      </c>
      <c r="B26" s="7" t="s">
        <v>13</v>
      </c>
      <c r="C26" s="7" t="s">
        <v>73</v>
      </c>
      <c r="D26" s="8" t="s">
        <v>74</v>
      </c>
      <c r="E26" s="9">
        <v>43221</v>
      </c>
      <c r="F26" s="7" t="s">
        <v>75</v>
      </c>
      <c r="G26" s="9" t="s">
        <v>17</v>
      </c>
      <c r="H26" s="13">
        <v>74000</v>
      </c>
      <c r="I26" s="8" t="s">
        <v>76</v>
      </c>
      <c r="J26" s="11" t="s">
        <v>19</v>
      </c>
    </row>
    <row r="27" spans="1:35" ht="123.75" x14ac:dyDescent="0.25">
      <c r="A27" s="7" t="s">
        <v>12</v>
      </c>
      <c r="B27" s="7" t="s">
        <v>13</v>
      </c>
      <c r="C27" s="7" t="s">
        <v>77</v>
      </c>
      <c r="D27" s="8" t="s">
        <v>78</v>
      </c>
      <c r="E27" s="9">
        <v>43820</v>
      </c>
      <c r="F27" s="7" t="s">
        <v>79</v>
      </c>
      <c r="G27" s="9">
        <v>43951</v>
      </c>
      <c r="H27" s="13">
        <v>2837.5</v>
      </c>
      <c r="I27" s="8" t="s">
        <v>80</v>
      </c>
      <c r="J27" s="11" t="s">
        <v>19</v>
      </c>
    </row>
    <row r="28" spans="1:35" ht="123.75" x14ac:dyDescent="0.25">
      <c r="A28" s="7" t="s">
        <v>12</v>
      </c>
      <c r="B28" s="7" t="s">
        <v>13</v>
      </c>
      <c r="C28" s="7" t="s">
        <v>81</v>
      </c>
      <c r="D28" s="8" t="s">
        <v>82</v>
      </c>
      <c r="E28" s="9">
        <v>43221</v>
      </c>
      <c r="F28" s="7" t="s">
        <v>83</v>
      </c>
      <c r="G28" s="9" t="s">
        <v>17</v>
      </c>
      <c r="H28" s="13">
        <v>186322.8</v>
      </c>
      <c r="I28" s="8" t="s">
        <v>84</v>
      </c>
      <c r="J28" s="11" t="s">
        <v>19</v>
      </c>
    </row>
    <row r="29" spans="1:35" ht="123.75" x14ac:dyDescent="0.25">
      <c r="A29" s="7" t="s">
        <v>12</v>
      </c>
      <c r="B29" s="7" t="s">
        <v>13</v>
      </c>
      <c r="C29" s="7" t="s">
        <v>802</v>
      </c>
      <c r="D29" s="8" t="s">
        <v>85</v>
      </c>
      <c r="E29" s="9">
        <v>43221</v>
      </c>
      <c r="F29" s="7" t="s">
        <v>55</v>
      </c>
      <c r="G29" s="9" t="s">
        <v>17</v>
      </c>
      <c r="H29" s="13">
        <v>28947.96</v>
      </c>
      <c r="I29" s="8" t="s">
        <v>80</v>
      </c>
      <c r="J29" s="11" t="s">
        <v>19</v>
      </c>
    </row>
    <row r="30" spans="1:35" ht="123.75" x14ac:dyDescent="0.25">
      <c r="A30" s="7" t="s">
        <v>12</v>
      </c>
      <c r="B30" s="7" t="s">
        <v>13</v>
      </c>
      <c r="C30" s="59" t="s">
        <v>86</v>
      </c>
      <c r="D30" s="15" t="s">
        <v>87</v>
      </c>
      <c r="E30" s="9">
        <v>43221</v>
      </c>
      <c r="F30" s="7" t="s">
        <v>88</v>
      </c>
      <c r="G30" s="9" t="s">
        <v>17</v>
      </c>
      <c r="H30" s="13">
        <v>18270</v>
      </c>
      <c r="I30" s="8" t="s">
        <v>34</v>
      </c>
      <c r="J30" s="11" t="s">
        <v>19</v>
      </c>
    </row>
    <row r="31" spans="1:35" ht="45" x14ac:dyDescent="0.25">
      <c r="A31" s="43" t="s">
        <v>12</v>
      </c>
      <c r="B31" s="33" t="s">
        <v>465</v>
      </c>
      <c r="C31" s="33" t="s">
        <v>466</v>
      </c>
      <c r="D31" s="33" t="s">
        <v>467</v>
      </c>
      <c r="E31" s="44">
        <v>43710</v>
      </c>
      <c r="F31" s="35" t="s">
        <v>468</v>
      </c>
      <c r="G31" s="35" t="s">
        <v>469</v>
      </c>
      <c r="H31" s="36">
        <f>L31+N31+P31+R31+T31+V31+X31+Z31+AB31+AD31+AF31+AH31</f>
        <v>1656</v>
      </c>
      <c r="I31" s="33" t="s">
        <v>470</v>
      </c>
      <c r="J31" s="33" t="s">
        <v>366</v>
      </c>
      <c r="K31" s="62"/>
      <c r="L31" s="79"/>
      <c r="M31" s="73"/>
      <c r="N31" s="79"/>
      <c r="O31" s="73"/>
      <c r="P31" s="79"/>
      <c r="Q31" s="79"/>
      <c r="R31" s="79"/>
      <c r="S31" s="79"/>
      <c r="T31" s="79"/>
      <c r="U31" s="79"/>
      <c r="V31" s="79"/>
      <c r="W31" s="79"/>
      <c r="X31" s="79"/>
      <c r="Y31" s="84"/>
      <c r="Z31" s="79"/>
      <c r="AA31" s="79"/>
      <c r="AB31" s="79">
        <v>414</v>
      </c>
      <c r="AC31" s="79" t="s">
        <v>471</v>
      </c>
      <c r="AD31" s="79">
        <v>414</v>
      </c>
      <c r="AE31" s="79" t="s">
        <v>472</v>
      </c>
      <c r="AF31" s="79">
        <v>414</v>
      </c>
      <c r="AG31" s="79" t="s">
        <v>473</v>
      </c>
      <c r="AH31" s="79">
        <v>414</v>
      </c>
      <c r="AI31" s="79" t="s">
        <v>474</v>
      </c>
    </row>
    <row r="32" spans="1:35" ht="409.5" x14ac:dyDescent="0.25">
      <c r="A32" s="7" t="s">
        <v>12</v>
      </c>
      <c r="B32" s="7" t="s">
        <v>13</v>
      </c>
      <c r="C32" s="7" t="s">
        <v>89</v>
      </c>
      <c r="D32" s="8" t="s">
        <v>90</v>
      </c>
      <c r="E32" s="9">
        <v>43617</v>
      </c>
      <c r="F32" s="7" t="s">
        <v>49</v>
      </c>
      <c r="G32" s="9">
        <v>43951</v>
      </c>
      <c r="H32" s="22">
        <v>10900</v>
      </c>
      <c r="I32" s="8" t="s">
        <v>91</v>
      </c>
      <c r="J32" s="11" t="s">
        <v>19</v>
      </c>
    </row>
    <row r="33" spans="1:1024" ht="409.5" x14ac:dyDescent="0.25">
      <c r="A33" s="23" t="s">
        <v>12</v>
      </c>
      <c r="B33" s="23" t="s">
        <v>13</v>
      </c>
      <c r="C33" s="23" t="s">
        <v>92</v>
      </c>
      <c r="D33" s="24" t="s">
        <v>93</v>
      </c>
      <c r="E33" s="25">
        <v>43221</v>
      </c>
      <c r="F33" s="23" t="s">
        <v>49</v>
      </c>
      <c r="G33" s="25" t="s">
        <v>17</v>
      </c>
      <c r="H33" s="26">
        <v>172760.25</v>
      </c>
      <c r="I33" s="24" t="s">
        <v>94</v>
      </c>
      <c r="J33" s="27" t="s">
        <v>19</v>
      </c>
    </row>
    <row r="34" spans="1:1024" ht="123.75" x14ac:dyDescent="0.25">
      <c r="A34" s="7" t="s">
        <v>12</v>
      </c>
      <c r="B34" s="7" t="s">
        <v>13</v>
      </c>
      <c r="C34" s="7" t="s">
        <v>95</v>
      </c>
      <c r="D34" s="8" t="s">
        <v>96</v>
      </c>
      <c r="E34" s="9">
        <v>43221</v>
      </c>
      <c r="F34" s="7" t="s">
        <v>97</v>
      </c>
      <c r="G34" s="9" t="s">
        <v>17</v>
      </c>
      <c r="H34" s="13">
        <v>54447.49</v>
      </c>
      <c r="I34" s="8" t="s">
        <v>80</v>
      </c>
      <c r="J34" s="11" t="s">
        <v>19</v>
      </c>
    </row>
    <row r="35" spans="1:1024" ht="123.75" x14ac:dyDescent="0.25">
      <c r="A35" s="7" t="s">
        <v>12</v>
      </c>
      <c r="B35" s="7" t="s">
        <v>13</v>
      </c>
      <c r="C35" s="7" t="s">
        <v>98</v>
      </c>
      <c r="D35" s="18" t="s">
        <v>99</v>
      </c>
      <c r="E35" s="9">
        <v>43405</v>
      </c>
      <c r="F35" s="7" t="s">
        <v>100</v>
      </c>
      <c r="G35" s="9" t="s">
        <v>17</v>
      </c>
      <c r="H35" s="13">
        <v>25479.55</v>
      </c>
      <c r="I35" s="8" t="s">
        <v>101</v>
      </c>
      <c r="J35" s="11" t="s">
        <v>19</v>
      </c>
    </row>
    <row r="36" spans="1:1024" ht="123.75" x14ac:dyDescent="0.25">
      <c r="A36" s="7" t="s">
        <v>29</v>
      </c>
      <c r="B36" s="7" t="s">
        <v>13</v>
      </c>
      <c r="C36" s="7" t="s">
        <v>102</v>
      </c>
      <c r="D36" s="8" t="s">
        <v>103</v>
      </c>
      <c r="E36" s="9">
        <v>43221</v>
      </c>
      <c r="F36" s="7" t="s">
        <v>104</v>
      </c>
      <c r="G36" s="9" t="s">
        <v>105</v>
      </c>
      <c r="H36" s="13">
        <v>45589.7</v>
      </c>
      <c r="I36" s="8" t="s">
        <v>80</v>
      </c>
      <c r="J36" s="11" t="s">
        <v>19</v>
      </c>
    </row>
    <row r="37" spans="1:1024" ht="123.75" x14ac:dyDescent="0.25">
      <c r="A37" s="7" t="s">
        <v>12</v>
      </c>
      <c r="B37" s="7" t="s">
        <v>13</v>
      </c>
      <c r="C37" s="7" t="s">
        <v>106</v>
      </c>
      <c r="D37" s="8" t="s">
        <v>107</v>
      </c>
      <c r="E37" s="9" t="s">
        <v>48</v>
      </c>
      <c r="F37" s="7" t="s">
        <v>44</v>
      </c>
      <c r="G37" s="9" t="s">
        <v>17</v>
      </c>
      <c r="H37" s="13">
        <v>244196.46</v>
      </c>
      <c r="I37" s="8" t="s">
        <v>108</v>
      </c>
      <c r="J37" s="11" t="s">
        <v>19</v>
      </c>
    </row>
    <row r="38" spans="1:1024" ht="123.75" x14ac:dyDescent="0.25">
      <c r="A38" s="7" t="s">
        <v>12</v>
      </c>
      <c r="B38" s="7" t="s">
        <v>13</v>
      </c>
      <c r="C38" s="7" t="s">
        <v>109</v>
      </c>
      <c r="D38" s="8" t="s">
        <v>110</v>
      </c>
      <c r="E38" s="9">
        <v>43221</v>
      </c>
      <c r="F38" s="7" t="s">
        <v>26</v>
      </c>
      <c r="G38" s="9" t="s">
        <v>17</v>
      </c>
      <c r="H38" s="13">
        <v>20786.29</v>
      </c>
      <c r="I38" s="8" t="s">
        <v>34</v>
      </c>
      <c r="J38" s="11" t="s">
        <v>19</v>
      </c>
    </row>
    <row r="39" spans="1:1024" ht="123.75" x14ac:dyDescent="0.25">
      <c r="A39" s="7" t="s">
        <v>12</v>
      </c>
      <c r="B39" s="7" t="s">
        <v>13</v>
      </c>
      <c r="C39" s="61" t="s">
        <v>111</v>
      </c>
      <c r="D39" s="68" t="s">
        <v>112</v>
      </c>
      <c r="E39" s="9">
        <v>43556</v>
      </c>
      <c r="F39" s="7" t="s">
        <v>79</v>
      </c>
      <c r="G39" s="9" t="s">
        <v>17</v>
      </c>
      <c r="H39" s="13">
        <v>8390.4500000000007</v>
      </c>
      <c r="I39" s="8" t="s">
        <v>80</v>
      </c>
      <c r="J39" s="11" t="s">
        <v>19</v>
      </c>
    </row>
    <row r="40" spans="1:1024" s="12" customFormat="1" ht="123.75" x14ac:dyDescent="0.25">
      <c r="A40" s="7" t="s">
        <v>12</v>
      </c>
      <c r="B40" s="7" t="s">
        <v>13</v>
      </c>
      <c r="C40" s="7" t="s">
        <v>113</v>
      </c>
      <c r="D40" s="8" t="s">
        <v>114</v>
      </c>
      <c r="E40" s="9">
        <v>43221</v>
      </c>
      <c r="F40" s="7" t="s">
        <v>44</v>
      </c>
      <c r="G40" s="9" t="s">
        <v>17</v>
      </c>
      <c r="H40" s="13">
        <v>42135</v>
      </c>
      <c r="I40" s="8" t="s">
        <v>34</v>
      </c>
      <c r="J40" s="11" t="s">
        <v>19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MJ40"/>
    </row>
    <row r="41" spans="1:1024" ht="123.75" x14ac:dyDescent="0.25">
      <c r="A41" s="7" t="s">
        <v>12</v>
      </c>
      <c r="B41" s="7" t="s">
        <v>13</v>
      </c>
      <c r="C41" s="59" t="s">
        <v>115</v>
      </c>
      <c r="D41" s="15" t="s">
        <v>116</v>
      </c>
      <c r="E41" s="9">
        <v>43221</v>
      </c>
      <c r="F41" s="7" t="s">
        <v>117</v>
      </c>
      <c r="G41" s="9" t="s">
        <v>17</v>
      </c>
      <c r="H41" s="13">
        <v>35948.11</v>
      </c>
      <c r="I41" s="8" t="s">
        <v>118</v>
      </c>
      <c r="J41" s="11" t="s">
        <v>19</v>
      </c>
    </row>
    <row r="42" spans="1:1024" ht="123.75" x14ac:dyDescent="0.25">
      <c r="A42" s="7" t="s">
        <v>12</v>
      </c>
      <c r="B42" s="7" t="s">
        <v>13</v>
      </c>
      <c r="C42" s="7" t="s">
        <v>119</v>
      </c>
      <c r="D42" s="8" t="s">
        <v>120</v>
      </c>
      <c r="E42" s="9">
        <v>43221</v>
      </c>
      <c r="F42" s="7" t="s">
        <v>121</v>
      </c>
      <c r="G42" s="9" t="s">
        <v>17</v>
      </c>
      <c r="H42" s="13">
        <v>42507.9</v>
      </c>
      <c r="I42" s="8" t="s">
        <v>122</v>
      </c>
      <c r="J42" s="11" t="s">
        <v>19</v>
      </c>
    </row>
    <row r="43" spans="1:1024" ht="123.75" x14ac:dyDescent="0.25">
      <c r="A43" s="7" t="s">
        <v>12</v>
      </c>
      <c r="B43" s="7" t="s">
        <v>13</v>
      </c>
      <c r="C43" s="7" t="s">
        <v>123</v>
      </c>
      <c r="D43" s="8" t="s">
        <v>124</v>
      </c>
      <c r="E43" s="9" t="s">
        <v>48</v>
      </c>
      <c r="F43" s="7" t="s">
        <v>125</v>
      </c>
      <c r="G43" s="9" t="s">
        <v>17</v>
      </c>
      <c r="H43" s="13">
        <v>57489.71</v>
      </c>
      <c r="I43" s="8" t="s">
        <v>80</v>
      </c>
      <c r="J43" s="11" t="s">
        <v>19</v>
      </c>
    </row>
    <row r="44" spans="1:1024" ht="45" x14ac:dyDescent="0.25">
      <c r="A44" s="33" t="s">
        <v>12</v>
      </c>
      <c r="B44" s="33" t="s">
        <v>475</v>
      </c>
      <c r="C44" s="33" t="s">
        <v>476</v>
      </c>
      <c r="D44" s="33"/>
      <c r="E44" s="34" t="s">
        <v>477</v>
      </c>
      <c r="F44" s="33" t="s">
        <v>478</v>
      </c>
      <c r="G44" s="35" t="s">
        <v>479</v>
      </c>
      <c r="H44" s="36">
        <f>L44+N44+P44+R44+T44+V44+X44+Z44+AB44+AD44+AF44+AH44</f>
        <v>1166680.25</v>
      </c>
      <c r="I44" s="46" t="s">
        <v>480</v>
      </c>
      <c r="J44" s="33" t="s">
        <v>366</v>
      </c>
      <c r="K44" s="75"/>
      <c r="L44" s="78">
        <v>101051.51</v>
      </c>
      <c r="M44" s="81"/>
      <c r="N44" s="78">
        <v>93143.66</v>
      </c>
      <c r="O44" s="81"/>
      <c r="P44" s="78">
        <v>89079.61</v>
      </c>
      <c r="Q44" s="78"/>
      <c r="R44" s="78">
        <v>93854.76</v>
      </c>
      <c r="S44" s="78"/>
      <c r="T44" s="78">
        <v>94964.06</v>
      </c>
      <c r="U44" s="78"/>
      <c r="V44" s="78">
        <v>73547.72</v>
      </c>
      <c r="W44" s="78"/>
      <c r="X44" s="78">
        <v>71888.539999999994</v>
      </c>
      <c r="Y44" s="78"/>
      <c r="Z44" s="78">
        <v>82001.759999999995</v>
      </c>
      <c r="AA44" s="78"/>
      <c r="AB44" s="78">
        <v>113776.27</v>
      </c>
      <c r="AC44" s="78"/>
      <c r="AD44" s="78">
        <v>120012.46</v>
      </c>
      <c r="AE44" s="78"/>
      <c r="AF44" s="78">
        <v>128348.82</v>
      </c>
      <c r="AG44" s="78"/>
      <c r="AH44" s="78">
        <v>105011.08</v>
      </c>
      <c r="AI44" s="78"/>
    </row>
    <row r="45" spans="1:1024" ht="33.75" x14ac:dyDescent="0.25">
      <c r="A45" s="33" t="s">
        <v>12</v>
      </c>
      <c r="B45" s="33" t="s">
        <v>475</v>
      </c>
      <c r="C45" s="62" t="s">
        <v>476</v>
      </c>
      <c r="D45" s="64"/>
      <c r="E45" s="34"/>
      <c r="F45" s="33" t="s">
        <v>478</v>
      </c>
      <c r="G45" s="35" t="s">
        <v>481</v>
      </c>
      <c r="H45" s="36">
        <f>L45+N45+P45+R45+T45+V45+X45+Z45+AB45+AD45+AF45+AH45</f>
        <v>835.07999999999993</v>
      </c>
      <c r="I45" s="46" t="s">
        <v>482</v>
      </c>
      <c r="J45" s="33" t="s">
        <v>366</v>
      </c>
      <c r="K45" s="75"/>
      <c r="L45" s="78">
        <v>63.14</v>
      </c>
      <c r="M45" s="81"/>
      <c r="N45" s="78">
        <v>62.71</v>
      </c>
      <c r="O45" s="81"/>
      <c r="P45" s="78">
        <v>61.83</v>
      </c>
      <c r="Q45" s="78"/>
      <c r="R45" s="78">
        <v>65.760000000000005</v>
      </c>
      <c r="S45" s="78"/>
      <c r="T45" s="78">
        <v>72.38</v>
      </c>
      <c r="U45" s="78"/>
      <c r="V45" s="78">
        <v>68.25</v>
      </c>
      <c r="W45" s="78"/>
      <c r="X45" s="78">
        <v>69.5</v>
      </c>
      <c r="Y45" s="78"/>
      <c r="Z45" s="78">
        <v>80.489999999999995</v>
      </c>
      <c r="AA45" s="78"/>
      <c r="AB45" s="78">
        <v>72.81</v>
      </c>
      <c r="AC45" s="78"/>
      <c r="AD45" s="78">
        <v>71.78</v>
      </c>
      <c r="AE45" s="78"/>
      <c r="AF45" s="78">
        <v>74.69</v>
      </c>
      <c r="AG45" s="78"/>
      <c r="AH45" s="78">
        <v>71.739999999999995</v>
      </c>
      <c r="AI45" s="78"/>
    </row>
    <row r="46" spans="1:1024" s="94" customFormat="1" ht="67.5" x14ac:dyDescent="0.25">
      <c r="A46" s="87" t="s">
        <v>60</v>
      </c>
      <c r="B46" s="88" t="s">
        <v>483</v>
      </c>
      <c r="C46" s="88" t="s">
        <v>484</v>
      </c>
      <c r="D46" s="88" t="s">
        <v>485</v>
      </c>
      <c r="E46" s="89">
        <v>41705</v>
      </c>
      <c r="F46" s="88" t="s">
        <v>486</v>
      </c>
      <c r="G46" s="89" t="s">
        <v>487</v>
      </c>
      <c r="H46" s="90">
        <f>L46+N46+P46+R46+T46+V46+X46+Z46+AB46+AD46+AF46+AH46</f>
        <v>1773.74</v>
      </c>
      <c r="I46" s="91" t="s">
        <v>488</v>
      </c>
      <c r="J46" s="88" t="s">
        <v>366</v>
      </c>
      <c r="K46" s="92"/>
      <c r="L46" s="93">
        <v>1773.74</v>
      </c>
      <c r="M46" s="92" t="s">
        <v>489</v>
      </c>
      <c r="N46" s="93">
        <v>0</v>
      </c>
      <c r="O46" s="92"/>
      <c r="P46" s="93">
        <v>0</v>
      </c>
      <c r="Q46" s="93"/>
      <c r="R46" s="93">
        <v>0</v>
      </c>
      <c r="S46" s="93"/>
      <c r="T46" s="93">
        <v>0</v>
      </c>
      <c r="U46" s="93"/>
      <c r="V46" s="93">
        <v>0</v>
      </c>
      <c r="W46" s="93"/>
      <c r="X46" s="93">
        <v>0</v>
      </c>
      <c r="Y46" s="93"/>
      <c r="Z46" s="93">
        <v>0</v>
      </c>
      <c r="AA46" s="93"/>
      <c r="AB46" s="93">
        <v>0</v>
      </c>
      <c r="AC46" s="93"/>
      <c r="AD46" s="93">
        <v>0</v>
      </c>
      <c r="AE46" s="93"/>
      <c r="AF46" s="93">
        <v>0</v>
      </c>
      <c r="AG46" s="93"/>
      <c r="AH46" s="93">
        <v>0</v>
      </c>
      <c r="AI46" s="93"/>
    </row>
    <row r="47" spans="1:1024" s="103" customFormat="1" ht="105" x14ac:dyDescent="0.25">
      <c r="A47" s="95" t="s">
        <v>12</v>
      </c>
      <c r="B47" s="95" t="s">
        <v>483</v>
      </c>
      <c r="C47" s="95" t="s">
        <v>484</v>
      </c>
      <c r="D47" s="95" t="s">
        <v>485</v>
      </c>
      <c r="E47" s="96">
        <v>43475</v>
      </c>
      <c r="F47" s="95" t="s">
        <v>486</v>
      </c>
      <c r="G47" s="96" t="s">
        <v>490</v>
      </c>
      <c r="H47" s="97">
        <f>L47+N47+P47+R47+T47+V47+X47+Z47+AB47+AD47+AF47+AH47</f>
        <v>44083.99</v>
      </c>
      <c r="I47" s="98" t="s">
        <v>491</v>
      </c>
      <c r="J47" s="95" t="s">
        <v>366</v>
      </c>
      <c r="K47" s="99"/>
      <c r="L47" s="100">
        <v>2842.42</v>
      </c>
      <c r="M47" s="101" t="s">
        <v>492</v>
      </c>
      <c r="N47" s="100">
        <v>3168.69</v>
      </c>
      <c r="O47" s="101" t="s">
        <v>493</v>
      </c>
      <c r="P47" s="100">
        <v>2657.12</v>
      </c>
      <c r="Q47" s="102" t="s">
        <v>494</v>
      </c>
      <c r="R47" s="100">
        <v>3561.45</v>
      </c>
      <c r="S47" s="102" t="s">
        <v>495</v>
      </c>
      <c r="T47" s="100">
        <v>3326.37</v>
      </c>
      <c r="U47" s="102" t="s">
        <v>496</v>
      </c>
      <c r="V47" s="100">
        <v>4188.9799999999996</v>
      </c>
      <c r="W47" s="102" t="s">
        <v>497</v>
      </c>
      <c r="X47" s="100">
        <v>4053.1</v>
      </c>
      <c r="Y47" s="102" t="s">
        <v>498</v>
      </c>
      <c r="Z47" s="100">
        <v>3503.62</v>
      </c>
      <c r="AA47" s="102" t="s">
        <v>499</v>
      </c>
      <c r="AB47" s="100">
        <v>3614.16</v>
      </c>
      <c r="AC47" s="102" t="s">
        <v>500</v>
      </c>
      <c r="AD47" s="100">
        <v>4637.8599999999997</v>
      </c>
      <c r="AE47" s="102" t="s">
        <v>501</v>
      </c>
      <c r="AF47" s="100">
        <v>3849.68</v>
      </c>
      <c r="AG47" s="102" t="s">
        <v>502</v>
      </c>
      <c r="AH47" s="100">
        <v>4680.54</v>
      </c>
      <c r="AI47" s="102" t="s">
        <v>503</v>
      </c>
    </row>
    <row r="48" spans="1:1024" s="12" customFormat="1" ht="45" x14ac:dyDescent="0.25">
      <c r="A48" s="33" t="s">
        <v>12</v>
      </c>
      <c r="B48" s="33" t="s">
        <v>28</v>
      </c>
      <c r="C48" s="33" t="s">
        <v>504</v>
      </c>
      <c r="D48" s="33" t="s">
        <v>505</v>
      </c>
      <c r="E48" s="35" t="s">
        <v>506</v>
      </c>
      <c r="F48" s="33" t="s">
        <v>507</v>
      </c>
      <c r="G48" s="35" t="s">
        <v>508</v>
      </c>
      <c r="H48" s="36">
        <f>L48+N48+P48+R48+T48+V48+X48+Z48+AB48+AD48+AF48+AH48</f>
        <v>14748.929999999998</v>
      </c>
      <c r="I48" s="50" t="s">
        <v>509</v>
      </c>
      <c r="J48" s="33" t="s">
        <v>366</v>
      </c>
      <c r="K48" s="73"/>
      <c r="L48" s="78">
        <v>898.7</v>
      </c>
      <c r="M48" s="78" t="s">
        <v>510</v>
      </c>
      <c r="N48" s="78">
        <v>1206.8800000000001</v>
      </c>
      <c r="O48" s="78" t="s">
        <v>511</v>
      </c>
      <c r="P48" s="78">
        <v>1221.6199999999999</v>
      </c>
      <c r="Q48" s="78" t="s">
        <v>512</v>
      </c>
      <c r="R48" s="78">
        <v>1113.1300000000001</v>
      </c>
      <c r="S48" s="78" t="s">
        <v>513</v>
      </c>
      <c r="T48" s="78">
        <v>1420.06</v>
      </c>
      <c r="U48" s="78" t="s">
        <v>514</v>
      </c>
      <c r="V48" s="78">
        <v>1350.9</v>
      </c>
      <c r="W48" s="78" t="s">
        <v>515</v>
      </c>
      <c r="X48" s="78">
        <v>1068.29</v>
      </c>
      <c r="Y48" s="78" t="s">
        <v>516</v>
      </c>
      <c r="Z48" s="78">
        <v>1157.0999999999999</v>
      </c>
      <c r="AA48" s="78" t="s">
        <v>517</v>
      </c>
      <c r="AB48" s="78">
        <v>1309.8599999999999</v>
      </c>
      <c r="AC48" s="78" t="s">
        <v>518</v>
      </c>
      <c r="AD48" s="78">
        <v>1273.57</v>
      </c>
      <c r="AE48" s="78" t="s">
        <v>519</v>
      </c>
      <c r="AF48" s="78">
        <v>1408.47</v>
      </c>
      <c r="AG48" s="78" t="s">
        <v>520</v>
      </c>
      <c r="AH48" s="78">
        <v>1320.35</v>
      </c>
      <c r="AI48" s="78" t="s">
        <v>521</v>
      </c>
      <c r="AMJ48"/>
    </row>
    <row r="49" spans="1:1024" s="12" customFormat="1" ht="123.75" x14ac:dyDescent="0.25">
      <c r="A49" s="7" t="s">
        <v>12</v>
      </c>
      <c r="B49" s="7" t="s">
        <v>13</v>
      </c>
      <c r="C49" s="7" t="s">
        <v>126</v>
      </c>
      <c r="D49" s="8" t="s">
        <v>127</v>
      </c>
      <c r="E49" s="9">
        <v>43525</v>
      </c>
      <c r="F49" s="7" t="s">
        <v>128</v>
      </c>
      <c r="G49" s="9" t="s">
        <v>17</v>
      </c>
      <c r="H49" s="13">
        <v>33017.5</v>
      </c>
      <c r="I49" s="8" t="s">
        <v>129</v>
      </c>
      <c r="J49" s="11" t="s">
        <v>19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MJ49"/>
    </row>
    <row r="50" spans="1:1024" ht="123.75" x14ac:dyDescent="0.25">
      <c r="A50" s="7" t="s">
        <v>12</v>
      </c>
      <c r="B50" s="7" t="s">
        <v>13</v>
      </c>
      <c r="C50" s="7" t="s">
        <v>130</v>
      </c>
      <c r="D50" s="8" t="s">
        <v>131</v>
      </c>
      <c r="E50" s="9">
        <v>43221</v>
      </c>
      <c r="F50" s="7" t="s">
        <v>132</v>
      </c>
      <c r="G50" s="9" t="s">
        <v>17</v>
      </c>
      <c r="H50" s="13">
        <v>187963.56</v>
      </c>
      <c r="I50" s="8" t="s">
        <v>133</v>
      </c>
      <c r="J50" s="11" t="s">
        <v>19</v>
      </c>
    </row>
    <row r="51" spans="1:1024" ht="123.75" x14ac:dyDescent="0.25">
      <c r="A51" s="7" t="s">
        <v>12</v>
      </c>
      <c r="B51" s="7" t="s">
        <v>13</v>
      </c>
      <c r="C51" s="7" t="s">
        <v>803</v>
      </c>
      <c r="D51" s="8" t="s">
        <v>134</v>
      </c>
      <c r="E51" s="9">
        <v>43221</v>
      </c>
      <c r="F51" s="7" t="s">
        <v>16</v>
      </c>
      <c r="G51" s="9" t="s">
        <v>17</v>
      </c>
      <c r="H51" s="13">
        <v>655231.07999999996</v>
      </c>
      <c r="I51" s="8" t="s">
        <v>135</v>
      </c>
      <c r="J51" s="11" t="s">
        <v>19</v>
      </c>
    </row>
    <row r="52" spans="1:1024" ht="123.75" x14ac:dyDescent="0.25">
      <c r="A52" s="7" t="s">
        <v>12</v>
      </c>
      <c r="B52" s="7" t="s">
        <v>13</v>
      </c>
      <c r="C52" s="7" t="s">
        <v>53</v>
      </c>
      <c r="D52" s="8" t="s">
        <v>54</v>
      </c>
      <c r="E52" s="9">
        <v>43221</v>
      </c>
      <c r="F52" s="7" t="s">
        <v>55</v>
      </c>
      <c r="G52" s="9" t="s">
        <v>17</v>
      </c>
      <c r="H52" s="13">
        <v>46835.18</v>
      </c>
      <c r="I52" s="8" t="s">
        <v>56</v>
      </c>
      <c r="J52" s="11" t="s">
        <v>19</v>
      </c>
    </row>
    <row r="53" spans="1:1024" ht="123.75" x14ac:dyDescent="0.25">
      <c r="A53" s="7" t="s">
        <v>60</v>
      </c>
      <c r="B53" s="7" t="s">
        <v>13</v>
      </c>
      <c r="C53" s="7" t="s">
        <v>136</v>
      </c>
      <c r="D53" s="8" t="s">
        <v>137</v>
      </c>
      <c r="E53" s="9">
        <v>43346</v>
      </c>
      <c r="F53" s="7" t="s">
        <v>16</v>
      </c>
      <c r="G53" s="9" t="s">
        <v>138</v>
      </c>
      <c r="H53" s="13">
        <v>33815</v>
      </c>
      <c r="I53" s="8" t="s">
        <v>139</v>
      </c>
      <c r="J53" s="11" t="s">
        <v>19</v>
      </c>
    </row>
    <row r="54" spans="1:1024" s="12" customFormat="1" ht="168.75" x14ac:dyDescent="0.25">
      <c r="A54" s="7" t="s">
        <v>12</v>
      </c>
      <c r="B54" s="7" t="s">
        <v>13</v>
      </c>
      <c r="C54" s="7" t="s">
        <v>804</v>
      </c>
      <c r="D54" s="8" t="s">
        <v>140</v>
      </c>
      <c r="E54" s="9" t="s">
        <v>48</v>
      </c>
      <c r="F54" s="7" t="s">
        <v>141</v>
      </c>
      <c r="G54" s="9" t="s">
        <v>17</v>
      </c>
      <c r="H54" s="13">
        <v>120934.44</v>
      </c>
      <c r="I54" s="8" t="s">
        <v>142</v>
      </c>
      <c r="J54" s="11" t="s">
        <v>19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MJ54"/>
    </row>
    <row r="55" spans="1:1024" s="12" customFormat="1" ht="22.5" x14ac:dyDescent="0.25">
      <c r="A55" s="33" t="s">
        <v>12</v>
      </c>
      <c r="B55" s="33" t="s">
        <v>28</v>
      </c>
      <c r="C55" s="33" t="s">
        <v>522</v>
      </c>
      <c r="D55" s="33" t="s">
        <v>523</v>
      </c>
      <c r="E55" s="35">
        <v>43525</v>
      </c>
      <c r="F55" s="35" t="s">
        <v>524</v>
      </c>
      <c r="G55" s="35" t="s">
        <v>525</v>
      </c>
      <c r="H55" s="36">
        <f>L55+N55+P55+R55+T55+V55+X55+Z55+AB55+AD55+AF55+AH55</f>
        <v>3000</v>
      </c>
      <c r="I55" s="52" t="s">
        <v>526</v>
      </c>
      <c r="J55" s="33" t="s">
        <v>366</v>
      </c>
      <c r="K55" s="76"/>
      <c r="L55" s="79">
        <v>0</v>
      </c>
      <c r="M55" s="79"/>
      <c r="N55" s="79">
        <v>0</v>
      </c>
      <c r="O55" s="79"/>
      <c r="P55" s="79">
        <v>300</v>
      </c>
      <c r="Q55" s="79" t="s">
        <v>527</v>
      </c>
      <c r="R55" s="79">
        <v>300</v>
      </c>
      <c r="S55" s="79" t="s">
        <v>528</v>
      </c>
      <c r="T55" s="79">
        <v>300</v>
      </c>
      <c r="U55" s="79" t="s">
        <v>529</v>
      </c>
      <c r="V55" s="79">
        <v>300</v>
      </c>
      <c r="W55" s="79" t="s">
        <v>530</v>
      </c>
      <c r="X55" s="79">
        <v>300</v>
      </c>
      <c r="Y55" s="79" t="s">
        <v>531</v>
      </c>
      <c r="Z55" s="79">
        <v>300</v>
      </c>
      <c r="AA55" s="79" t="s">
        <v>532</v>
      </c>
      <c r="AB55" s="79">
        <v>300</v>
      </c>
      <c r="AC55" s="79" t="s">
        <v>533</v>
      </c>
      <c r="AD55" s="79">
        <v>300</v>
      </c>
      <c r="AE55" s="79" t="s">
        <v>534</v>
      </c>
      <c r="AF55" s="79">
        <v>300</v>
      </c>
      <c r="AG55" s="79" t="s">
        <v>535</v>
      </c>
      <c r="AH55" s="79">
        <v>300</v>
      </c>
      <c r="AI55" s="79" t="s">
        <v>536</v>
      </c>
      <c r="AMJ55"/>
    </row>
    <row r="56" spans="1:1024" s="12" customFormat="1" ht="135" x14ac:dyDescent="0.25">
      <c r="A56" s="7" t="s">
        <v>12</v>
      </c>
      <c r="B56" s="7" t="s">
        <v>13</v>
      </c>
      <c r="C56" s="7" t="s">
        <v>143</v>
      </c>
      <c r="D56" s="8" t="s">
        <v>144</v>
      </c>
      <c r="E56" s="9">
        <v>43374</v>
      </c>
      <c r="F56" s="7" t="s">
        <v>145</v>
      </c>
      <c r="G56" s="9">
        <v>43585</v>
      </c>
      <c r="H56" s="13">
        <v>55446.91</v>
      </c>
      <c r="I56" s="8" t="s">
        <v>146</v>
      </c>
      <c r="J56" s="11" t="s">
        <v>19</v>
      </c>
      <c r="AMJ56"/>
    </row>
    <row r="57" spans="1:1024" s="12" customFormat="1" ht="123.75" x14ac:dyDescent="0.25">
      <c r="A57" s="7" t="s">
        <v>60</v>
      </c>
      <c r="B57" s="7" t="s">
        <v>13</v>
      </c>
      <c r="C57" s="7" t="s">
        <v>147</v>
      </c>
      <c r="D57" s="8" t="s">
        <v>148</v>
      </c>
      <c r="E57" s="9">
        <v>43736</v>
      </c>
      <c r="F57" s="7" t="s">
        <v>16</v>
      </c>
      <c r="G57" s="9" t="s">
        <v>33</v>
      </c>
      <c r="H57" s="13">
        <v>555</v>
      </c>
      <c r="I57" s="8" t="s">
        <v>149</v>
      </c>
      <c r="J57" s="11" t="s">
        <v>19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MJ57"/>
    </row>
    <row r="58" spans="1:1024" s="85" customFormat="1" ht="101.25" x14ac:dyDescent="0.25">
      <c r="A58" s="33" t="s">
        <v>60</v>
      </c>
      <c r="B58" s="33" t="s">
        <v>402</v>
      </c>
      <c r="C58" s="33" t="s">
        <v>537</v>
      </c>
      <c r="D58" s="33" t="s">
        <v>538</v>
      </c>
      <c r="E58" s="35">
        <v>42710</v>
      </c>
      <c r="F58" s="33" t="s">
        <v>539</v>
      </c>
      <c r="G58" s="35" t="s">
        <v>540</v>
      </c>
      <c r="H58" s="36">
        <f>L58+N58+P58+R58+T58+V58+X58+Z58+AB58+AD58+AF58+AH58</f>
        <v>66240</v>
      </c>
      <c r="I58" s="86" t="s">
        <v>541</v>
      </c>
      <c r="J58" s="33"/>
      <c r="K58" s="73"/>
      <c r="L58" s="79">
        <v>0</v>
      </c>
      <c r="M58" s="73"/>
      <c r="N58" s="79">
        <v>0</v>
      </c>
      <c r="O58" s="73"/>
      <c r="P58" s="79">
        <v>0</v>
      </c>
      <c r="Q58" s="79"/>
      <c r="R58" s="79">
        <v>0</v>
      </c>
      <c r="S58" s="79"/>
      <c r="T58" s="79">
        <v>33120</v>
      </c>
      <c r="U58" s="79" t="s">
        <v>542</v>
      </c>
      <c r="V58" s="79">
        <v>0</v>
      </c>
      <c r="W58" s="79"/>
      <c r="X58" s="79">
        <v>0</v>
      </c>
      <c r="Y58" s="79"/>
      <c r="Z58" s="79">
        <v>33120</v>
      </c>
      <c r="AA58" s="79" t="s">
        <v>543</v>
      </c>
      <c r="AB58" s="79"/>
      <c r="AC58" s="79"/>
      <c r="AD58" s="79"/>
      <c r="AE58" s="79"/>
      <c r="AF58" s="79"/>
      <c r="AG58" s="79"/>
      <c r="AH58" s="79"/>
      <c r="AI58" s="79"/>
    </row>
    <row r="59" spans="1:1024" ht="123.75" x14ac:dyDescent="0.25">
      <c r="A59" s="7" t="s">
        <v>12</v>
      </c>
      <c r="B59" s="7" t="s">
        <v>13</v>
      </c>
      <c r="C59" s="7" t="s">
        <v>150</v>
      </c>
      <c r="D59" s="8" t="s">
        <v>151</v>
      </c>
      <c r="E59" s="9">
        <v>43325</v>
      </c>
      <c r="F59" s="7" t="s">
        <v>22</v>
      </c>
      <c r="G59" s="9">
        <v>43951</v>
      </c>
      <c r="H59" s="22">
        <v>27634.07</v>
      </c>
      <c r="I59" s="8" t="s">
        <v>101</v>
      </c>
      <c r="J59" s="11" t="s">
        <v>19</v>
      </c>
    </row>
    <row r="60" spans="1:1024" ht="409.5" x14ac:dyDescent="0.25">
      <c r="A60" s="7" t="s">
        <v>12</v>
      </c>
      <c r="B60" s="7" t="s">
        <v>13</v>
      </c>
      <c r="C60" s="7" t="s">
        <v>152</v>
      </c>
      <c r="D60" s="8" t="s">
        <v>153</v>
      </c>
      <c r="E60" s="9">
        <v>43221</v>
      </c>
      <c r="F60" s="7" t="s">
        <v>154</v>
      </c>
      <c r="G60" s="9" t="s">
        <v>17</v>
      </c>
      <c r="H60" s="13">
        <v>138972.26</v>
      </c>
      <c r="I60" s="8" t="s">
        <v>155</v>
      </c>
      <c r="J60" s="11" t="s">
        <v>19</v>
      </c>
    </row>
    <row r="61" spans="1:1024" ht="123.75" x14ac:dyDescent="0.25">
      <c r="A61" s="7" t="s">
        <v>60</v>
      </c>
      <c r="B61" s="7" t="s">
        <v>13</v>
      </c>
      <c r="C61" s="7" t="s">
        <v>156</v>
      </c>
      <c r="D61" s="7"/>
      <c r="E61" s="9">
        <v>43221</v>
      </c>
      <c r="F61" s="7" t="s">
        <v>55</v>
      </c>
      <c r="G61" s="9" t="s">
        <v>33</v>
      </c>
      <c r="H61" s="13">
        <v>76755.600000000006</v>
      </c>
      <c r="I61" s="8" t="s">
        <v>80</v>
      </c>
      <c r="J61" s="11" t="s">
        <v>19</v>
      </c>
    </row>
    <row r="62" spans="1:1024" ht="409.5" x14ac:dyDescent="0.25">
      <c r="A62" s="7" t="s">
        <v>12</v>
      </c>
      <c r="B62" s="7" t="s">
        <v>13</v>
      </c>
      <c r="C62" s="7" t="s">
        <v>157</v>
      </c>
      <c r="D62" s="8" t="s">
        <v>158</v>
      </c>
      <c r="E62" s="9">
        <v>43820</v>
      </c>
      <c r="F62" s="7" t="s">
        <v>154</v>
      </c>
      <c r="G62" s="9">
        <v>43951</v>
      </c>
      <c r="H62" s="13">
        <v>36342.11</v>
      </c>
      <c r="I62" s="8" t="s">
        <v>159</v>
      </c>
      <c r="J62" s="11" t="s">
        <v>19</v>
      </c>
    </row>
    <row r="63" spans="1:1024" ht="122.25" customHeight="1" x14ac:dyDescent="0.25">
      <c r="A63" s="7" t="s">
        <v>12</v>
      </c>
      <c r="B63" s="7" t="s">
        <v>13</v>
      </c>
      <c r="C63" s="7" t="s">
        <v>160</v>
      </c>
      <c r="D63" s="8" t="s">
        <v>161</v>
      </c>
      <c r="E63" s="9">
        <v>43221</v>
      </c>
      <c r="F63" s="7" t="s">
        <v>162</v>
      </c>
      <c r="G63" s="9" t="s">
        <v>17</v>
      </c>
      <c r="H63" s="13">
        <v>280059.34000000003</v>
      </c>
      <c r="I63" s="8" t="s">
        <v>163</v>
      </c>
      <c r="J63" s="11" t="s">
        <v>19</v>
      </c>
    </row>
    <row r="64" spans="1:1024" ht="45" x14ac:dyDescent="0.25">
      <c r="A64" s="43" t="s">
        <v>12</v>
      </c>
      <c r="B64" s="33" t="s">
        <v>402</v>
      </c>
      <c r="C64" s="33" t="s">
        <v>544</v>
      </c>
      <c r="D64" s="33" t="s">
        <v>545</v>
      </c>
      <c r="E64" s="44">
        <v>43556</v>
      </c>
      <c r="F64" s="35" t="s">
        <v>546</v>
      </c>
      <c r="G64" s="35" t="s">
        <v>547</v>
      </c>
      <c r="H64" s="36">
        <f>L64+N64+P64+R64+T64+V64+X64+Z64+AB64+AD64+AF64+AH64</f>
        <v>929</v>
      </c>
      <c r="I64" s="33" t="s">
        <v>548</v>
      </c>
      <c r="J64" s="33" t="s">
        <v>366</v>
      </c>
      <c r="K64" s="62"/>
      <c r="L64" s="79">
        <v>0</v>
      </c>
      <c r="M64" s="73"/>
      <c r="N64" s="79">
        <v>0</v>
      </c>
      <c r="O64" s="73"/>
      <c r="P64" s="79">
        <v>0</v>
      </c>
      <c r="Q64" s="79"/>
      <c r="R64" s="79">
        <v>0</v>
      </c>
      <c r="S64" s="79"/>
      <c r="T64" s="79">
        <v>0</v>
      </c>
      <c r="U64" s="79"/>
      <c r="V64" s="79">
        <v>0</v>
      </c>
      <c r="W64" s="79"/>
      <c r="X64" s="79">
        <v>0</v>
      </c>
      <c r="Y64" s="79"/>
      <c r="Z64" s="79">
        <v>855</v>
      </c>
      <c r="AA64" s="79" t="s">
        <v>549</v>
      </c>
      <c r="AB64" s="79">
        <v>74</v>
      </c>
      <c r="AC64" s="79" t="s">
        <v>550</v>
      </c>
      <c r="AD64" s="79">
        <v>0</v>
      </c>
      <c r="AE64" s="79"/>
      <c r="AF64" s="79">
        <v>0</v>
      </c>
      <c r="AG64" s="79"/>
      <c r="AH64" s="79">
        <v>0</v>
      </c>
      <c r="AI64" s="79"/>
    </row>
    <row r="65" spans="1:1024" ht="123.75" x14ac:dyDescent="0.25">
      <c r="A65" s="7" t="s">
        <v>12</v>
      </c>
      <c r="B65" s="7" t="s">
        <v>13</v>
      </c>
      <c r="C65" s="7" t="s">
        <v>164</v>
      </c>
      <c r="D65" s="8" t="s">
        <v>165</v>
      </c>
      <c r="E65" s="9">
        <v>43405</v>
      </c>
      <c r="F65" s="7" t="s">
        <v>166</v>
      </c>
      <c r="G65" s="9" t="s">
        <v>17</v>
      </c>
      <c r="H65" s="13">
        <v>16995.75</v>
      </c>
      <c r="I65" s="8" t="s">
        <v>167</v>
      </c>
      <c r="J65" s="11" t="s">
        <v>19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1024" ht="123.75" x14ac:dyDescent="0.25">
      <c r="A66" s="7" t="s">
        <v>12</v>
      </c>
      <c r="B66" s="7" t="s">
        <v>13</v>
      </c>
      <c r="C66" s="7" t="s">
        <v>168</v>
      </c>
      <c r="D66" s="8" t="s">
        <v>169</v>
      </c>
      <c r="E66" s="9">
        <v>43252</v>
      </c>
      <c r="F66" s="7" t="s">
        <v>117</v>
      </c>
      <c r="G66" s="9" t="s">
        <v>17</v>
      </c>
      <c r="H66" s="13">
        <v>63368.75</v>
      </c>
      <c r="I66" s="8" t="s">
        <v>170</v>
      </c>
      <c r="J66" s="11" t="s">
        <v>19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1024" ht="409.5" x14ac:dyDescent="0.25">
      <c r="A67" s="7" t="s">
        <v>12</v>
      </c>
      <c r="B67" s="7" t="s">
        <v>13</v>
      </c>
      <c r="C67" s="7" t="s">
        <v>805</v>
      </c>
      <c r="D67" s="8" t="s">
        <v>171</v>
      </c>
      <c r="E67" s="9">
        <v>43221</v>
      </c>
      <c r="F67" s="7" t="s">
        <v>49</v>
      </c>
      <c r="G67" s="9" t="s">
        <v>17</v>
      </c>
      <c r="H67" s="13">
        <v>559486.77</v>
      </c>
      <c r="I67" s="8" t="s">
        <v>172</v>
      </c>
      <c r="J67" s="11" t="s">
        <v>19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1024" ht="56.25" x14ac:dyDescent="0.25">
      <c r="A68" s="7" t="s">
        <v>12</v>
      </c>
      <c r="B68" s="7" t="s">
        <v>13</v>
      </c>
      <c r="C68" s="59" t="s">
        <v>173</v>
      </c>
      <c r="D68" s="15" t="s">
        <v>174</v>
      </c>
      <c r="E68" s="9">
        <v>43221</v>
      </c>
      <c r="F68" s="7" t="s">
        <v>26</v>
      </c>
      <c r="G68" s="9" t="s">
        <v>17</v>
      </c>
      <c r="H68" s="13">
        <v>93255.59</v>
      </c>
      <c r="I68" s="8" t="s">
        <v>175</v>
      </c>
      <c r="J68" s="7" t="s">
        <v>176</v>
      </c>
    </row>
    <row r="69" spans="1:1024" ht="56.25" x14ac:dyDescent="0.25">
      <c r="A69" s="7" t="s">
        <v>12</v>
      </c>
      <c r="B69" s="7" t="s">
        <v>13</v>
      </c>
      <c r="C69" s="7" t="s">
        <v>177</v>
      </c>
      <c r="D69" s="8" t="s">
        <v>178</v>
      </c>
      <c r="E69" s="9">
        <v>43221</v>
      </c>
      <c r="F69" s="7" t="s">
        <v>97</v>
      </c>
      <c r="G69" s="9" t="s">
        <v>17</v>
      </c>
      <c r="H69" s="13">
        <v>50867.37</v>
      </c>
      <c r="I69" s="8" t="s">
        <v>175</v>
      </c>
      <c r="J69" s="7" t="s">
        <v>176</v>
      </c>
    </row>
    <row r="70" spans="1:1024" ht="409.5" x14ac:dyDescent="0.25">
      <c r="A70" s="7" t="s">
        <v>12</v>
      </c>
      <c r="B70" s="7" t="s">
        <v>13</v>
      </c>
      <c r="C70" s="7" t="s">
        <v>179</v>
      </c>
      <c r="D70" s="8" t="s">
        <v>180</v>
      </c>
      <c r="E70" s="9">
        <v>43221</v>
      </c>
      <c r="F70" s="7" t="s">
        <v>49</v>
      </c>
      <c r="G70" s="9" t="s">
        <v>17</v>
      </c>
      <c r="H70" s="13">
        <v>495463.33</v>
      </c>
      <c r="I70" s="8" t="s">
        <v>181</v>
      </c>
      <c r="J70" s="11" t="s">
        <v>19</v>
      </c>
    </row>
    <row r="71" spans="1:1024" ht="123.75" x14ac:dyDescent="0.25">
      <c r="A71" s="7" t="s">
        <v>12</v>
      </c>
      <c r="B71" s="7" t="s">
        <v>13</v>
      </c>
      <c r="C71" s="7" t="s">
        <v>182</v>
      </c>
      <c r="D71" s="8" t="s">
        <v>183</v>
      </c>
      <c r="E71" s="9">
        <v>43221</v>
      </c>
      <c r="F71" s="7" t="s">
        <v>97</v>
      </c>
      <c r="G71" s="9" t="s">
        <v>17</v>
      </c>
      <c r="H71" s="13">
        <v>182686.69</v>
      </c>
      <c r="I71" s="8" t="s">
        <v>184</v>
      </c>
      <c r="J71" s="11" t="s">
        <v>19</v>
      </c>
    </row>
    <row r="72" spans="1:1024" s="107" customFormat="1" ht="101.25" x14ac:dyDescent="0.25">
      <c r="A72" s="95" t="s">
        <v>12</v>
      </c>
      <c r="B72" s="95" t="s">
        <v>402</v>
      </c>
      <c r="C72" s="95" t="s">
        <v>551</v>
      </c>
      <c r="D72" s="95" t="s">
        <v>552</v>
      </c>
      <c r="E72" s="96">
        <v>42917</v>
      </c>
      <c r="F72" s="95" t="s">
        <v>553</v>
      </c>
      <c r="G72" s="96" t="s">
        <v>554</v>
      </c>
      <c r="H72" s="104">
        <f>L72+N72+P72+R72+T72+V72+X72+Z72+AB72+AD72+AF72+AH72</f>
        <v>28200</v>
      </c>
      <c r="I72" s="95" t="s">
        <v>555</v>
      </c>
      <c r="J72" s="95" t="s">
        <v>366</v>
      </c>
      <c r="K72" s="99"/>
      <c r="L72" s="105">
        <v>2350</v>
      </c>
      <c r="M72" s="106" t="s">
        <v>556</v>
      </c>
      <c r="N72" s="105">
        <v>2350</v>
      </c>
      <c r="O72" s="106" t="s">
        <v>557</v>
      </c>
      <c r="P72" s="105">
        <v>2350</v>
      </c>
      <c r="Q72" s="105" t="s">
        <v>557</v>
      </c>
      <c r="R72" s="105">
        <v>2350</v>
      </c>
      <c r="S72" s="105" t="s">
        <v>558</v>
      </c>
      <c r="T72" s="105">
        <v>2350</v>
      </c>
      <c r="U72" s="105" t="s">
        <v>559</v>
      </c>
      <c r="V72" s="105">
        <v>2350</v>
      </c>
      <c r="W72" s="105" t="s">
        <v>560</v>
      </c>
      <c r="X72" s="105">
        <v>2350</v>
      </c>
      <c r="Y72" s="105" t="s">
        <v>561</v>
      </c>
      <c r="Z72" s="105">
        <v>2350</v>
      </c>
      <c r="AA72" s="105" t="s">
        <v>562</v>
      </c>
      <c r="AB72" s="105">
        <v>2350</v>
      </c>
      <c r="AC72" s="105" t="s">
        <v>563</v>
      </c>
      <c r="AD72" s="105">
        <v>2350</v>
      </c>
      <c r="AE72" s="105" t="s">
        <v>564</v>
      </c>
      <c r="AF72" s="105">
        <v>2350</v>
      </c>
      <c r="AG72" s="105" t="s">
        <v>565</v>
      </c>
      <c r="AH72" s="105">
        <v>2350</v>
      </c>
      <c r="AI72" s="105" t="s">
        <v>566</v>
      </c>
    </row>
    <row r="73" spans="1:1024" ht="123.75" x14ac:dyDescent="0.25">
      <c r="A73" s="7" t="s">
        <v>12</v>
      </c>
      <c r="B73" s="7" t="s">
        <v>13</v>
      </c>
      <c r="C73" s="7" t="s">
        <v>185</v>
      </c>
      <c r="D73" s="8" t="s">
        <v>186</v>
      </c>
      <c r="E73" s="9">
        <v>43221</v>
      </c>
      <c r="F73" s="7" t="s">
        <v>187</v>
      </c>
      <c r="G73" s="9" t="s">
        <v>17</v>
      </c>
      <c r="H73" s="13">
        <v>23587.5</v>
      </c>
      <c r="I73" s="8" t="s">
        <v>188</v>
      </c>
      <c r="J73" s="11" t="s">
        <v>19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1024" s="12" customFormat="1" ht="123.75" x14ac:dyDescent="0.25">
      <c r="A74" s="7" t="s">
        <v>12</v>
      </c>
      <c r="B74" s="7" t="s">
        <v>13</v>
      </c>
      <c r="C74" s="7" t="s">
        <v>189</v>
      </c>
      <c r="D74" s="8" t="s">
        <v>190</v>
      </c>
      <c r="E74" s="9">
        <v>43221</v>
      </c>
      <c r="F74" s="7" t="s">
        <v>16</v>
      </c>
      <c r="G74" s="9" t="s">
        <v>17</v>
      </c>
      <c r="H74" s="13">
        <v>42385.62</v>
      </c>
      <c r="I74" s="8" t="s">
        <v>191</v>
      </c>
      <c r="J74" s="11" t="s">
        <v>19</v>
      </c>
      <c r="AMJ74"/>
    </row>
    <row r="75" spans="1:1024" ht="123.75" x14ac:dyDescent="0.25">
      <c r="A75" s="7" t="s">
        <v>12</v>
      </c>
      <c r="B75" s="7" t="s">
        <v>13</v>
      </c>
      <c r="C75" s="59" t="s">
        <v>192</v>
      </c>
      <c r="D75" s="15" t="s">
        <v>193</v>
      </c>
      <c r="E75" s="9">
        <v>43221</v>
      </c>
      <c r="F75" s="7" t="s">
        <v>162</v>
      </c>
      <c r="G75" s="9" t="s">
        <v>17</v>
      </c>
      <c r="H75" s="13">
        <v>97166.46</v>
      </c>
      <c r="I75" s="8" t="s">
        <v>194</v>
      </c>
      <c r="J75" s="11" t="s">
        <v>19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1024" ht="123.75" x14ac:dyDescent="0.25">
      <c r="A76" s="7" t="s">
        <v>12</v>
      </c>
      <c r="B76" s="7" t="s">
        <v>13</v>
      </c>
      <c r="C76" s="7" t="s">
        <v>195</v>
      </c>
      <c r="D76" s="8" t="s">
        <v>196</v>
      </c>
      <c r="E76" s="9">
        <v>43221</v>
      </c>
      <c r="F76" s="7" t="s">
        <v>16</v>
      </c>
      <c r="G76" s="9" t="s">
        <v>17</v>
      </c>
      <c r="H76" s="13">
        <v>116231.54</v>
      </c>
      <c r="I76" s="8" t="s">
        <v>149</v>
      </c>
      <c r="J76" s="11" t="s">
        <v>19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1024" s="103" customFormat="1" ht="258.75" x14ac:dyDescent="0.25">
      <c r="A77" s="95" t="s">
        <v>12</v>
      </c>
      <c r="B77" s="95" t="s">
        <v>402</v>
      </c>
      <c r="C77" s="95" t="s">
        <v>567</v>
      </c>
      <c r="D77" s="95" t="s">
        <v>568</v>
      </c>
      <c r="E77" s="96">
        <v>43160</v>
      </c>
      <c r="F77" s="95" t="s">
        <v>569</v>
      </c>
      <c r="G77" s="96" t="s">
        <v>570</v>
      </c>
      <c r="H77" s="97">
        <f>L77+N77+P77+R77+T77+V77+X77+Z77+AB77+AD77+AF77+AH77</f>
        <v>263642.20000000007</v>
      </c>
      <c r="I77" s="98" t="s">
        <v>571</v>
      </c>
      <c r="J77" s="95" t="s">
        <v>366</v>
      </c>
      <c r="K77" s="99"/>
      <c r="L77" s="100">
        <v>21928.6</v>
      </c>
      <c r="M77" s="99" t="s">
        <v>572</v>
      </c>
      <c r="N77" s="100">
        <v>21761.4</v>
      </c>
      <c r="O77" s="99" t="s">
        <v>573</v>
      </c>
      <c r="P77" s="100">
        <v>21858.799999999999</v>
      </c>
      <c r="Q77" s="100" t="s">
        <v>574</v>
      </c>
      <c r="R77" s="100">
        <v>21863.4</v>
      </c>
      <c r="S77" s="100" t="s">
        <v>575</v>
      </c>
      <c r="T77" s="100">
        <v>21876</v>
      </c>
      <c r="U77" s="100" t="s">
        <v>576</v>
      </c>
      <c r="V77" s="100">
        <v>21997.599999999999</v>
      </c>
      <c r="W77" s="100" t="s">
        <v>577</v>
      </c>
      <c r="X77" s="100">
        <v>22291.4</v>
      </c>
      <c r="Y77" s="100" t="s">
        <v>578</v>
      </c>
      <c r="Z77" s="100">
        <v>22158.2</v>
      </c>
      <c r="AA77" s="100" t="s">
        <v>579</v>
      </c>
      <c r="AB77" s="100">
        <v>22013</v>
      </c>
      <c r="AC77" s="100" t="s">
        <v>580</v>
      </c>
      <c r="AD77" s="100">
        <v>21721.200000000001</v>
      </c>
      <c r="AE77" s="100" t="s">
        <v>581</v>
      </c>
      <c r="AF77" s="100">
        <v>22164.2</v>
      </c>
      <c r="AG77" s="100" t="s">
        <v>582</v>
      </c>
      <c r="AH77" s="100">
        <v>22008.400000000001</v>
      </c>
      <c r="AI77" s="100" t="s">
        <v>583</v>
      </c>
    </row>
    <row r="78" spans="1:1024" ht="123.75" x14ac:dyDescent="0.25">
      <c r="A78" s="7" t="s">
        <v>12</v>
      </c>
      <c r="B78" s="7" t="s">
        <v>13</v>
      </c>
      <c r="C78" s="7" t="s">
        <v>197</v>
      </c>
      <c r="D78" s="8" t="s">
        <v>198</v>
      </c>
      <c r="E78" s="9">
        <v>43221</v>
      </c>
      <c r="F78" s="7" t="s">
        <v>199</v>
      </c>
      <c r="G78" s="9" t="s">
        <v>17</v>
      </c>
      <c r="H78" s="13">
        <v>35051.33</v>
      </c>
      <c r="I78" s="8" t="s">
        <v>200</v>
      </c>
      <c r="J78" s="11" t="s">
        <v>19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1024" ht="123.75" x14ac:dyDescent="0.25">
      <c r="A79" s="7" t="s">
        <v>60</v>
      </c>
      <c r="B79" s="7" t="s">
        <v>13</v>
      </c>
      <c r="C79" s="7" t="s">
        <v>201</v>
      </c>
      <c r="D79" s="8" t="s">
        <v>202</v>
      </c>
      <c r="E79" s="9">
        <v>43221</v>
      </c>
      <c r="F79" s="7" t="s">
        <v>117</v>
      </c>
      <c r="G79" s="9" t="s">
        <v>203</v>
      </c>
      <c r="H79" s="13">
        <v>10319.86</v>
      </c>
      <c r="I79" s="8" t="s">
        <v>204</v>
      </c>
      <c r="J79" s="11" t="s">
        <v>19</v>
      </c>
    </row>
    <row r="80" spans="1:1024" ht="409.5" x14ac:dyDescent="0.25">
      <c r="A80" s="7" t="s">
        <v>12</v>
      </c>
      <c r="B80" s="7" t="s">
        <v>13</v>
      </c>
      <c r="C80" s="7" t="s">
        <v>205</v>
      </c>
      <c r="D80" s="8" t="s">
        <v>206</v>
      </c>
      <c r="E80" s="9">
        <v>43221</v>
      </c>
      <c r="F80" s="7" t="s">
        <v>49</v>
      </c>
      <c r="G80" s="9" t="s">
        <v>17</v>
      </c>
      <c r="H80" s="13">
        <v>172919.7</v>
      </c>
      <c r="I80" s="8" t="s">
        <v>172</v>
      </c>
      <c r="J80" s="11" t="s">
        <v>19</v>
      </c>
    </row>
    <row r="81" spans="1:1024" ht="123.75" x14ac:dyDescent="0.25">
      <c r="A81" s="7" t="s">
        <v>12</v>
      </c>
      <c r="B81" s="7" t="s">
        <v>13</v>
      </c>
      <c r="C81" s="7" t="s">
        <v>207</v>
      </c>
      <c r="D81" s="8" t="s">
        <v>208</v>
      </c>
      <c r="E81" s="9">
        <v>43221</v>
      </c>
      <c r="F81" s="7" t="s">
        <v>199</v>
      </c>
      <c r="G81" s="9" t="s">
        <v>17</v>
      </c>
      <c r="H81" s="13">
        <v>29452.1</v>
      </c>
      <c r="I81" s="8" t="s">
        <v>27</v>
      </c>
      <c r="J81" s="11" t="s">
        <v>19</v>
      </c>
    </row>
    <row r="82" spans="1:1024" ht="123.75" x14ac:dyDescent="0.25">
      <c r="A82" s="7" t="s">
        <v>12</v>
      </c>
      <c r="B82" s="7" t="s">
        <v>13</v>
      </c>
      <c r="C82" s="7" t="s">
        <v>209</v>
      </c>
      <c r="D82" s="8" t="s">
        <v>210</v>
      </c>
      <c r="E82" s="9">
        <v>43221</v>
      </c>
      <c r="F82" s="7" t="s">
        <v>211</v>
      </c>
      <c r="G82" s="9" t="s">
        <v>17</v>
      </c>
      <c r="H82" s="13">
        <v>8379.68</v>
      </c>
      <c r="I82" s="8" t="s">
        <v>129</v>
      </c>
      <c r="J82" s="11" t="s">
        <v>19</v>
      </c>
    </row>
    <row r="83" spans="1:1024" ht="135" x14ac:dyDescent="0.25">
      <c r="A83" s="7" t="s">
        <v>12</v>
      </c>
      <c r="B83" s="7" t="s">
        <v>13</v>
      </c>
      <c r="C83" s="7" t="s">
        <v>806</v>
      </c>
      <c r="D83" s="8" t="s">
        <v>212</v>
      </c>
      <c r="E83" s="9">
        <v>43221</v>
      </c>
      <c r="F83" s="7" t="s">
        <v>213</v>
      </c>
      <c r="G83" s="9" t="s">
        <v>17</v>
      </c>
      <c r="H83" s="13">
        <v>313364.03999999998</v>
      </c>
      <c r="I83" s="8" t="s">
        <v>214</v>
      </c>
      <c r="J83" s="11" t="s">
        <v>19</v>
      </c>
    </row>
    <row r="84" spans="1:1024" ht="123.75" x14ac:dyDescent="0.25">
      <c r="A84" s="7" t="s">
        <v>12</v>
      </c>
      <c r="B84" s="7" t="s">
        <v>13</v>
      </c>
      <c r="C84" s="7" t="s">
        <v>215</v>
      </c>
      <c r="D84" s="8" t="s">
        <v>216</v>
      </c>
      <c r="E84" s="9">
        <v>43221</v>
      </c>
      <c r="F84" s="7" t="s">
        <v>26</v>
      </c>
      <c r="G84" s="9" t="s">
        <v>17</v>
      </c>
      <c r="H84" s="13">
        <v>24648.89</v>
      </c>
      <c r="I84" s="8" t="s">
        <v>217</v>
      </c>
      <c r="J84" s="11" t="s">
        <v>19</v>
      </c>
    </row>
    <row r="85" spans="1:1024" ht="123.75" x14ac:dyDescent="0.25">
      <c r="A85" s="7" t="s">
        <v>12</v>
      </c>
      <c r="B85" s="7" t="s">
        <v>13</v>
      </c>
      <c r="C85" s="7" t="s">
        <v>218</v>
      </c>
      <c r="D85" s="8" t="s">
        <v>219</v>
      </c>
      <c r="E85" s="9">
        <v>43221</v>
      </c>
      <c r="F85" s="7" t="s">
        <v>132</v>
      </c>
      <c r="G85" s="9" t="s">
        <v>17</v>
      </c>
      <c r="H85" s="13">
        <v>116862.47</v>
      </c>
      <c r="I85" s="8" t="s">
        <v>220</v>
      </c>
      <c r="J85" s="11" t="s">
        <v>19</v>
      </c>
    </row>
    <row r="86" spans="1:1024" s="85" customFormat="1" ht="57" x14ac:dyDescent="0.25">
      <c r="A86" s="33" t="s">
        <v>60</v>
      </c>
      <c r="B86" s="33" t="s">
        <v>28</v>
      </c>
      <c r="C86" s="62" t="s">
        <v>584</v>
      </c>
      <c r="D86" s="64" t="s">
        <v>585</v>
      </c>
      <c r="E86" s="35">
        <v>43467</v>
      </c>
      <c r="F86" s="33" t="s">
        <v>524</v>
      </c>
      <c r="G86" s="35" t="s">
        <v>586</v>
      </c>
      <c r="H86" s="36">
        <f>L86+N86+P86+R86+T86+V86+X86+Z86+AB86+AD86+AF86+AH86</f>
        <v>200</v>
      </c>
      <c r="I86" s="52" t="s">
        <v>587</v>
      </c>
      <c r="J86" s="33" t="s">
        <v>366</v>
      </c>
      <c r="K86" s="76" t="s">
        <v>588</v>
      </c>
      <c r="L86" s="79">
        <v>0</v>
      </c>
      <c r="M86" s="79"/>
      <c r="N86" s="79">
        <v>200</v>
      </c>
      <c r="O86" s="79" t="s">
        <v>589</v>
      </c>
      <c r="P86" s="79">
        <v>0</v>
      </c>
      <c r="Q86" s="79"/>
      <c r="R86" s="79">
        <v>0</v>
      </c>
      <c r="S86" s="79"/>
      <c r="T86" s="79">
        <v>0</v>
      </c>
      <c r="U86" s="79"/>
      <c r="V86" s="79">
        <v>0</v>
      </c>
      <c r="W86" s="79"/>
      <c r="X86" s="79">
        <v>0</v>
      </c>
      <c r="Y86" s="79"/>
      <c r="Z86" s="79">
        <v>0</v>
      </c>
      <c r="AA86" s="79"/>
      <c r="AB86" s="79">
        <v>0</v>
      </c>
      <c r="AC86" s="79"/>
      <c r="AD86" s="79">
        <v>0</v>
      </c>
      <c r="AE86" s="79"/>
      <c r="AF86" s="79">
        <v>0</v>
      </c>
      <c r="AG86" s="79"/>
      <c r="AH86" s="79">
        <v>0</v>
      </c>
      <c r="AI86" s="79"/>
    </row>
    <row r="87" spans="1:1024" s="107" customFormat="1" ht="56.25" x14ac:dyDescent="0.25">
      <c r="A87" s="95" t="s">
        <v>12</v>
      </c>
      <c r="B87" s="95" t="s">
        <v>465</v>
      </c>
      <c r="C87" s="95" t="s">
        <v>595</v>
      </c>
      <c r="D87" s="95" t="s">
        <v>596</v>
      </c>
      <c r="E87" s="96">
        <v>42950</v>
      </c>
      <c r="F87" s="95" t="s">
        <v>597</v>
      </c>
      <c r="G87" s="96" t="s">
        <v>598</v>
      </c>
      <c r="H87" s="97">
        <f>L87+N87+P87+R87+T87+V87+X87+Z87+AB87+AD87+AF87+AH87</f>
        <v>0</v>
      </c>
      <c r="I87" s="95" t="s">
        <v>599</v>
      </c>
      <c r="J87" s="95" t="s">
        <v>366</v>
      </c>
      <c r="K87" s="99"/>
      <c r="L87" s="105">
        <v>0</v>
      </c>
      <c r="M87" s="106"/>
      <c r="N87" s="105">
        <v>0</v>
      </c>
      <c r="O87" s="106"/>
      <c r="P87" s="105">
        <v>0</v>
      </c>
      <c r="Q87" s="105"/>
      <c r="R87" s="105">
        <v>0</v>
      </c>
      <c r="S87" s="105"/>
      <c r="T87" s="105">
        <v>0</v>
      </c>
      <c r="U87" s="105"/>
      <c r="V87" s="105">
        <v>0</v>
      </c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</row>
    <row r="88" spans="1:1024" ht="123.75" x14ac:dyDescent="0.25">
      <c r="A88" s="21" t="s">
        <v>60</v>
      </c>
      <c r="B88" s="7" t="s">
        <v>13</v>
      </c>
      <c r="C88" s="7" t="s">
        <v>221</v>
      </c>
      <c r="D88" s="8" t="s">
        <v>222</v>
      </c>
      <c r="E88" s="29" t="s">
        <v>223</v>
      </c>
      <c r="F88" s="7" t="s">
        <v>128</v>
      </c>
      <c r="G88" s="9" t="s">
        <v>224</v>
      </c>
      <c r="H88" s="16">
        <v>26242.5</v>
      </c>
      <c r="I88" s="30" t="s">
        <v>101</v>
      </c>
      <c r="J88" s="11" t="s">
        <v>19</v>
      </c>
    </row>
    <row r="89" spans="1:1024" ht="123.75" x14ac:dyDescent="0.25">
      <c r="A89" s="7" t="s">
        <v>12</v>
      </c>
      <c r="B89" s="7" t="s">
        <v>13</v>
      </c>
      <c r="C89" s="59" t="s">
        <v>225</v>
      </c>
      <c r="D89" s="20" t="s">
        <v>226</v>
      </c>
      <c r="E89" s="9">
        <v>43221</v>
      </c>
      <c r="F89" s="7" t="s">
        <v>227</v>
      </c>
      <c r="G89" s="9" t="s">
        <v>17</v>
      </c>
      <c r="H89" s="13">
        <v>60785.18</v>
      </c>
      <c r="I89" s="8" t="s">
        <v>228</v>
      </c>
      <c r="J89" s="11" t="s">
        <v>19</v>
      </c>
    </row>
    <row r="90" spans="1:1024" ht="409.5" x14ac:dyDescent="0.25">
      <c r="A90" s="7" t="s">
        <v>12</v>
      </c>
      <c r="B90" s="7" t="s">
        <v>13</v>
      </c>
      <c r="C90" s="7" t="s">
        <v>229</v>
      </c>
      <c r="D90" s="8" t="s">
        <v>230</v>
      </c>
      <c r="E90" s="9">
        <v>43586</v>
      </c>
      <c r="F90" s="7" t="s">
        <v>71</v>
      </c>
      <c r="G90" s="9">
        <v>43951</v>
      </c>
      <c r="H90" s="13">
        <v>359453.25</v>
      </c>
      <c r="I90" s="8" t="s">
        <v>231</v>
      </c>
      <c r="J90" s="11" t="s">
        <v>19</v>
      </c>
    </row>
    <row r="91" spans="1:1024" ht="123.75" x14ac:dyDescent="0.25">
      <c r="A91" s="7" t="s">
        <v>12</v>
      </c>
      <c r="B91" s="7" t="s">
        <v>13</v>
      </c>
      <c r="C91" s="7" t="s">
        <v>232</v>
      </c>
      <c r="D91" s="8" t="s">
        <v>233</v>
      </c>
      <c r="E91" s="9">
        <v>43556</v>
      </c>
      <c r="F91" s="7" t="s">
        <v>234</v>
      </c>
      <c r="G91" s="9" t="s">
        <v>17</v>
      </c>
      <c r="H91" s="13">
        <v>27719.45</v>
      </c>
      <c r="I91" s="8" t="s">
        <v>23</v>
      </c>
      <c r="J91" s="11" t="s">
        <v>19</v>
      </c>
    </row>
    <row r="92" spans="1:1024" ht="123.75" x14ac:dyDescent="0.25">
      <c r="A92" s="7" t="s">
        <v>12</v>
      </c>
      <c r="B92" s="7" t="s">
        <v>13</v>
      </c>
      <c r="C92" s="7" t="s">
        <v>235</v>
      </c>
      <c r="D92" s="18" t="s">
        <v>236</v>
      </c>
      <c r="E92" s="9">
        <v>43221</v>
      </c>
      <c r="F92" s="7" t="s">
        <v>44</v>
      </c>
      <c r="G92" s="9" t="s">
        <v>17</v>
      </c>
      <c r="H92" s="13">
        <v>86740</v>
      </c>
      <c r="I92" s="8" t="s">
        <v>129</v>
      </c>
      <c r="J92" s="11" t="s">
        <v>19</v>
      </c>
    </row>
    <row r="93" spans="1:1024" ht="123.75" x14ac:dyDescent="0.25">
      <c r="A93" s="7" t="s">
        <v>60</v>
      </c>
      <c r="B93" s="7" t="s">
        <v>13</v>
      </c>
      <c r="C93" s="7" t="s">
        <v>237</v>
      </c>
      <c r="D93" s="8" t="s">
        <v>238</v>
      </c>
      <c r="E93" s="9">
        <v>43221</v>
      </c>
      <c r="F93" s="7" t="s">
        <v>55</v>
      </c>
      <c r="G93" s="9" t="s">
        <v>239</v>
      </c>
      <c r="H93" s="13">
        <v>41885.21</v>
      </c>
      <c r="I93" s="8" t="s">
        <v>240</v>
      </c>
      <c r="J93" s="11" t="s">
        <v>19</v>
      </c>
    </row>
    <row r="94" spans="1:1024" s="12" customFormat="1" ht="123.75" x14ac:dyDescent="0.25">
      <c r="A94" s="7" t="s">
        <v>12</v>
      </c>
      <c r="B94" s="7" t="s">
        <v>28</v>
      </c>
      <c r="C94" s="7" t="s">
        <v>241</v>
      </c>
      <c r="D94" s="8" t="s">
        <v>242</v>
      </c>
      <c r="E94" s="9">
        <v>43466</v>
      </c>
      <c r="F94" s="7" t="s">
        <v>243</v>
      </c>
      <c r="G94" s="9">
        <v>43830</v>
      </c>
      <c r="H94" s="16">
        <v>9091.58</v>
      </c>
      <c r="I94" s="31" t="s">
        <v>244</v>
      </c>
      <c r="J94" s="11" t="s">
        <v>19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MJ94"/>
    </row>
    <row r="95" spans="1:1024" s="12" customFormat="1" ht="123.75" x14ac:dyDescent="0.25">
      <c r="A95" s="7" t="s">
        <v>12</v>
      </c>
      <c r="B95" s="7" t="s">
        <v>13</v>
      </c>
      <c r="C95" s="7" t="s">
        <v>245</v>
      </c>
      <c r="D95" s="8" t="s">
        <v>246</v>
      </c>
      <c r="E95" s="9">
        <v>43221</v>
      </c>
      <c r="F95" s="7" t="s">
        <v>44</v>
      </c>
      <c r="G95" s="9" t="s">
        <v>17</v>
      </c>
      <c r="H95" s="13">
        <v>17230</v>
      </c>
      <c r="I95" s="8" t="s">
        <v>34</v>
      </c>
      <c r="J95" s="11" t="s">
        <v>19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MJ95"/>
    </row>
    <row r="96" spans="1:1024" s="85" customFormat="1" ht="78.75" x14ac:dyDescent="0.25">
      <c r="A96" s="33" t="s">
        <v>60</v>
      </c>
      <c r="B96" s="33" t="s">
        <v>402</v>
      </c>
      <c r="C96" s="33" t="s">
        <v>590</v>
      </c>
      <c r="D96" s="33" t="s">
        <v>801</v>
      </c>
      <c r="E96" s="44">
        <v>43605</v>
      </c>
      <c r="F96" s="35" t="s">
        <v>405</v>
      </c>
      <c r="G96" s="35" t="s">
        <v>591</v>
      </c>
      <c r="H96" s="36">
        <f>L96+N96+P96+R96+T96+V96+X96+Z96+AB96+AD96+AF96+AH96</f>
        <v>13080.140000000001</v>
      </c>
      <c r="I96" s="33" t="s">
        <v>592</v>
      </c>
      <c r="J96" s="33" t="s">
        <v>366</v>
      </c>
      <c r="K96" s="62"/>
      <c r="L96" s="79">
        <v>0</v>
      </c>
      <c r="M96" s="73"/>
      <c r="N96" s="79">
        <v>0</v>
      </c>
      <c r="O96" s="73"/>
      <c r="P96" s="79">
        <v>0</v>
      </c>
      <c r="Q96" s="79"/>
      <c r="R96" s="79">
        <v>0</v>
      </c>
      <c r="S96" s="79"/>
      <c r="T96" s="79">
        <v>0</v>
      </c>
      <c r="U96" s="79"/>
      <c r="V96" s="79">
        <v>3745.78</v>
      </c>
      <c r="W96" s="79" t="s">
        <v>593</v>
      </c>
      <c r="X96" s="79">
        <v>9334.36</v>
      </c>
      <c r="Y96" s="84" t="s">
        <v>594</v>
      </c>
      <c r="Z96" s="79">
        <v>0</v>
      </c>
      <c r="AA96" s="79"/>
      <c r="AB96" s="79">
        <v>0</v>
      </c>
      <c r="AC96" s="79"/>
      <c r="AD96" s="79">
        <v>0</v>
      </c>
      <c r="AE96" s="79"/>
      <c r="AF96" s="79">
        <v>0</v>
      </c>
      <c r="AG96" s="79"/>
      <c r="AH96" s="79">
        <v>0</v>
      </c>
      <c r="AI96" s="79"/>
    </row>
    <row r="97" spans="1:35" ht="22.5" x14ac:dyDescent="0.25">
      <c r="A97" s="33" t="s">
        <v>12</v>
      </c>
      <c r="B97" s="33" t="s">
        <v>28</v>
      </c>
      <c r="C97" s="33" t="s">
        <v>600</v>
      </c>
      <c r="D97" s="33" t="s">
        <v>601</v>
      </c>
      <c r="E97" s="35">
        <v>43467</v>
      </c>
      <c r="F97" s="33" t="s">
        <v>602</v>
      </c>
      <c r="G97" s="35" t="s">
        <v>603</v>
      </c>
      <c r="H97" s="36">
        <f>L97+N97+P97+R97+T97+V97+X97+Z97+AB97+AD97+AF97+AH97</f>
        <v>14064</v>
      </c>
      <c r="I97" s="52" t="s">
        <v>604</v>
      </c>
      <c r="J97" s="33" t="s">
        <v>366</v>
      </c>
      <c r="K97" s="73"/>
      <c r="L97" s="78">
        <v>1172</v>
      </c>
      <c r="M97" s="81" t="s">
        <v>605</v>
      </c>
      <c r="N97" s="78">
        <v>1172</v>
      </c>
      <c r="O97" s="81" t="s">
        <v>606</v>
      </c>
      <c r="P97" s="78">
        <v>1172</v>
      </c>
      <c r="Q97" s="78" t="s">
        <v>607</v>
      </c>
      <c r="R97" s="78">
        <v>1172</v>
      </c>
      <c r="S97" s="78" t="s">
        <v>608</v>
      </c>
      <c r="T97" s="78">
        <v>1172</v>
      </c>
      <c r="U97" s="78" t="s">
        <v>609</v>
      </c>
      <c r="V97" s="78">
        <v>1172</v>
      </c>
      <c r="W97" s="78" t="s">
        <v>610</v>
      </c>
      <c r="X97" s="78">
        <v>1172</v>
      </c>
      <c r="Y97" s="78" t="s">
        <v>611</v>
      </c>
      <c r="Z97" s="78">
        <v>1172</v>
      </c>
      <c r="AA97" s="78" t="s">
        <v>612</v>
      </c>
      <c r="AB97" s="78">
        <v>1172</v>
      </c>
      <c r="AC97" s="78" t="s">
        <v>613</v>
      </c>
      <c r="AD97" s="78">
        <v>1172</v>
      </c>
      <c r="AE97" s="78" t="s">
        <v>614</v>
      </c>
      <c r="AF97" s="78">
        <v>1172</v>
      </c>
      <c r="AG97" s="78" t="s">
        <v>615</v>
      </c>
      <c r="AH97" s="78">
        <v>1172</v>
      </c>
      <c r="AI97" s="78" t="s">
        <v>615</v>
      </c>
    </row>
    <row r="98" spans="1:35" ht="123.75" x14ac:dyDescent="0.25">
      <c r="A98" s="7" t="s">
        <v>12</v>
      </c>
      <c r="B98" s="7" t="s">
        <v>13</v>
      </c>
      <c r="C98" s="7" t="s">
        <v>247</v>
      </c>
      <c r="D98" s="18" t="s">
        <v>248</v>
      </c>
      <c r="E98" s="9">
        <v>43221</v>
      </c>
      <c r="F98" s="7" t="s">
        <v>249</v>
      </c>
      <c r="G98" s="9" t="s">
        <v>17</v>
      </c>
      <c r="H98" s="13">
        <v>17970</v>
      </c>
      <c r="I98" s="8" t="s">
        <v>129</v>
      </c>
      <c r="J98" s="11" t="s">
        <v>19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409.5" x14ac:dyDescent="0.25">
      <c r="A99" s="7" t="s">
        <v>12</v>
      </c>
      <c r="B99" s="7" t="s">
        <v>13</v>
      </c>
      <c r="C99" s="7" t="s">
        <v>250</v>
      </c>
      <c r="D99" s="8" t="s">
        <v>251</v>
      </c>
      <c r="E99" s="9">
        <v>43708</v>
      </c>
      <c r="F99" s="7" t="s">
        <v>49</v>
      </c>
      <c r="G99" s="9">
        <v>43951</v>
      </c>
      <c r="H99" s="13">
        <v>2220</v>
      </c>
      <c r="I99" s="8" t="s">
        <v>91</v>
      </c>
      <c r="J99" s="11" t="s">
        <v>19</v>
      </c>
    </row>
    <row r="100" spans="1:35" ht="135" x14ac:dyDescent="0.25">
      <c r="A100" s="7" t="s">
        <v>12</v>
      </c>
      <c r="B100" s="7" t="s">
        <v>13</v>
      </c>
      <c r="C100" s="7" t="s">
        <v>252</v>
      </c>
      <c r="D100" s="8" t="s">
        <v>253</v>
      </c>
      <c r="E100" s="9">
        <v>43221</v>
      </c>
      <c r="F100" s="7" t="s">
        <v>141</v>
      </c>
      <c r="G100" s="9" t="s">
        <v>17</v>
      </c>
      <c r="H100" s="13">
        <v>117161.93</v>
      </c>
      <c r="I100" s="8" t="s">
        <v>254</v>
      </c>
      <c r="J100" s="11" t="s">
        <v>19</v>
      </c>
    </row>
    <row r="101" spans="1:35" s="85" customFormat="1" ht="22.5" x14ac:dyDescent="0.25">
      <c r="A101" s="33" t="s">
        <v>60</v>
      </c>
      <c r="B101" s="33" t="s">
        <v>359</v>
      </c>
      <c r="C101" s="33" t="s">
        <v>616</v>
      </c>
      <c r="D101" s="33" t="s">
        <v>617</v>
      </c>
      <c r="E101" s="44">
        <v>43537</v>
      </c>
      <c r="F101" s="35" t="s">
        <v>618</v>
      </c>
      <c r="G101" s="35" t="s">
        <v>619</v>
      </c>
      <c r="H101" s="36">
        <f>L101+N101+P101+R101+T101+V101+X101+Z101+AB101+AD101+AF101+AH101</f>
        <v>180</v>
      </c>
      <c r="I101" s="33" t="s">
        <v>620</v>
      </c>
      <c r="J101" s="33" t="s">
        <v>366</v>
      </c>
      <c r="K101" s="62"/>
      <c r="L101" s="79">
        <v>0</v>
      </c>
      <c r="M101" s="73"/>
      <c r="N101" s="79">
        <v>0</v>
      </c>
      <c r="O101" s="73"/>
      <c r="P101" s="79">
        <v>180</v>
      </c>
      <c r="Q101" s="79" t="s">
        <v>621</v>
      </c>
      <c r="R101" s="79">
        <v>0</v>
      </c>
      <c r="S101" s="79"/>
      <c r="T101" s="79">
        <v>0</v>
      </c>
      <c r="U101" s="79"/>
      <c r="V101" s="79">
        <v>0</v>
      </c>
      <c r="W101" s="79"/>
      <c r="X101" s="79">
        <v>0</v>
      </c>
      <c r="Y101" s="79"/>
      <c r="Z101" s="79">
        <v>0</v>
      </c>
      <c r="AA101" s="79"/>
      <c r="AB101" s="79">
        <v>0</v>
      </c>
      <c r="AC101" s="79"/>
      <c r="AD101" s="79">
        <v>0</v>
      </c>
      <c r="AE101" s="79"/>
      <c r="AF101" s="79">
        <v>0</v>
      </c>
      <c r="AG101" s="79"/>
      <c r="AH101" s="79">
        <v>0</v>
      </c>
      <c r="AI101" s="79"/>
    </row>
    <row r="102" spans="1:35" ht="123.75" x14ac:dyDescent="0.25">
      <c r="A102" s="7" t="s">
        <v>12</v>
      </c>
      <c r="B102" s="7" t="s">
        <v>13</v>
      </c>
      <c r="C102" s="7" t="s">
        <v>255</v>
      </c>
      <c r="D102" s="8" t="s">
        <v>256</v>
      </c>
      <c r="E102" s="9">
        <v>43221</v>
      </c>
      <c r="F102" s="7" t="s">
        <v>22</v>
      </c>
      <c r="G102" s="9" t="s">
        <v>17</v>
      </c>
      <c r="H102" s="13">
        <v>15127.5</v>
      </c>
      <c r="I102" s="8" t="s">
        <v>257</v>
      </c>
      <c r="J102" s="11" t="s">
        <v>19</v>
      </c>
    </row>
    <row r="103" spans="1:35" ht="56.25" x14ac:dyDescent="0.25">
      <c r="A103" s="33" t="s">
        <v>12</v>
      </c>
      <c r="B103" s="33" t="s">
        <v>359</v>
      </c>
      <c r="C103" s="33" t="s">
        <v>622</v>
      </c>
      <c r="D103" s="33" t="s">
        <v>622</v>
      </c>
      <c r="E103" s="35">
        <v>42737</v>
      </c>
      <c r="F103" s="33" t="s">
        <v>623</v>
      </c>
      <c r="G103" s="35" t="s">
        <v>624</v>
      </c>
      <c r="H103" s="36">
        <f>L103+N103+P103+R103+T103+V103+X103+Z103+AB103+AD103+AF103+AH103</f>
        <v>40060</v>
      </c>
      <c r="I103" s="52" t="s">
        <v>625</v>
      </c>
      <c r="J103" s="33" t="s">
        <v>366</v>
      </c>
      <c r="K103" s="73"/>
      <c r="L103" s="78">
        <v>3210</v>
      </c>
      <c r="M103" s="81" t="s">
        <v>626</v>
      </c>
      <c r="N103" s="78">
        <v>3350</v>
      </c>
      <c r="O103" s="81" t="s">
        <v>627</v>
      </c>
      <c r="P103" s="78">
        <v>3350</v>
      </c>
      <c r="Q103" s="78" t="s">
        <v>628</v>
      </c>
      <c r="R103" s="78">
        <v>3350</v>
      </c>
      <c r="S103" s="78" t="s">
        <v>629</v>
      </c>
      <c r="T103" s="78">
        <v>3350</v>
      </c>
      <c r="U103" s="78" t="s">
        <v>629</v>
      </c>
      <c r="V103" s="78">
        <v>3350</v>
      </c>
      <c r="W103" s="78" t="s">
        <v>630</v>
      </c>
      <c r="X103" s="78">
        <v>3350</v>
      </c>
      <c r="Y103" s="78" t="s">
        <v>631</v>
      </c>
      <c r="Z103" s="78">
        <v>3350</v>
      </c>
      <c r="AA103" s="78" t="s">
        <v>632</v>
      </c>
      <c r="AB103" s="78">
        <v>3350</v>
      </c>
      <c r="AC103" s="78" t="s">
        <v>633</v>
      </c>
      <c r="AD103" s="78">
        <v>3350</v>
      </c>
      <c r="AE103" s="78" t="s">
        <v>634</v>
      </c>
      <c r="AF103" s="78">
        <v>3350</v>
      </c>
      <c r="AG103" s="78" t="s">
        <v>635</v>
      </c>
      <c r="AH103" s="78">
        <v>3350</v>
      </c>
      <c r="AI103" s="78" t="s">
        <v>636</v>
      </c>
    </row>
    <row r="104" spans="1:35" ht="123.75" x14ac:dyDescent="0.25">
      <c r="A104" s="7" t="s">
        <v>12</v>
      </c>
      <c r="B104" s="7" t="s">
        <v>13</v>
      </c>
      <c r="C104" s="7" t="s">
        <v>258</v>
      </c>
      <c r="D104" s="8" t="s">
        <v>259</v>
      </c>
      <c r="E104" s="9">
        <v>43252</v>
      </c>
      <c r="F104" s="7" t="s">
        <v>55</v>
      </c>
      <c r="G104" s="9" t="s">
        <v>17</v>
      </c>
      <c r="H104" s="13">
        <v>215052.88</v>
      </c>
      <c r="I104" s="8" t="s">
        <v>260</v>
      </c>
      <c r="J104" s="11" t="s">
        <v>19</v>
      </c>
    </row>
    <row r="105" spans="1:35" ht="123.75" x14ac:dyDescent="0.25">
      <c r="A105" s="7" t="s">
        <v>12</v>
      </c>
      <c r="B105" s="7" t="s">
        <v>13</v>
      </c>
      <c r="C105" s="7" t="s">
        <v>261</v>
      </c>
      <c r="D105" s="8" t="s">
        <v>262</v>
      </c>
      <c r="E105" s="9" t="s">
        <v>48</v>
      </c>
      <c r="F105" s="7" t="s">
        <v>63</v>
      </c>
      <c r="G105" s="9" t="s">
        <v>17</v>
      </c>
      <c r="H105" s="13">
        <v>63956.35</v>
      </c>
      <c r="I105" s="8" t="s">
        <v>65</v>
      </c>
      <c r="J105" s="11" t="s">
        <v>19</v>
      </c>
    </row>
    <row r="106" spans="1:35" ht="123.75" x14ac:dyDescent="0.25">
      <c r="A106" s="21" t="s">
        <v>12</v>
      </c>
      <c r="B106" s="7" t="s">
        <v>263</v>
      </c>
      <c r="C106" s="7" t="s">
        <v>264</v>
      </c>
      <c r="D106" s="8" t="s">
        <v>265</v>
      </c>
      <c r="E106" s="9">
        <v>43221</v>
      </c>
      <c r="F106" s="7" t="s">
        <v>266</v>
      </c>
      <c r="G106" s="9" t="s">
        <v>17</v>
      </c>
      <c r="H106" s="16">
        <v>22940.45</v>
      </c>
      <c r="I106" s="8" t="s">
        <v>27</v>
      </c>
      <c r="J106" s="11" t="s">
        <v>19</v>
      </c>
    </row>
    <row r="107" spans="1:35" ht="123.75" x14ac:dyDescent="0.25">
      <c r="A107" s="21" t="s">
        <v>60</v>
      </c>
      <c r="B107" s="7" t="s">
        <v>263</v>
      </c>
      <c r="C107" s="7" t="s">
        <v>267</v>
      </c>
      <c r="D107" s="8" t="s">
        <v>268</v>
      </c>
      <c r="E107" s="9">
        <v>43221</v>
      </c>
      <c r="F107" s="7" t="s">
        <v>41</v>
      </c>
      <c r="G107" s="9" t="s">
        <v>269</v>
      </c>
      <c r="H107" s="16">
        <v>7630</v>
      </c>
      <c r="I107" s="8" t="s">
        <v>34</v>
      </c>
      <c r="J107" s="11" t="s">
        <v>19</v>
      </c>
    </row>
    <row r="108" spans="1:35" ht="135" x14ac:dyDescent="0.25">
      <c r="A108" s="7" t="s">
        <v>12</v>
      </c>
      <c r="B108" s="7" t="s">
        <v>13</v>
      </c>
      <c r="C108" s="7" t="s">
        <v>270</v>
      </c>
      <c r="D108" s="8" t="s">
        <v>271</v>
      </c>
      <c r="E108" s="9">
        <v>43221</v>
      </c>
      <c r="F108" s="7" t="s">
        <v>141</v>
      </c>
      <c r="G108" s="9" t="s">
        <v>17</v>
      </c>
      <c r="H108" s="13">
        <v>29213.98</v>
      </c>
      <c r="I108" s="8" t="s">
        <v>272</v>
      </c>
      <c r="J108" s="11" t="s">
        <v>19</v>
      </c>
    </row>
    <row r="109" spans="1:35" ht="123.75" x14ac:dyDescent="0.25">
      <c r="A109" s="7" t="s">
        <v>12</v>
      </c>
      <c r="B109" s="7" t="s">
        <v>13</v>
      </c>
      <c r="C109" s="8" t="s">
        <v>807</v>
      </c>
      <c r="D109" s="8" t="s">
        <v>273</v>
      </c>
      <c r="E109" s="9" t="s">
        <v>48</v>
      </c>
      <c r="F109" s="7" t="s">
        <v>211</v>
      </c>
      <c r="G109" s="9" t="s">
        <v>17</v>
      </c>
      <c r="H109" s="13">
        <v>46877.5</v>
      </c>
      <c r="I109" s="8" t="s">
        <v>129</v>
      </c>
      <c r="J109" s="11" t="s">
        <v>19</v>
      </c>
    </row>
    <row r="110" spans="1:35" ht="123.75" x14ac:dyDescent="0.25">
      <c r="A110" s="7" t="s">
        <v>12</v>
      </c>
      <c r="B110" s="7" t="s">
        <v>13</v>
      </c>
      <c r="C110" s="7" t="s">
        <v>274</v>
      </c>
      <c r="D110" s="8" t="s">
        <v>275</v>
      </c>
      <c r="E110" s="9">
        <v>43346</v>
      </c>
      <c r="F110" s="7" t="s">
        <v>276</v>
      </c>
      <c r="G110" s="9" t="s">
        <v>17</v>
      </c>
      <c r="H110" s="13">
        <v>42238.1</v>
      </c>
      <c r="I110" s="8" t="s">
        <v>188</v>
      </c>
      <c r="J110" s="11" t="s">
        <v>19</v>
      </c>
    </row>
    <row r="111" spans="1:35" ht="409.5" x14ac:dyDescent="0.25">
      <c r="A111" s="7" t="s">
        <v>12</v>
      </c>
      <c r="B111" s="7" t="s">
        <v>13</v>
      </c>
      <c r="C111" s="7" t="s">
        <v>277</v>
      </c>
      <c r="D111" s="8" t="s">
        <v>278</v>
      </c>
      <c r="E111" s="9">
        <v>43221</v>
      </c>
      <c r="F111" s="7" t="s">
        <v>49</v>
      </c>
      <c r="G111" s="9" t="s">
        <v>17</v>
      </c>
      <c r="H111" s="13">
        <v>203262.34</v>
      </c>
      <c r="I111" s="8" t="s">
        <v>50</v>
      </c>
      <c r="J111" s="11" t="s">
        <v>19</v>
      </c>
    </row>
    <row r="112" spans="1:35" ht="123.75" x14ac:dyDescent="0.25">
      <c r="A112" s="7" t="s">
        <v>12</v>
      </c>
      <c r="B112" s="7" t="s">
        <v>13</v>
      </c>
      <c r="C112" s="14" t="s">
        <v>279</v>
      </c>
      <c r="D112" s="15" t="s">
        <v>280</v>
      </c>
      <c r="E112" s="9">
        <v>43586</v>
      </c>
      <c r="F112" s="7" t="s">
        <v>281</v>
      </c>
      <c r="G112" s="9">
        <v>43951</v>
      </c>
      <c r="H112" s="13">
        <v>28297.5</v>
      </c>
      <c r="I112" s="8" t="s">
        <v>282</v>
      </c>
      <c r="J112" s="11" t="s">
        <v>19</v>
      </c>
    </row>
    <row r="113" spans="1:35" ht="123.75" x14ac:dyDescent="0.25">
      <c r="A113" s="7" t="s">
        <v>12</v>
      </c>
      <c r="B113" s="7" t="s">
        <v>13</v>
      </c>
      <c r="C113" s="7" t="s">
        <v>283</v>
      </c>
      <c r="D113" s="8" t="s">
        <v>284</v>
      </c>
      <c r="E113" s="9">
        <v>43221</v>
      </c>
      <c r="F113" s="7" t="s">
        <v>285</v>
      </c>
      <c r="G113" s="9" t="s">
        <v>17</v>
      </c>
      <c r="H113" s="13">
        <v>23295</v>
      </c>
      <c r="I113" s="8" t="s">
        <v>129</v>
      </c>
      <c r="J113" s="11" t="s">
        <v>19</v>
      </c>
    </row>
    <row r="114" spans="1:35" ht="123.75" x14ac:dyDescent="0.25">
      <c r="A114" s="7" t="s">
        <v>12</v>
      </c>
      <c r="B114" s="7" t="s">
        <v>13</v>
      </c>
      <c r="C114" s="7" t="s">
        <v>286</v>
      </c>
      <c r="D114" s="8" t="s">
        <v>287</v>
      </c>
      <c r="E114" s="9">
        <v>43221</v>
      </c>
      <c r="F114" s="7" t="s">
        <v>288</v>
      </c>
      <c r="G114" s="9" t="s">
        <v>17</v>
      </c>
      <c r="H114" s="13">
        <v>48934.99</v>
      </c>
      <c r="I114" s="8" t="s">
        <v>122</v>
      </c>
      <c r="J114" s="11" t="s">
        <v>19</v>
      </c>
    </row>
    <row r="115" spans="1:35" ht="409.5" x14ac:dyDescent="0.25">
      <c r="A115" s="7" t="s">
        <v>12</v>
      </c>
      <c r="B115" s="7" t="s">
        <v>13</v>
      </c>
      <c r="C115" s="7" t="s">
        <v>289</v>
      </c>
      <c r="D115" s="8" t="s">
        <v>290</v>
      </c>
      <c r="E115" s="9">
        <v>43221</v>
      </c>
      <c r="F115" s="7" t="s">
        <v>49</v>
      </c>
      <c r="G115" s="9">
        <v>43951</v>
      </c>
      <c r="H115" s="13">
        <v>28685.96</v>
      </c>
      <c r="I115" s="8" t="s">
        <v>291</v>
      </c>
      <c r="J115" s="11" t="s">
        <v>19</v>
      </c>
    </row>
    <row r="116" spans="1:35" ht="409.5" x14ac:dyDescent="0.25">
      <c r="A116" s="7" t="s">
        <v>12</v>
      </c>
      <c r="B116" s="7" t="s">
        <v>13</v>
      </c>
      <c r="C116" s="7" t="s">
        <v>292</v>
      </c>
      <c r="D116" s="8" t="s">
        <v>293</v>
      </c>
      <c r="E116" s="9">
        <v>43221</v>
      </c>
      <c r="F116" s="7" t="s">
        <v>49</v>
      </c>
      <c r="G116" s="9" t="s">
        <v>17</v>
      </c>
      <c r="H116" s="13">
        <v>64510.96</v>
      </c>
      <c r="I116" s="8" t="s">
        <v>50</v>
      </c>
      <c r="J116" s="11" t="s">
        <v>19</v>
      </c>
    </row>
    <row r="117" spans="1:35" ht="123.75" x14ac:dyDescent="0.25">
      <c r="A117" s="7" t="s">
        <v>12</v>
      </c>
      <c r="B117" s="7" t="s">
        <v>13</v>
      </c>
      <c r="C117" s="7" t="s">
        <v>808</v>
      </c>
      <c r="D117" s="8" t="s">
        <v>294</v>
      </c>
      <c r="E117" s="9">
        <v>43221</v>
      </c>
      <c r="F117" s="7" t="s">
        <v>63</v>
      </c>
      <c r="G117" s="9" t="s">
        <v>17</v>
      </c>
      <c r="H117" s="13">
        <v>51693.120000000003</v>
      </c>
      <c r="I117" s="8" t="s">
        <v>295</v>
      </c>
      <c r="J117" s="11" t="s">
        <v>19</v>
      </c>
    </row>
    <row r="118" spans="1:35" ht="123.75" x14ac:dyDescent="0.25">
      <c r="A118" s="7" t="s">
        <v>12</v>
      </c>
      <c r="B118" s="7" t="s">
        <v>13</v>
      </c>
      <c r="C118" s="7" t="s">
        <v>296</v>
      </c>
      <c r="D118" s="8" t="s">
        <v>297</v>
      </c>
      <c r="E118" s="9">
        <v>43221</v>
      </c>
      <c r="F118" s="7" t="s">
        <v>26</v>
      </c>
      <c r="G118" s="9" t="s">
        <v>17</v>
      </c>
      <c r="H118" s="13">
        <v>36366.910000000003</v>
      </c>
      <c r="I118" s="8" t="s">
        <v>27</v>
      </c>
      <c r="J118" s="11" t="s">
        <v>19</v>
      </c>
    </row>
    <row r="119" spans="1:35" s="85" customFormat="1" ht="45" x14ac:dyDescent="0.25">
      <c r="A119" s="33" t="s">
        <v>60</v>
      </c>
      <c r="B119" s="33" t="s">
        <v>28</v>
      </c>
      <c r="C119" s="33" t="s">
        <v>637</v>
      </c>
      <c r="D119" s="33" t="s">
        <v>638</v>
      </c>
      <c r="E119" s="35" t="s">
        <v>639</v>
      </c>
      <c r="F119" s="33" t="s">
        <v>640</v>
      </c>
      <c r="G119" s="35" t="s">
        <v>641</v>
      </c>
      <c r="H119" s="36">
        <f>L119+N119+P119+R119+T119+V119+X119+Z119+AB119+AD119+AF119+AH119</f>
        <v>4800</v>
      </c>
      <c r="I119" s="71" t="s">
        <v>642</v>
      </c>
      <c r="J119" s="33" t="s">
        <v>366</v>
      </c>
      <c r="K119" s="37"/>
      <c r="L119" s="42">
        <v>1600</v>
      </c>
      <c r="M119" s="45" t="s">
        <v>643</v>
      </c>
      <c r="N119" s="42">
        <v>1600</v>
      </c>
      <c r="O119" s="45" t="s">
        <v>644</v>
      </c>
      <c r="P119" s="42">
        <v>1600</v>
      </c>
      <c r="Q119" s="42" t="s">
        <v>645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</row>
    <row r="120" spans="1:35" ht="33.75" x14ac:dyDescent="0.25">
      <c r="A120" s="33" t="s">
        <v>12</v>
      </c>
      <c r="B120" s="33" t="s">
        <v>28</v>
      </c>
      <c r="C120" s="33" t="s">
        <v>637</v>
      </c>
      <c r="D120" s="33" t="s">
        <v>638</v>
      </c>
      <c r="E120" s="35">
        <v>43556</v>
      </c>
      <c r="F120" s="33" t="s">
        <v>640</v>
      </c>
      <c r="G120" s="35" t="s">
        <v>547</v>
      </c>
      <c r="H120" s="36">
        <f>L120+N120+P120+R120+T120+V120+X120+Z120+AB120+AD120+AF120+AH120</f>
        <v>14400</v>
      </c>
      <c r="I120" s="71" t="s">
        <v>642</v>
      </c>
      <c r="J120" s="33" t="s">
        <v>366</v>
      </c>
      <c r="K120" s="37"/>
      <c r="L120" s="42"/>
      <c r="M120" s="45"/>
      <c r="N120" s="42"/>
      <c r="O120" s="45"/>
      <c r="P120" s="42"/>
      <c r="Q120" s="42"/>
      <c r="R120" s="42">
        <v>1600</v>
      </c>
      <c r="S120" s="42" t="s">
        <v>646</v>
      </c>
      <c r="T120" s="42">
        <v>1600</v>
      </c>
      <c r="U120" s="42" t="s">
        <v>647</v>
      </c>
      <c r="V120" s="42">
        <v>1600</v>
      </c>
      <c r="W120" s="42" t="s">
        <v>648</v>
      </c>
      <c r="X120" s="42">
        <v>1600</v>
      </c>
      <c r="Y120" s="42" t="s">
        <v>649</v>
      </c>
      <c r="Z120" s="42">
        <v>1600</v>
      </c>
      <c r="AA120" s="42" t="s">
        <v>650</v>
      </c>
      <c r="AB120" s="42">
        <v>1600</v>
      </c>
      <c r="AC120" s="42" t="s">
        <v>651</v>
      </c>
      <c r="AD120" s="42">
        <v>1600</v>
      </c>
      <c r="AE120" s="42" t="s">
        <v>652</v>
      </c>
      <c r="AF120" s="42">
        <v>1600</v>
      </c>
      <c r="AG120" s="42" t="s">
        <v>653</v>
      </c>
      <c r="AH120" s="42">
        <v>1600</v>
      </c>
      <c r="AI120" s="42" t="s">
        <v>654</v>
      </c>
    </row>
    <row r="121" spans="1:35" ht="123.75" x14ac:dyDescent="0.25">
      <c r="A121" s="7" t="s">
        <v>12</v>
      </c>
      <c r="B121" s="7" t="s">
        <v>13</v>
      </c>
      <c r="C121" s="7" t="s">
        <v>298</v>
      </c>
      <c r="D121" s="66" t="s">
        <v>299</v>
      </c>
      <c r="E121" s="9">
        <v>43221</v>
      </c>
      <c r="F121" s="7" t="s">
        <v>32</v>
      </c>
      <c r="G121" s="9" t="s">
        <v>17</v>
      </c>
      <c r="H121" s="13">
        <v>16475</v>
      </c>
      <c r="I121" s="8" t="s">
        <v>34</v>
      </c>
      <c r="J121" s="11" t="s">
        <v>19</v>
      </c>
      <c r="K121" s="74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 spans="1:35" s="85" customFormat="1" ht="90" x14ac:dyDescent="0.25">
      <c r="A122" s="33" t="s">
        <v>60</v>
      </c>
      <c r="B122" s="33" t="s">
        <v>28</v>
      </c>
      <c r="C122" s="33" t="s">
        <v>655</v>
      </c>
      <c r="D122" s="33" t="s">
        <v>656</v>
      </c>
      <c r="E122" s="35">
        <v>43374</v>
      </c>
      <c r="F122" s="33" t="s">
        <v>657</v>
      </c>
      <c r="G122" s="35" t="s">
        <v>658</v>
      </c>
      <c r="H122" s="36">
        <f>L122+N122+P122+R122+T122+V122+X122+Z122+AB122+AD122+AF122+AH122</f>
        <v>1566</v>
      </c>
      <c r="I122" s="41" t="s">
        <v>659</v>
      </c>
      <c r="J122" s="33" t="s">
        <v>366</v>
      </c>
      <c r="K122" s="54" t="s">
        <v>660</v>
      </c>
      <c r="L122" s="42">
        <v>1566</v>
      </c>
      <c r="M122" s="45" t="s">
        <v>661</v>
      </c>
      <c r="N122" s="42">
        <v>0</v>
      </c>
      <c r="O122" s="45"/>
      <c r="P122" s="42">
        <v>0</v>
      </c>
      <c r="Q122" s="45"/>
      <c r="R122" s="42">
        <v>0</v>
      </c>
      <c r="S122" s="45"/>
      <c r="T122" s="42">
        <v>0</v>
      </c>
      <c r="U122" s="45"/>
      <c r="V122" s="42">
        <v>0</v>
      </c>
      <c r="W122" s="45"/>
      <c r="X122" s="42">
        <v>0</v>
      </c>
      <c r="Y122" s="45"/>
      <c r="Z122" s="42">
        <v>0</v>
      </c>
      <c r="AA122" s="45"/>
      <c r="AB122" s="42">
        <v>0</v>
      </c>
      <c r="AC122" s="45"/>
      <c r="AD122" s="42">
        <v>0</v>
      </c>
      <c r="AE122" s="45"/>
      <c r="AF122" s="42">
        <v>0</v>
      </c>
      <c r="AG122" s="45"/>
      <c r="AH122" s="42">
        <v>0</v>
      </c>
      <c r="AI122" s="45"/>
    </row>
    <row r="123" spans="1:35" s="85" customFormat="1" ht="75" x14ac:dyDescent="0.25">
      <c r="A123" s="33" t="s">
        <v>60</v>
      </c>
      <c r="B123" s="33" t="s">
        <v>28</v>
      </c>
      <c r="C123" s="33" t="s">
        <v>655</v>
      </c>
      <c r="D123" s="33" t="s">
        <v>656</v>
      </c>
      <c r="E123" s="35">
        <v>43431</v>
      </c>
      <c r="F123" s="33" t="s">
        <v>662</v>
      </c>
      <c r="G123" s="35" t="s">
        <v>663</v>
      </c>
      <c r="H123" s="36">
        <f>L123+N123+P123+R123+T123+V123+X123+Z123+AB123+AD123+AF123+AH123</f>
        <v>100</v>
      </c>
      <c r="I123" s="41" t="s">
        <v>664</v>
      </c>
      <c r="J123" s="33" t="s">
        <v>366</v>
      </c>
      <c r="K123" s="54" t="s">
        <v>665</v>
      </c>
      <c r="L123" s="42">
        <v>100</v>
      </c>
      <c r="M123" s="45" t="s">
        <v>666</v>
      </c>
      <c r="N123" s="42">
        <v>0</v>
      </c>
      <c r="O123" s="45"/>
      <c r="P123" s="42">
        <v>0</v>
      </c>
      <c r="Q123" s="45"/>
      <c r="R123" s="42">
        <v>0</v>
      </c>
      <c r="S123" s="45"/>
      <c r="T123" s="42">
        <v>0</v>
      </c>
      <c r="U123" s="45"/>
      <c r="V123" s="42">
        <v>0</v>
      </c>
      <c r="W123" s="45"/>
      <c r="X123" s="42">
        <v>0</v>
      </c>
      <c r="Y123" s="45"/>
      <c r="Z123" s="42">
        <v>0</v>
      </c>
      <c r="AA123" s="45"/>
      <c r="AB123" s="42">
        <v>0</v>
      </c>
      <c r="AC123" s="45"/>
      <c r="AD123" s="42">
        <v>0</v>
      </c>
      <c r="AE123" s="45"/>
      <c r="AF123" s="42">
        <v>0</v>
      </c>
      <c r="AG123" s="45"/>
      <c r="AH123" s="42">
        <v>0</v>
      </c>
      <c r="AI123" s="45"/>
    </row>
    <row r="124" spans="1:35" ht="33.75" x14ac:dyDescent="0.25">
      <c r="A124" s="33" t="s">
        <v>12</v>
      </c>
      <c r="B124" s="33" t="s">
        <v>28</v>
      </c>
      <c r="C124" s="33" t="s">
        <v>655</v>
      </c>
      <c r="D124" s="33" t="s">
        <v>656</v>
      </c>
      <c r="E124" s="35">
        <v>43559</v>
      </c>
      <c r="F124" s="33" t="s">
        <v>662</v>
      </c>
      <c r="G124" s="35" t="s">
        <v>388</v>
      </c>
      <c r="H124" s="36">
        <f>L124+N124+P124+R124+T124+V124+X124+Z124+AB124+AD124+AF124+AH124</f>
        <v>2400</v>
      </c>
      <c r="I124" s="41" t="s">
        <v>526</v>
      </c>
      <c r="J124" s="33" t="s">
        <v>366</v>
      </c>
      <c r="K124" s="54"/>
      <c r="L124" s="42">
        <v>0</v>
      </c>
      <c r="M124" s="45"/>
      <c r="N124" s="42">
        <v>0</v>
      </c>
      <c r="O124" s="45"/>
      <c r="P124" s="42">
        <v>0</v>
      </c>
      <c r="Q124" s="45"/>
      <c r="R124" s="42">
        <v>0</v>
      </c>
      <c r="S124" s="45"/>
      <c r="T124" s="42">
        <v>300</v>
      </c>
      <c r="U124" s="45" t="s">
        <v>667</v>
      </c>
      <c r="V124" s="42">
        <v>300</v>
      </c>
      <c r="W124" s="45" t="s">
        <v>668</v>
      </c>
      <c r="X124" s="42">
        <v>300</v>
      </c>
      <c r="Y124" s="45" t="s">
        <v>669</v>
      </c>
      <c r="Z124" s="42">
        <v>300</v>
      </c>
      <c r="AA124" s="45" t="s">
        <v>670</v>
      </c>
      <c r="AB124" s="42">
        <v>300</v>
      </c>
      <c r="AC124" s="45">
        <v>20192851</v>
      </c>
      <c r="AD124" s="42">
        <v>300</v>
      </c>
      <c r="AE124" s="45" t="s">
        <v>671</v>
      </c>
      <c r="AF124" s="42">
        <v>300</v>
      </c>
      <c r="AG124" s="45" t="s">
        <v>672</v>
      </c>
      <c r="AH124" s="42">
        <v>300</v>
      </c>
      <c r="AI124" s="45" t="s">
        <v>673</v>
      </c>
    </row>
    <row r="125" spans="1:35" ht="123.75" x14ac:dyDescent="0.25">
      <c r="A125" s="7" t="s">
        <v>12</v>
      </c>
      <c r="B125" s="7" t="s">
        <v>13</v>
      </c>
      <c r="C125" s="7" t="s">
        <v>300</v>
      </c>
      <c r="D125" s="8" t="s">
        <v>301</v>
      </c>
      <c r="E125" s="9">
        <v>43221</v>
      </c>
      <c r="F125" s="7" t="s">
        <v>128</v>
      </c>
      <c r="G125" s="9" t="s">
        <v>17</v>
      </c>
      <c r="H125" s="13">
        <v>54927</v>
      </c>
      <c r="I125" s="8" t="s">
        <v>302</v>
      </c>
      <c r="J125" s="11" t="s">
        <v>19</v>
      </c>
      <c r="K125" s="77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</row>
    <row r="126" spans="1:35" ht="409.5" x14ac:dyDescent="0.25">
      <c r="A126" s="7" t="s">
        <v>12</v>
      </c>
      <c r="B126" s="7" t="s">
        <v>13</v>
      </c>
      <c r="C126" s="7" t="s">
        <v>303</v>
      </c>
      <c r="D126" s="8" t="s">
        <v>304</v>
      </c>
      <c r="E126" s="9">
        <v>43221</v>
      </c>
      <c r="F126" s="7" t="s">
        <v>49</v>
      </c>
      <c r="G126" s="9" t="s">
        <v>17</v>
      </c>
      <c r="H126" s="13">
        <v>65880.289999999994</v>
      </c>
      <c r="I126" s="8" t="s">
        <v>50</v>
      </c>
      <c r="J126" s="11" t="s">
        <v>19</v>
      </c>
      <c r="K126" s="77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</row>
    <row r="127" spans="1:35" ht="45" x14ac:dyDescent="0.25">
      <c r="A127" s="7" t="s">
        <v>12</v>
      </c>
      <c r="B127" s="7" t="s">
        <v>13</v>
      </c>
      <c r="C127" s="7" t="s">
        <v>810</v>
      </c>
      <c r="D127" s="8" t="s">
        <v>305</v>
      </c>
      <c r="E127" s="9">
        <v>43221</v>
      </c>
      <c r="F127" s="7" t="s">
        <v>128</v>
      </c>
      <c r="G127" s="9" t="s">
        <v>17</v>
      </c>
      <c r="H127" s="13">
        <v>42097.5</v>
      </c>
      <c r="I127" s="8" t="s">
        <v>129</v>
      </c>
      <c r="J127" s="7" t="s">
        <v>176</v>
      </c>
      <c r="K127" s="74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</row>
    <row r="128" spans="1:35" ht="45" x14ac:dyDescent="0.25">
      <c r="A128" s="7" t="s">
        <v>12</v>
      </c>
      <c r="B128" s="7" t="s">
        <v>13</v>
      </c>
      <c r="C128" s="7" t="s">
        <v>809</v>
      </c>
      <c r="D128" s="8" t="s">
        <v>306</v>
      </c>
      <c r="E128" s="9">
        <v>43221</v>
      </c>
      <c r="F128" s="7" t="s">
        <v>44</v>
      </c>
      <c r="G128" s="9" t="s">
        <v>17</v>
      </c>
      <c r="H128" s="13">
        <v>28023.75</v>
      </c>
      <c r="I128" s="8" t="s">
        <v>129</v>
      </c>
      <c r="J128" s="7" t="s">
        <v>176</v>
      </c>
      <c r="K128" s="74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</row>
    <row r="129" spans="1:35" ht="123.75" x14ac:dyDescent="0.25">
      <c r="A129" s="7" t="s">
        <v>12</v>
      </c>
      <c r="B129" s="7" t="s">
        <v>13</v>
      </c>
      <c r="C129" s="7" t="s">
        <v>811</v>
      </c>
      <c r="D129" s="8" t="s">
        <v>307</v>
      </c>
      <c r="E129" s="9">
        <v>43221</v>
      </c>
      <c r="F129" s="7" t="s">
        <v>199</v>
      </c>
      <c r="G129" s="9" t="s">
        <v>17</v>
      </c>
      <c r="H129" s="13">
        <v>17683.2</v>
      </c>
      <c r="I129" s="8" t="s">
        <v>27</v>
      </c>
      <c r="J129" s="11" t="s">
        <v>19</v>
      </c>
      <c r="K129" s="74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</row>
    <row r="130" spans="1:35" ht="123.75" x14ac:dyDescent="0.25">
      <c r="A130" s="7" t="s">
        <v>12</v>
      </c>
      <c r="B130" s="7" t="s">
        <v>13</v>
      </c>
      <c r="C130" s="7" t="s">
        <v>308</v>
      </c>
      <c r="D130" s="8" t="s">
        <v>309</v>
      </c>
      <c r="E130" s="9">
        <v>43435</v>
      </c>
      <c r="F130" s="7" t="s">
        <v>187</v>
      </c>
      <c r="G130" s="9" t="s">
        <v>17</v>
      </c>
      <c r="H130" s="13">
        <v>84801.25</v>
      </c>
      <c r="I130" s="8" t="s">
        <v>129</v>
      </c>
      <c r="J130" s="11" t="s">
        <v>19</v>
      </c>
      <c r="K130" s="74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</row>
    <row r="131" spans="1:35" ht="123.75" x14ac:dyDescent="0.25">
      <c r="A131" s="7" t="s">
        <v>12</v>
      </c>
      <c r="B131" s="7" t="s">
        <v>13</v>
      </c>
      <c r="C131" s="7" t="s">
        <v>310</v>
      </c>
      <c r="D131" s="8" t="s">
        <v>311</v>
      </c>
      <c r="E131" s="9">
        <v>43221</v>
      </c>
      <c r="F131" s="7" t="s">
        <v>59</v>
      </c>
      <c r="G131" s="9" t="s">
        <v>17</v>
      </c>
      <c r="H131" s="13">
        <v>27510</v>
      </c>
      <c r="I131" s="8" t="s">
        <v>129</v>
      </c>
      <c r="J131" s="11" t="s">
        <v>19</v>
      </c>
      <c r="K131" s="74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 spans="1:35" ht="123.75" x14ac:dyDescent="0.25">
      <c r="A132" s="7" t="s">
        <v>12</v>
      </c>
      <c r="B132" s="7" t="s">
        <v>13</v>
      </c>
      <c r="C132" s="7" t="s">
        <v>312</v>
      </c>
      <c r="D132" s="8" t="s">
        <v>313</v>
      </c>
      <c r="E132" s="9">
        <v>43221</v>
      </c>
      <c r="F132" s="7" t="s">
        <v>132</v>
      </c>
      <c r="G132" s="9" t="s">
        <v>17</v>
      </c>
      <c r="H132" s="13">
        <v>569329.48</v>
      </c>
      <c r="I132" s="8" t="s">
        <v>314</v>
      </c>
      <c r="J132" s="11" t="s">
        <v>19</v>
      </c>
      <c r="K132" s="74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</row>
    <row r="133" spans="1:35" ht="123.75" x14ac:dyDescent="0.25">
      <c r="A133" s="7" t="s">
        <v>12</v>
      </c>
      <c r="B133" s="7" t="s">
        <v>13</v>
      </c>
      <c r="C133" s="7" t="s">
        <v>315</v>
      </c>
      <c r="D133" s="8" t="s">
        <v>316</v>
      </c>
      <c r="E133" s="9">
        <v>43221</v>
      </c>
      <c r="F133" s="7" t="s">
        <v>117</v>
      </c>
      <c r="G133" s="9" t="s">
        <v>17</v>
      </c>
      <c r="H133" s="13">
        <v>43003.68</v>
      </c>
      <c r="I133" s="8" t="s">
        <v>317</v>
      </c>
      <c r="J133" s="11" t="s">
        <v>19</v>
      </c>
      <c r="K133" s="74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</row>
    <row r="134" spans="1:35" ht="123.75" x14ac:dyDescent="0.25">
      <c r="A134" s="57" t="s">
        <v>12</v>
      </c>
      <c r="B134" s="57" t="s">
        <v>13</v>
      </c>
      <c r="C134" s="58" t="s">
        <v>318</v>
      </c>
      <c r="D134" s="63" t="s">
        <v>319</v>
      </c>
      <c r="E134" s="69">
        <v>43221</v>
      </c>
      <c r="F134" s="57" t="s">
        <v>16</v>
      </c>
      <c r="G134" s="69" t="s">
        <v>17</v>
      </c>
      <c r="H134" s="13">
        <v>45658.879999999997</v>
      </c>
      <c r="I134" s="24" t="s">
        <v>320</v>
      </c>
      <c r="J134" s="27" t="s">
        <v>19</v>
      </c>
      <c r="K134" s="74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</row>
    <row r="135" spans="1:35" ht="123.75" x14ac:dyDescent="0.25">
      <c r="A135" s="7" t="s">
        <v>12</v>
      </c>
      <c r="B135" s="7" t="s">
        <v>13</v>
      </c>
      <c r="C135" s="7" t="s">
        <v>321</v>
      </c>
      <c r="D135" s="8" t="s">
        <v>322</v>
      </c>
      <c r="E135" s="9">
        <v>43221</v>
      </c>
      <c r="F135" s="7" t="s">
        <v>44</v>
      </c>
      <c r="G135" s="9" t="s">
        <v>17</v>
      </c>
      <c r="H135" s="13">
        <v>46747.72</v>
      </c>
      <c r="I135" s="8" t="s">
        <v>129</v>
      </c>
      <c r="J135" s="11" t="s">
        <v>19</v>
      </c>
      <c r="K135" s="74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</row>
    <row r="136" spans="1:35" ht="123.75" x14ac:dyDescent="0.25">
      <c r="A136" s="7" t="s">
        <v>12</v>
      </c>
      <c r="B136" s="7" t="s">
        <v>13</v>
      </c>
      <c r="C136" s="7" t="s">
        <v>812</v>
      </c>
      <c r="D136" s="8" t="s">
        <v>323</v>
      </c>
      <c r="E136" s="9">
        <v>43221</v>
      </c>
      <c r="F136" s="7" t="s">
        <v>288</v>
      </c>
      <c r="G136" s="9" t="s">
        <v>17</v>
      </c>
      <c r="H136" s="13">
        <v>125318.99</v>
      </c>
      <c r="I136" s="8" t="s">
        <v>122</v>
      </c>
      <c r="J136" s="11" t="s">
        <v>19</v>
      </c>
      <c r="K136" s="74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</row>
    <row r="137" spans="1:35" ht="123.75" x14ac:dyDescent="0.25">
      <c r="A137" s="7" t="s">
        <v>12</v>
      </c>
      <c r="B137" s="7" t="s">
        <v>13</v>
      </c>
      <c r="C137" s="60" t="s">
        <v>324</v>
      </c>
      <c r="D137" s="67" t="s">
        <v>325</v>
      </c>
      <c r="E137" s="9">
        <v>43221</v>
      </c>
      <c r="F137" s="7" t="s">
        <v>16</v>
      </c>
      <c r="G137" s="9" t="s">
        <v>17</v>
      </c>
      <c r="H137" s="13">
        <v>109071.48</v>
      </c>
      <c r="I137" s="8" t="s">
        <v>326</v>
      </c>
      <c r="J137" s="11" t="s">
        <v>19</v>
      </c>
      <c r="K137" s="74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1:35" ht="123.75" x14ac:dyDescent="0.25">
      <c r="A138" s="7" t="s">
        <v>12</v>
      </c>
      <c r="B138" s="7" t="s">
        <v>13</v>
      </c>
      <c r="C138" s="7" t="s">
        <v>327</v>
      </c>
      <c r="D138" s="18" t="s">
        <v>328</v>
      </c>
      <c r="E138" s="9">
        <v>43221</v>
      </c>
      <c r="F138" s="7" t="s">
        <v>55</v>
      </c>
      <c r="G138" s="9" t="s">
        <v>17</v>
      </c>
      <c r="H138" s="13">
        <v>68073.69</v>
      </c>
      <c r="I138" s="8" t="s">
        <v>27</v>
      </c>
      <c r="J138" s="11" t="s">
        <v>19</v>
      </c>
      <c r="K138" s="74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</row>
    <row r="139" spans="1:35" ht="123.75" x14ac:dyDescent="0.25">
      <c r="A139" s="7" t="s">
        <v>12</v>
      </c>
      <c r="B139" s="7" t="s">
        <v>13</v>
      </c>
      <c r="C139" s="7" t="s">
        <v>329</v>
      </c>
      <c r="D139" s="8" t="s">
        <v>330</v>
      </c>
      <c r="E139" s="9">
        <v>43515</v>
      </c>
      <c r="F139" s="7" t="s">
        <v>26</v>
      </c>
      <c r="G139" s="9" t="s">
        <v>17</v>
      </c>
      <c r="H139" s="13">
        <v>12783.49</v>
      </c>
      <c r="I139" s="8" t="s">
        <v>331</v>
      </c>
      <c r="J139" s="11" t="s">
        <v>19</v>
      </c>
      <c r="K139" s="74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</row>
    <row r="140" spans="1:35" ht="123.75" x14ac:dyDescent="0.25">
      <c r="A140" s="7" t="s">
        <v>12</v>
      </c>
      <c r="B140" s="7" t="s">
        <v>13</v>
      </c>
      <c r="C140" s="7" t="s">
        <v>332</v>
      </c>
      <c r="D140" s="18" t="s">
        <v>333</v>
      </c>
      <c r="E140" s="9">
        <v>43221</v>
      </c>
      <c r="F140" s="7" t="s">
        <v>63</v>
      </c>
      <c r="G140" s="9" t="s">
        <v>17</v>
      </c>
      <c r="H140" s="13">
        <v>113877.73</v>
      </c>
      <c r="I140" s="8" t="s">
        <v>334</v>
      </c>
      <c r="J140" s="11" t="s">
        <v>19</v>
      </c>
      <c r="K140" s="74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</row>
    <row r="141" spans="1:35" ht="123.75" x14ac:dyDescent="0.25">
      <c r="A141" s="7" t="s">
        <v>12</v>
      </c>
      <c r="B141" s="7" t="s">
        <v>13</v>
      </c>
      <c r="C141" s="7" t="s">
        <v>335</v>
      </c>
      <c r="D141" s="8" t="s">
        <v>336</v>
      </c>
      <c r="E141" s="9">
        <v>43221</v>
      </c>
      <c r="F141" s="7" t="s">
        <v>22</v>
      </c>
      <c r="G141" s="9" t="s">
        <v>17</v>
      </c>
      <c r="H141" s="13">
        <v>31738.75</v>
      </c>
      <c r="I141" s="8" t="s">
        <v>76</v>
      </c>
      <c r="J141" s="11" t="s">
        <v>19</v>
      </c>
      <c r="K141" s="74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</row>
    <row r="142" spans="1:35" ht="409.5" x14ac:dyDescent="0.25">
      <c r="A142" s="7" t="s">
        <v>12</v>
      </c>
      <c r="B142" s="7" t="s">
        <v>13</v>
      </c>
      <c r="C142" s="7" t="s">
        <v>337</v>
      </c>
      <c r="D142" s="8" t="s">
        <v>338</v>
      </c>
      <c r="E142" s="9">
        <v>43221</v>
      </c>
      <c r="F142" s="7" t="s">
        <v>339</v>
      </c>
      <c r="G142" s="9" t="s">
        <v>17</v>
      </c>
      <c r="H142" s="13">
        <v>34007.360000000001</v>
      </c>
      <c r="I142" s="8" t="s">
        <v>50</v>
      </c>
      <c r="J142" s="11" t="s">
        <v>19</v>
      </c>
      <c r="K142" s="74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83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</row>
    <row r="143" spans="1:35" ht="45" x14ac:dyDescent="0.25">
      <c r="A143" s="7" t="s">
        <v>12</v>
      </c>
      <c r="B143" s="7" t="s">
        <v>13</v>
      </c>
      <c r="C143" s="7" t="s">
        <v>340</v>
      </c>
      <c r="D143" s="8" t="s">
        <v>341</v>
      </c>
      <c r="E143" s="9">
        <v>43221</v>
      </c>
      <c r="F143" s="7" t="s">
        <v>234</v>
      </c>
      <c r="G143" s="9" t="s">
        <v>342</v>
      </c>
      <c r="H143" s="13">
        <v>7590</v>
      </c>
      <c r="I143" s="8" t="s">
        <v>23</v>
      </c>
      <c r="J143" s="7" t="s">
        <v>176</v>
      </c>
      <c r="K143" s="74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</row>
    <row r="144" spans="1:35" s="85" customFormat="1" ht="33.75" x14ac:dyDescent="0.25">
      <c r="A144" s="33" t="s">
        <v>60</v>
      </c>
      <c r="B144" s="33" t="s">
        <v>674</v>
      </c>
      <c r="C144" s="33" t="s">
        <v>675</v>
      </c>
      <c r="D144" s="33" t="s">
        <v>676</v>
      </c>
      <c r="E144" s="34" t="s">
        <v>677</v>
      </c>
      <c r="F144" s="33" t="s">
        <v>678</v>
      </c>
      <c r="G144" s="35" t="s">
        <v>679</v>
      </c>
      <c r="H144" s="36">
        <f>L144+N144+P144+R144+T144+V144+X144+Z144+AB144+AD144+AF144+AH144</f>
        <v>0</v>
      </c>
      <c r="I144" s="51" t="s">
        <v>680</v>
      </c>
      <c r="J144" s="33" t="s">
        <v>366</v>
      </c>
      <c r="K144" s="47"/>
      <c r="L144" s="42">
        <v>0</v>
      </c>
      <c r="M144" s="45"/>
      <c r="N144" s="42">
        <v>0</v>
      </c>
      <c r="O144" s="45"/>
      <c r="P144" s="42">
        <v>0</v>
      </c>
      <c r="Q144" s="42"/>
      <c r="R144" s="42">
        <v>0</v>
      </c>
      <c r="S144" s="42"/>
      <c r="T144" s="42">
        <v>0</v>
      </c>
      <c r="U144" s="42"/>
      <c r="V144" s="42">
        <v>0</v>
      </c>
      <c r="W144" s="42"/>
      <c r="X144" s="42">
        <v>0</v>
      </c>
      <c r="Y144" s="42"/>
      <c r="Z144" s="42">
        <v>0</v>
      </c>
      <c r="AA144" s="42"/>
      <c r="AB144" s="42">
        <v>0</v>
      </c>
      <c r="AC144" s="42"/>
      <c r="AD144" s="42">
        <v>0</v>
      </c>
      <c r="AE144" s="42"/>
      <c r="AF144" s="42">
        <v>0</v>
      </c>
      <c r="AG144" s="42"/>
      <c r="AH144" s="42">
        <v>0</v>
      </c>
      <c r="AI144" s="42"/>
    </row>
    <row r="145" spans="1:35" ht="33.75" x14ac:dyDescent="0.25">
      <c r="A145" s="33" t="s">
        <v>12</v>
      </c>
      <c r="B145" s="33" t="s">
        <v>674</v>
      </c>
      <c r="C145" s="33" t="s">
        <v>675</v>
      </c>
      <c r="D145" s="33" t="s">
        <v>676</v>
      </c>
      <c r="E145" s="34" t="s">
        <v>681</v>
      </c>
      <c r="F145" s="33" t="s">
        <v>678</v>
      </c>
      <c r="G145" s="35" t="s">
        <v>682</v>
      </c>
      <c r="H145" s="36">
        <f>L145+N145+P145+R145+T145+V145+X145+Z145+AB145+AD145+AF145+AH145</f>
        <v>0</v>
      </c>
      <c r="I145" s="51" t="s">
        <v>680</v>
      </c>
      <c r="J145" s="33" t="s">
        <v>366</v>
      </c>
      <c r="K145" s="47"/>
      <c r="L145" s="38">
        <v>0</v>
      </c>
      <c r="M145" s="39"/>
      <c r="N145" s="38">
        <v>0</v>
      </c>
      <c r="O145" s="39"/>
      <c r="P145" s="38">
        <v>0</v>
      </c>
      <c r="Q145" s="38"/>
      <c r="R145" s="38">
        <v>0</v>
      </c>
      <c r="S145" s="38"/>
      <c r="T145" s="38">
        <v>0</v>
      </c>
      <c r="U145" s="38"/>
      <c r="V145" s="38">
        <v>0</v>
      </c>
      <c r="W145" s="38"/>
      <c r="X145" s="38">
        <v>0</v>
      </c>
      <c r="Y145" s="38"/>
      <c r="Z145" s="38">
        <v>0</v>
      </c>
      <c r="AA145" s="38"/>
      <c r="AB145" s="38">
        <v>0</v>
      </c>
      <c r="AC145" s="38"/>
      <c r="AD145" s="38">
        <v>0</v>
      </c>
      <c r="AE145" s="38"/>
      <c r="AF145" s="38">
        <v>0</v>
      </c>
      <c r="AG145" s="38"/>
      <c r="AH145" s="38">
        <v>0</v>
      </c>
      <c r="AI145" s="38"/>
    </row>
    <row r="146" spans="1:35" ht="56.25" x14ac:dyDescent="0.25">
      <c r="A146" s="43" t="s">
        <v>12</v>
      </c>
      <c r="B146" s="33" t="s">
        <v>683</v>
      </c>
      <c r="C146" s="33" t="s">
        <v>675</v>
      </c>
      <c r="D146" s="33" t="s">
        <v>676</v>
      </c>
      <c r="E146" s="44">
        <v>43525</v>
      </c>
      <c r="F146" s="35" t="s">
        <v>684</v>
      </c>
      <c r="G146" s="35" t="s">
        <v>525</v>
      </c>
      <c r="H146" s="36">
        <f>L146+N146+P146+R146+T146+V146+X146+Z146+AB146+AD146+AF146+AH146</f>
        <v>0</v>
      </c>
      <c r="I146" s="40" t="s">
        <v>685</v>
      </c>
      <c r="J146" s="33" t="s">
        <v>366</v>
      </c>
      <c r="K146" s="40"/>
      <c r="L146" s="38">
        <v>0</v>
      </c>
      <c r="M146" s="39"/>
      <c r="N146" s="38">
        <v>0</v>
      </c>
      <c r="O146" s="39"/>
      <c r="P146" s="38">
        <v>0</v>
      </c>
      <c r="Q146" s="38"/>
      <c r="R146" s="38">
        <v>0</v>
      </c>
      <c r="S146" s="38"/>
      <c r="T146" s="38">
        <v>0</v>
      </c>
      <c r="U146" s="38"/>
      <c r="V146" s="38">
        <v>0</v>
      </c>
      <c r="W146" s="38"/>
      <c r="X146" s="38">
        <v>0</v>
      </c>
      <c r="Y146" s="38"/>
      <c r="Z146" s="38">
        <v>0</v>
      </c>
      <c r="AA146" s="38"/>
      <c r="AB146" s="38">
        <v>0</v>
      </c>
      <c r="AC146" s="38"/>
      <c r="AD146" s="38">
        <v>0</v>
      </c>
      <c r="AE146" s="38"/>
      <c r="AF146" s="38">
        <v>0</v>
      </c>
      <c r="AG146" s="38"/>
      <c r="AH146" s="38">
        <v>0</v>
      </c>
      <c r="AI146" s="38"/>
    </row>
    <row r="147" spans="1:35" ht="56.25" x14ac:dyDescent="0.25">
      <c r="A147" s="7" t="s">
        <v>12</v>
      </c>
      <c r="B147" s="7" t="s">
        <v>13</v>
      </c>
      <c r="C147" s="7" t="s">
        <v>813</v>
      </c>
      <c r="D147" s="8" t="s">
        <v>343</v>
      </c>
      <c r="E147" s="9">
        <v>43221</v>
      </c>
      <c r="F147" s="7" t="s">
        <v>344</v>
      </c>
      <c r="G147" s="9" t="s">
        <v>17</v>
      </c>
      <c r="H147" s="13">
        <v>59862.5</v>
      </c>
      <c r="I147" s="72" t="s">
        <v>282</v>
      </c>
      <c r="J147" s="7" t="s">
        <v>176</v>
      </c>
      <c r="K147" s="74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</row>
    <row r="148" spans="1:35" ht="45" x14ac:dyDescent="0.25">
      <c r="A148" s="33" t="s">
        <v>12</v>
      </c>
      <c r="B148" s="33" t="s">
        <v>28</v>
      </c>
      <c r="C148" s="33" t="s">
        <v>686</v>
      </c>
      <c r="D148" s="33" t="s">
        <v>687</v>
      </c>
      <c r="E148" s="35" t="s">
        <v>688</v>
      </c>
      <c r="F148" s="33" t="s">
        <v>689</v>
      </c>
      <c r="G148" s="35" t="s">
        <v>690</v>
      </c>
      <c r="H148" s="36">
        <f>L148+N148+P148+R148+T148+V148+X148+Z148+AB148+AD148+AF148+AH148</f>
        <v>44473.54</v>
      </c>
      <c r="I148" s="53" t="s">
        <v>691</v>
      </c>
      <c r="J148" s="33" t="s">
        <v>366</v>
      </c>
      <c r="K148" s="37"/>
      <c r="L148" s="38">
        <v>3240.7</v>
      </c>
      <c r="M148" s="39" t="s">
        <v>692</v>
      </c>
      <c r="N148" s="38">
        <v>4557.8599999999997</v>
      </c>
      <c r="O148" s="39" t="s">
        <v>693</v>
      </c>
      <c r="P148" s="38">
        <v>3664.38</v>
      </c>
      <c r="Q148" s="38" t="s">
        <v>694</v>
      </c>
      <c r="R148" s="38">
        <v>5079.34</v>
      </c>
      <c r="S148" s="38" t="s">
        <v>695</v>
      </c>
      <c r="T148" s="38">
        <v>3563.54</v>
      </c>
      <c r="U148" s="38" t="s">
        <v>696</v>
      </c>
      <c r="V148" s="38">
        <v>3980.45</v>
      </c>
      <c r="W148" s="38" t="s">
        <v>697</v>
      </c>
      <c r="X148" s="38">
        <v>0</v>
      </c>
      <c r="Y148" s="38"/>
      <c r="Z148" s="38">
        <v>5324.55</v>
      </c>
      <c r="AA148" s="38" t="s">
        <v>698</v>
      </c>
      <c r="AB148" s="38">
        <v>8429.2800000000007</v>
      </c>
      <c r="AC148" s="38" t="s">
        <v>699</v>
      </c>
      <c r="AD148" s="38">
        <v>3477.55</v>
      </c>
      <c r="AE148" s="38" t="s">
        <v>700</v>
      </c>
      <c r="AF148" s="38">
        <v>3155.89</v>
      </c>
      <c r="AG148" s="38" t="s">
        <v>701</v>
      </c>
      <c r="AH148" s="38">
        <v>0</v>
      </c>
      <c r="AI148" s="38"/>
    </row>
    <row r="149" spans="1:35" s="85" customFormat="1" ht="78.75" x14ac:dyDescent="0.25">
      <c r="A149" s="33" t="s">
        <v>12</v>
      </c>
      <c r="B149" s="33" t="s">
        <v>402</v>
      </c>
      <c r="C149" s="33" t="s">
        <v>702</v>
      </c>
      <c r="D149" s="33"/>
      <c r="E149" s="35">
        <v>42005</v>
      </c>
      <c r="F149" s="33" t="s">
        <v>703</v>
      </c>
      <c r="G149" s="33" t="s">
        <v>704</v>
      </c>
      <c r="H149" s="36">
        <f>L149+N149+P149+R149+T149+V149+X149+Z149+AB149+AD149+AF149+AH149</f>
        <v>35587.259999999995</v>
      </c>
      <c r="I149" s="40" t="s">
        <v>705</v>
      </c>
      <c r="J149" s="33"/>
      <c r="K149" s="37"/>
      <c r="L149" s="42">
        <v>2898.58</v>
      </c>
      <c r="M149" s="45"/>
      <c r="N149" s="42">
        <v>2898.58</v>
      </c>
      <c r="O149" s="45"/>
      <c r="P149" s="42">
        <v>2898.58</v>
      </c>
      <c r="Q149" s="42"/>
      <c r="R149" s="42">
        <v>2898.58</v>
      </c>
      <c r="S149" s="42"/>
      <c r="T149" s="42">
        <v>2898.58</v>
      </c>
      <c r="U149" s="42"/>
      <c r="V149" s="42">
        <v>2898.58</v>
      </c>
      <c r="W149" s="42"/>
      <c r="X149" s="42">
        <v>2898.58</v>
      </c>
      <c r="Y149" s="42"/>
      <c r="Z149" s="42">
        <v>3059.44</v>
      </c>
      <c r="AA149" s="42"/>
      <c r="AB149" s="42">
        <v>3059.44</v>
      </c>
      <c r="AC149" s="42"/>
      <c r="AD149" s="42">
        <v>3059.44</v>
      </c>
      <c r="AE149" s="42"/>
      <c r="AF149" s="42">
        <v>3059.44</v>
      </c>
      <c r="AG149" s="42"/>
      <c r="AH149" s="42">
        <v>3059.44</v>
      </c>
      <c r="AI149" s="42"/>
    </row>
    <row r="150" spans="1:35" ht="45" x14ac:dyDescent="0.25">
      <c r="A150" s="33" t="s">
        <v>12</v>
      </c>
      <c r="B150" s="33" t="s">
        <v>475</v>
      </c>
      <c r="C150" s="33" t="s">
        <v>702</v>
      </c>
      <c r="D150" s="33"/>
      <c r="E150" s="34" t="s">
        <v>706</v>
      </c>
      <c r="F150" s="33" t="s">
        <v>707</v>
      </c>
      <c r="G150" s="35" t="s">
        <v>708</v>
      </c>
      <c r="H150" s="36">
        <f>L150+N150+P150+R150+T150+V150+X150+Z150+AB150+AD150+AF150+AH150</f>
        <v>8261.75</v>
      </c>
      <c r="I150" s="46" t="s">
        <v>709</v>
      </c>
      <c r="J150" s="33" t="s">
        <v>366</v>
      </c>
      <c r="K150" s="55"/>
      <c r="L150" s="38">
        <v>387.21</v>
      </c>
      <c r="M150" s="39"/>
      <c r="N150" s="38">
        <v>710.8</v>
      </c>
      <c r="O150" s="39"/>
      <c r="P150" s="38">
        <v>687.52</v>
      </c>
      <c r="Q150" s="38"/>
      <c r="R150" s="38">
        <v>704.21</v>
      </c>
      <c r="S150" s="38"/>
      <c r="T150" s="38">
        <v>703.75</v>
      </c>
      <c r="U150" s="38"/>
      <c r="V150" s="38">
        <v>702.83</v>
      </c>
      <c r="W150" s="38"/>
      <c r="X150" s="38">
        <v>702.74</v>
      </c>
      <c r="Y150" s="38"/>
      <c r="Z150" s="38">
        <v>702.22</v>
      </c>
      <c r="AA150" s="38"/>
      <c r="AB150" s="38">
        <v>786.76</v>
      </c>
      <c r="AC150" s="38"/>
      <c r="AD150" s="38">
        <v>724.57</v>
      </c>
      <c r="AE150" s="38"/>
      <c r="AF150" s="38">
        <v>724.57</v>
      </c>
      <c r="AG150" s="38"/>
      <c r="AH150" s="38">
        <v>724.57</v>
      </c>
      <c r="AI150" s="38"/>
    </row>
    <row r="151" spans="1:35" ht="45" x14ac:dyDescent="0.25">
      <c r="A151" s="33" t="s">
        <v>12</v>
      </c>
      <c r="B151" s="33" t="s">
        <v>402</v>
      </c>
      <c r="C151" s="33" t="s">
        <v>710</v>
      </c>
      <c r="D151" s="33" t="s">
        <v>711</v>
      </c>
      <c r="E151" s="35">
        <v>43105</v>
      </c>
      <c r="F151" s="33" t="s">
        <v>712</v>
      </c>
      <c r="G151" s="35" t="s">
        <v>713</v>
      </c>
      <c r="H151" s="36">
        <f>L151+N151+P151+R151+T151+V151+X151+Z151+AB151+AD151+AF151+AH151</f>
        <v>3000</v>
      </c>
      <c r="I151" s="33" t="s">
        <v>714</v>
      </c>
      <c r="J151" s="33" t="s">
        <v>366</v>
      </c>
      <c r="K151" s="45"/>
      <c r="L151" s="38">
        <v>250</v>
      </c>
      <c r="M151" s="39" t="s">
        <v>715</v>
      </c>
      <c r="N151" s="38">
        <v>250</v>
      </c>
      <c r="O151" s="39" t="s">
        <v>716</v>
      </c>
      <c r="P151" s="38">
        <v>250</v>
      </c>
      <c r="Q151" s="38" t="s">
        <v>717</v>
      </c>
      <c r="R151" s="38">
        <v>250</v>
      </c>
      <c r="S151" s="38" t="s">
        <v>718</v>
      </c>
      <c r="T151" s="38">
        <v>250</v>
      </c>
      <c r="U151" s="38" t="s">
        <v>719</v>
      </c>
      <c r="V151" s="38">
        <v>250</v>
      </c>
      <c r="W151" s="38" t="s">
        <v>720</v>
      </c>
      <c r="X151" s="38">
        <v>250</v>
      </c>
      <c r="Y151" s="38" t="s">
        <v>721</v>
      </c>
      <c r="Z151" s="38">
        <v>250</v>
      </c>
      <c r="AA151" s="38" t="s">
        <v>722</v>
      </c>
      <c r="AB151" s="38">
        <v>250</v>
      </c>
      <c r="AC151" s="38" t="s">
        <v>723</v>
      </c>
      <c r="AD151" s="38">
        <v>250</v>
      </c>
      <c r="AE151" s="38" t="s">
        <v>724</v>
      </c>
      <c r="AF151" s="38">
        <v>250</v>
      </c>
      <c r="AG151" s="38" t="s">
        <v>725</v>
      </c>
      <c r="AH151" s="38">
        <v>250</v>
      </c>
      <c r="AI151" s="38" t="s">
        <v>726</v>
      </c>
    </row>
    <row r="152" spans="1:35" ht="195" x14ac:dyDescent="0.25">
      <c r="A152" s="33" t="s">
        <v>12</v>
      </c>
      <c r="B152" s="33" t="s">
        <v>402</v>
      </c>
      <c r="C152" s="33" t="s">
        <v>727</v>
      </c>
      <c r="D152" s="33" t="s">
        <v>728</v>
      </c>
      <c r="E152" s="34" t="s">
        <v>729</v>
      </c>
      <c r="F152" s="33" t="s">
        <v>730</v>
      </c>
      <c r="G152" s="35" t="s">
        <v>731</v>
      </c>
      <c r="H152" s="36">
        <f>L152+N152+P152+R152+T152+V152+X152+Z152+AB152+AD152+AF152+AH152</f>
        <v>9000</v>
      </c>
      <c r="I152" s="33" t="s">
        <v>732</v>
      </c>
      <c r="J152" s="33" t="s">
        <v>366</v>
      </c>
      <c r="K152" s="47" t="s">
        <v>733</v>
      </c>
      <c r="L152" s="38">
        <v>0</v>
      </c>
      <c r="M152" s="39"/>
      <c r="N152" s="38">
        <v>0</v>
      </c>
      <c r="O152" s="39"/>
      <c r="P152" s="38">
        <v>0</v>
      </c>
      <c r="Q152" s="38"/>
      <c r="R152" s="38">
        <v>0</v>
      </c>
      <c r="S152" s="38"/>
      <c r="T152" s="38">
        <v>0</v>
      </c>
      <c r="U152" s="38"/>
      <c r="V152" s="38">
        <v>0</v>
      </c>
      <c r="W152" s="49"/>
      <c r="X152" s="42">
        <v>4000</v>
      </c>
      <c r="Y152" s="49" t="s">
        <v>734</v>
      </c>
      <c r="Z152" s="38">
        <v>1000</v>
      </c>
      <c r="AA152" s="38" t="s">
        <v>735</v>
      </c>
      <c r="AB152" s="38">
        <v>1000</v>
      </c>
      <c r="AC152" s="38" t="s">
        <v>736</v>
      </c>
      <c r="AD152" s="38">
        <v>1000</v>
      </c>
      <c r="AE152" s="38" t="s">
        <v>737</v>
      </c>
      <c r="AF152" s="38">
        <v>1000</v>
      </c>
      <c r="AG152" s="38" t="s">
        <v>738</v>
      </c>
      <c r="AH152" s="38">
        <v>1000</v>
      </c>
      <c r="AI152" s="38" t="s">
        <v>739</v>
      </c>
    </row>
    <row r="153" spans="1:35" ht="123.75" x14ac:dyDescent="0.25">
      <c r="A153" s="7" t="s">
        <v>12</v>
      </c>
      <c r="B153" s="7" t="s">
        <v>13</v>
      </c>
      <c r="C153" s="7" t="s">
        <v>345</v>
      </c>
      <c r="D153" s="8" t="s">
        <v>346</v>
      </c>
      <c r="E153" s="9">
        <v>43525</v>
      </c>
      <c r="F153" s="7" t="s">
        <v>117</v>
      </c>
      <c r="G153" s="9" t="s">
        <v>17</v>
      </c>
      <c r="H153" s="13">
        <v>17595</v>
      </c>
      <c r="I153" s="8" t="s">
        <v>170</v>
      </c>
      <c r="J153" s="11" t="s">
        <v>19</v>
      </c>
      <c r="K153" s="74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</row>
    <row r="154" spans="1:35" ht="150" x14ac:dyDescent="0.25">
      <c r="A154" s="33" t="s">
        <v>12</v>
      </c>
      <c r="B154" s="33" t="s">
        <v>402</v>
      </c>
      <c r="C154" s="33" t="s">
        <v>740</v>
      </c>
      <c r="D154" s="33" t="s">
        <v>741</v>
      </c>
      <c r="E154" s="34" t="s">
        <v>742</v>
      </c>
      <c r="F154" s="33" t="s">
        <v>743</v>
      </c>
      <c r="G154" s="35" t="s">
        <v>744</v>
      </c>
      <c r="H154" s="36">
        <f>L154+N154+P154+R154+T154+V154+X154+Z154+AB154+AD154+AF154+AH154</f>
        <v>26485.24</v>
      </c>
      <c r="I154" s="33" t="s">
        <v>745</v>
      </c>
      <c r="J154" s="33" t="s">
        <v>366</v>
      </c>
      <c r="K154" s="37"/>
      <c r="L154" s="38">
        <v>4365.47</v>
      </c>
      <c r="M154" s="48" t="s">
        <v>746</v>
      </c>
      <c r="N154" s="49">
        <v>2004.64</v>
      </c>
      <c r="O154" s="48" t="s">
        <v>747</v>
      </c>
      <c r="P154" s="38">
        <v>2004.64</v>
      </c>
      <c r="Q154" s="49" t="s">
        <v>748</v>
      </c>
      <c r="R154" s="38">
        <v>2004.64</v>
      </c>
      <c r="S154" s="49" t="s">
        <v>749</v>
      </c>
      <c r="T154" s="38">
        <v>2004.64</v>
      </c>
      <c r="U154" s="49" t="s">
        <v>750</v>
      </c>
      <c r="V154" s="38">
        <v>2004.64</v>
      </c>
      <c r="W154" s="49" t="s">
        <v>751</v>
      </c>
      <c r="X154" s="38">
        <v>2004.64</v>
      </c>
      <c r="Y154" s="49" t="s">
        <v>752</v>
      </c>
      <c r="Z154" s="38">
        <v>2004.63</v>
      </c>
      <c r="AA154" s="49" t="s">
        <v>753</v>
      </c>
      <c r="AB154" s="38">
        <v>2004.63</v>
      </c>
      <c r="AC154" s="49" t="s">
        <v>754</v>
      </c>
      <c r="AD154" s="38">
        <v>2004.63</v>
      </c>
      <c r="AE154" s="56" t="s">
        <v>755</v>
      </c>
      <c r="AF154" s="38">
        <v>2039.02</v>
      </c>
      <c r="AG154" s="49" t="s">
        <v>756</v>
      </c>
      <c r="AH154" s="38">
        <v>2039.02</v>
      </c>
      <c r="AI154" s="49" t="s">
        <v>757</v>
      </c>
    </row>
    <row r="155" spans="1:35" ht="45" x14ac:dyDescent="0.25">
      <c r="A155" s="7" t="s">
        <v>12</v>
      </c>
      <c r="B155" s="7" t="s">
        <v>13</v>
      </c>
      <c r="C155" s="7" t="s">
        <v>347</v>
      </c>
      <c r="D155" s="8" t="s">
        <v>348</v>
      </c>
      <c r="E155" s="9">
        <v>43221</v>
      </c>
      <c r="F155" s="7" t="s">
        <v>349</v>
      </c>
      <c r="G155" s="9" t="s">
        <v>17</v>
      </c>
      <c r="H155" s="13">
        <v>1598778.46</v>
      </c>
      <c r="I155" s="8" t="s">
        <v>350</v>
      </c>
      <c r="J155" s="7" t="s">
        <v>176</v>
      </c>
      <c r="K155" s="74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</row>
    <row r="156" spans="1:35" ht="45" x14ac:dyDescent="0.25">
      <c r="A156" s="43" t="s">
        <v>12</v>
      </c>
      <c r="B156" s="33" t="s">
        <v>28</v>
      </c>
      <c r="C156" s="33" t="s">
        <v>758</v>
      </c>
      <c r="D156" s="33" t="s">
        <v>759</v>
      </c>
      <c r="E156" s="44">
        <v>43586</v>
      </c>
      <c r="F156" s="35" t="s">
        <v>760</v>
      </c>
      <c r="G156" s="35" t="s">
        <v>388</v>
      </c>
      <c r="H156" s="36">
        <f>L156+N156+P156+R156+T156+V156+X156+Z156+AB156+AD156+AF156+AH156</f>
        <v>9600</v>
      </c>
      <c r="I156" s="33" t="s">
        <v>761</v>
      </c>
      <c r="J156" s="33" t="s">
        <v>366</v>
      </c>
      <c r="K156" s="40"/>
      <c r="L156" s="42">
        <v>0</v>
      </c>
      <c r="M156" s="45"/>
      <c r="N156" s="42">
        <v>0</v>
      </c>
      <c r="O156" s="45"/>
      <c r="P156" s="42">
        <v>0</v>
      </c>
      <c r="Q156" s="42"/>
      <c r="R156" s="42">
        <v>0</v>
      </c>
      <c r="S156" s="42"/>
      <c r="T156" s="42">
        <v>1200</v>
      </c>
      <c r="U156" s="42" t="s">
        <v>762</v>
      </c>
      <c r="V156" s="42">
        <v>1200</v>
      </c>
      <c r="W156" s="42" t="s">
        <v>763</v>
      </c>
      <c r="X156" s="42">
        <v>1200</v>
      </c>
      <c r="Y156" s="42" t="s">
        <v>764</v>
      </c>
      <c r="Z156" s="42">
        <v>1200</v>
      </c>
      <c r="AA156" s="42" t="s">
        <v>765</v>
      </c>
      <c r="AB156" s="42">
        <v>1200</v>
      </c>
      <c r="AC156" s="42" t="s">
        <v>766</v>
      </c>
      <c r="AD156" s="42">
        <v>1200</v>
      </c>
      <c r="AE156" s="42" t="s">
        <v>767</v>
      </c>
      <c r="AF156" s="42">
        <v>1200</v>
      </c>
      <c r="AG156" s="42" t="s">
        <v>768</v>
      </c>
      <c r="AH156" s="42">
        <v>1200</v>
      </c>
      <c r="AI156" s="42" t="s">
        <v>769</v>
      </c>
    </row>
    <row r="157" spans="1:35" ht="123.75" x14ac:dyDescent="0.25">
      <c r="A157" s="7" t="s">
        <v>12</v>
      </c>
      <c r="B157" s="7" t="s">
        <v>13</v>
      </c>
      <c r="C157" s="7" t="s">
        <v>351</v>
      </c>
      <c r="D157" s="8" t="s">
        <v>352</v>
      </c>
      <c r="E157" s="9">
        <v>43396</v>
      </c>
      <c r="F157" s="7" t="s">
        <v>353</v>
      </c>
      <c r="G157" s="9" t="s">
        <v>17</v>
      </c>
      <c r="H157" s="13">
        <v>191498.37</v>
      </c>
      <c r="I157" s="8" t="s">
        <v>354</v>
      </c>
      <c r="J157" s="11" t="s">
        <v>19</v>
      </c>
      <c r="K157" s="74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</row>
    <row r="158" spans="1:35" ht="45" x14ac:dyDescent="0.25">
      <c r="A158" s="33" t="s">
        <v>12</v>
      </c>
      <c r="B158" s="33" t="s">
        <v>28</v>
      </c>
      <c r="C158" s="33" t="s">
        <v>770</v>
      </c>
      <c r="D158" s="33" t="s">
        <v>771</v>
      </c>
      <c r="E158" s="35">
        <v>40617</v>
      </c>
      <c r="F158" s="33" t="s">
        <v>772</v>
      </c>
      <c r="G158" s="33" t="s">
        <v>773</v>
      </c>
      <c r="H158" s="36">
        <f>L158+N158+P158+R158+T158+V158+X158+Z158+AB158+AD158+AF158+AH158</f>
        <v>44005.780000000006</v>
      </c>
      <c r="I158" s="41" t="s">
        <v>774</v>
      </c>
      <c r="J158" s="33" t="s">
        <v>366</v>
      </c>
      <c r="K158" s="37"/>
      <c r="L158" s="38">
        <v>3599.29</v>
      </c>
      <c r="M158" s="39" t="s">
        <v>775</v>
      </c>
      <c r="N158" s="38">
        <v>3599.29</v>
      </c>
      <c r="O158" s="39" t="s">
        <v>776</v>
      </c>
      <c r="P158" s="38">
        <v>3599.29</v>
      </c>
      <c r="Q158" s="38" t="s">
        <v>777</v>
      </c>
      <c r="R158" s="38">
        <v>3599.29</v>
      </c>
      <c r="S158" s="38" t="s">
        <v>778</v>
      </c>
      <c r="T158" s="38">
        <v>3599.29</v>
      </c>
      <c r="U158" s="38" t="s">
        <v>779</v>
      </c>
      <c r="V158" s="38">
        <v>3599.29</v>
      </c>
      <c r="W158" s="38" t="s">
        <v>780</v>
      </c>
      <c r="X158" s="38">
        <v>3599.29</v>
      </c>
      <c r="Y158" s="38" t="s">
        <v>781</v>
      </c>
      <c r="Z158" s="38">
        <v>3599.29</v>
      </c>
      <c r="AA158" s="38" t="s">
        <v>782</v>
      </c>
      <c r="AB158" s="38">
        <v>3599.29</v>
      </c>
      <c r="AC158" s="38" t="s">
        <v>783</v>
      </c>
      <c r="AD158" s="38">
        <v>3599.49</v>
      </c>
      <c r="AE158" s="38" t="s">
        <v>784</v>
      </c>
      <c r="AF158" s="38">
        <v>3949.29</v>
      </c>
      <c r="AG158" s="38" t="s">
        <v>785</v>
      </c>
      <c r="AH158" s="38">
        <v>4063.39</v>
      </c>
      <c r="AI158" s="38" t="s">
        <v>786</v>
      </c>
    </row>
    <row r="159" spans="1:35" ht="123.75" x14ac:dyDescent="0.25">
      <c r="A159" s="7" t="s">
        <v>12</v>
      </c>
      <c r="B159" s="7" t="s">
        <v>28</v>
      </c>
      <c r="C159" s="7" t="s">
        <v>355</v>
      </c>
      <c r="D159" s="8" t="s">
        <v>356</v>
      </c>
      <c r="E159" s="9">
        <v>43221</v>
      </c>
      <c r="F159" s="7" t="s">
        <v>187</v>
      </c>
      <c r="G159" s="9" t="s">
        <v>17</v>
      </c>
      <c r="H159" s="13">
        <v>21737.5</v>
      </c>
      <c r="I159" s="28" t="s">
        <v>188</v>
      </c>
      <c r="J159" s="11" t="s">
        <v>19</v>
      </c>
      <c r="K159" s="74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1:35" ht="123.75" x14ac:dyDescent="0.25">
      <c r="A160" s="7" t="s">
        <v>12</v>
      </c>
      <c r="B160" s="7" t="s">
        <v>13</v>
      </c>
      <c r="C160" s="7" t="s">
        <v>357</v>
      </c>
      <c r="D160" s="8" t="s">
        <v>358</v>
      </c>
      <c r="E160" s="9">
        <v>43221</v>
      </c>
      <c r="F160" s="7" t="s">
        <v>63</v>
      </c>
      <c r="G160" s="9" t="s">
        <v>17</v>
      </c>
      <c r="H160" s="13">
        <v>52755.37</v>
      </c>
      <c r="I160" s="8" t="s">
        <v>334</v>
      </c>
      <c r="J160" s="11" t="s">
        <v>19</v>
      </c>
      <c r="K160" s="74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 spans="1:35" ht="45" x14ac:dyDescent="0.25">
      <c r="A161" s="43" t="s">
        <v>12</v>
      </c>
      <c r="B161" s="33" t="s">
        <v>28</v>
      </c>
      <c r="C161" s="33" t="s">
        <v>787</v>
      </c>
      <c r="D161" s="33" t="s">
        <v>788</v>
      </c>
      <c r="E161" s="44">
        <v>43539</v>
      </c>
      <c r="F161" s="33" t="s">
        <v>789</v>
      </c>
      <c r="G161" s="35" t="s">
        <v>790</v>
      </c>
      <c r="H161" s="36">
        <f>L161+N161+P161+R161+T161+V161+X161+Z161+AB161+AD161+AF161+AH161</f>
        <v>7049.97</v>
      </c>
      <c r="I161" s="33" t="s">
        <v>791</v>
      </c>
      <c r="J161" s="33" t="s">
        <v>366</v>
      </c>
      <c r="K161" s="40"/>
      <c r="L161" s="38">
        <v>0</v>
      </c>
      <c r="M161" s="39"/>
      <c r="N161" s="38">
        <v>0</v>
      </c>
      <c r="O161" s="39"/>
      <c r="P161" s="38">
        <v>0</v>
      </c>
      <c r="Q161" s="38"/>
      <c r="R161" s="38">
        <v>783.33</v>
      </c>
      <c r="S161" s="38" t="s">
        <v>792</v>
      </c>
      <c r="T161" s="38">
        <v>783.33</v>
      </c>
      <c r="U161" s="38" t="s">
        <v>793</v>
      </c>
      <c r="V161" s="38">
        <v>783.33</v>
      </c>
      <c r="W161" s="38" t="s">
        <v>794</v>
      </c>
      <c r="X161" s="38">
        <v>783.33</v>
      </c>
      <c r="Y161" s="38" t="s">
        <v>795</v>
      </c>
      <c r="Z161" s="38">
        <v>783.33</v>
      </c>
      <c r="AA161" s="38" t="s">
        <v>796</v>
      </c>
      <c r="AB161" s="38">
        <v>783.33</v>
      </c>
      <c r="AC161" s="38" t="s">
        <v>797</v>
      </c>
      <c r="AD161" s="38">
        <v>783.33</v>
      </c>
      <c r="AE161" s="38" t="s">
        <v>798</v>
      </c>
      <c r="AF161" s="38">
        <v>783.33</v>
      </c>
      <c r="AG161" s="38" t="s">
        <v>799</v>
      </c>
      <c r="AH161" s="38">
        <v>783.33</v>
      </c>
      <c r="AI161" s="38" t="s">
        <v>800</v>
      </c>
    </row>
    <row r="182" spans="3:4" x14ac:dyDescent="0.25">
      <c r="C182" s="32"/>
      <c r="D182" s="32"/>
    </row>
    <row r="183" spans="3:4" x14ac:dyDescent="0.25">
      <c r="C183" s="32"/>
      <c r="D183" s="32"/>
    </row>
  </sheetData>
  <sortState ref="A4:AI161">
    <sortCondition ref="C4:C161"/>
  </sortState>
  <mergeCells count="2">
    <mergeCell ref="A1:J1"/>
    <mergeCell ref="A2:J2"/>
  </mergeCells>
  <pageMargins left="0.20694444444444399" right="0.23194444444444401" top="0.78749999999999998" bottom="0.30625000000000002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workbookViewId="0"/>
  </sheetViews>
  <sheetFormatPr defaultRowHeight="15" x14ac:dyDescent="0.25"/>
  <cols>
    <col min="1" max="1" width="15.42578125" customWidth="1"/>
    <col min="2" max="2" width="25.85546875" customWidth="1"/>
    <col min="3" max="3" width="19.42578125" customWidth="1"/>
    <col min="4" max="4" width="28.42578125" customWidth="1"/>
    <col min="5" max="5" width="39.42578125" bestFit="1" customWidth="1"/>
    <col min="6" max="6" width="57.85546875" bestFit="1" customWidth="1"/>
    <col min="7" max="7" width="109.7109375" bestFit="1" customWidth="1"/>
    <col min="8" max="8" width="32" bestFit="1" customWidth="1"/>
    <col min="9" max="9" width="18.42578125" customWidth="1"/>
    <col min="10" max="10" width="142.28515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814</v>
      </c>
      <c r="I3" t="s">
        <v>10</v>
      </c>
      <c r="J3" t="s">
        <v>11</v>
      </c>
    </row>
    <row r="4" spans="1:10" x14ac:dyDescent="0.25">
      <c r="A4" t="s">
        <v>12</v>
      </c>
      <c r="B4" t="s">
        <v>13</v>
      </c>
      <c r="C4" t="s">
        <v>815</v>
      </c>
      <c r="D4" t="s">
        <v>816</v>
      </c>
      <c r="E4" s="110">
        <v>43221</v>
      </c>
      <c r="F4" t="s">
        <v>37</v>
      </c>
      <c r="G4" t="s">
        <v>817</v>
      </c>
      <c r="H4" s="111">
        <v>15020</v>
      </c>
      <c r="I4" t="s">
        <v>38</v>
      </c>
      <c r="J4" t="s">
        <v>19</v>
      </c>
    </row>
    <row r="5" spans="1:10" x14ac:dyDescent="0.25">
      <c r="A5" t="s">
        <v>12</v>
      </c>
      <c r="B5" t="s">
        <v>13</v>
      </c>
      <c r="C5" t="s">
        <v>14</v>
      </c>
      <c r="D5" t="s">
        <v>818</v>
      </c>
      <c r="E5" s="110">
        <v>43221</v>
      </c>
      <c r="F5" t="s">
        <v>16</v>
      </c>
      <c r="G5" t="s">
        <v>817</v>
      </c>
      <c r="H5" s="111">
        <v>20689.98</v>
      </c>
      <c r="I5" t="s">
        <v>819</v>
      </c>
      <c r="J5" t="s">
        <v>19</v>
      </c>
    </row>
    <row r="6" spans="1:10" x14ac:dyDescent="0.25">
      <c r="A6" t="s">
        <v>12</v>
      </c>
      <c r="B6" t="s">
        <v>13</v>
      </c>
      <c r="C6" t="s">
        <v>20</v>
      </c>
      <c r="D6" t="s">
        <v>820</v>
      </c>
      <c r="E6" s="110">
        <v>43221</v>
      </c>
      <c r="F6" t="s">
        <v>22</v>
      </c>
      <c r="G6" t="s">
        <v>817</v>
      </c>
      <c r="H6" s="111">
        <v>11655</v>
      </c>
      <c r="I6" t="s">
        <v>23</v>
      </c>
      <c r="J6" t="s">
        <v>19</v>
      </c>
    </row>
    <row r="7" spans="1:10" x14ac:dyDescent="0.25">
      <c r="A7" t="s">
        <v>12</v>
      </c>
      <c r="B7" t="s">
        <v>13</v>
      </c>
      <c r="C7" t="s">
        <v>821</v>
      </c>
      <c r="D7" t="s">
        <v>822</v>
      </c>
      <c r="E7" s="110">
        <v>43221</v>
      </c>
      <c r="F7" t="s">
        <v>26</v>
      </c>
      <c r="G7" t="s">
        <v>817</v>
      </c>
      <c r="H7" s="111">
        <v>16895.169999999998</v>
      </c>
      <c r="I7" t="s">
        <v>27</v>
      </c>
      <c r="J7" t="s">
        <v>19</v>
      </c>
    </row>
    <row r="8" spans="1:10" x14ac:dyDescent="0.25">
      <c r="A8" t="s">
        <v>12</v>
      </c>
      <c r="B8" t="s">
        <v>359</v>
      </c>
      <c r="C8" t="s">
        <v>360</v>
      </c>
      <c r="D8" t="s">
        <v>361</v>
      </c>
      <c r="E8" s="110">
        <v>43387</v>
      </c>
      <c r="F8" t="s">
        <v>363</v>
      </c>
      <c r="G8" t="s">
        <v>364</v>
      </c>
      <c r="H8" s="111">
        <v>97800</v>
      </c>
      <c r="I8" t="s">
        <v>365</v>
      </c>
      <c r="J8" t="s">
        <v>366</v>
      </c>
    </row>
    <row r="9" spans="1:10" x14ac:dyDescent="0.25">
      <c r="A9" t="s">
        <v>12</v>
      </c>
      <c r="B9" t="s">
        <v>359</v>
      </c>
      <c r="C9" t="s">
        <v>360</v>
      </c>
      <c r="D9" t="s">
        <v>361</v>
      </c>
      <c r="E9" s="110">
        <v>43761</v>
      </c>
      <c r="F9" t="s">
        <v>379</v>
      </c>
      <c r="G9" t="s">
        <v>380</v>
      </c>
      <c r="H9" s="111">
        <v>25920</v>
      </c>
      <c r="I9" t="s">
        <v>381</v>
      </c>
      <c r="J9" t="s">
        <v>366</v>
      </c>
    </row>
    <row r="10" spans="1:10" x14ac:dyDescent="0.25">
      <c r="A10" t="s">
        <v>12</v>
      </c>
      <c r="B10" t="s">
        <v>28</v>
      </c>
      <c r="C10" t="s">
        <v>384</v>
      </c>
      <c r="D10" t="s">
        <v>385</v>
      </c>
      <c r="E10" t="s">
        <v>823</v>
      </c>
      <c r="F10" t="s">
        <v>387</v>
      </c>
      <c r="G10" t="s">
        <v>824</v>
      </c>
      <c r="H10" s="111">
        <v>56127.66</v>
      </c>
      <c r="I10" t="s">
        <v>825</v>
      </c>
      <c r="J10" t="s">
        <v>366</v>
      </c>
    </row>
    <row r="11" spans="1:10" x14ac:dyDescent="0.25">
      <c r="A11" t="s">
        <v>12</v>
      </c>
      <c r="B11" t="s">
        <v>402</v>
      </c>
      <c r="C11" t="s">
        <v>403</v>
      </c>
      <c r="D11" t="s">
        <v>404</v>
      </c>
      <c r="E11" s="110">
        <v>41412</v>
      </c>
      <c r="F11" t="s">
        <v>405</v>
      </c>
      <c r="G11" t="s">
        <v>826</v>
      </c>
      <c r="H11" s="111">
        <v>27012.12</v>
      </c>
      <c r="I11" t="s">
        <v>827</v>
      </c>
      <c r="J11" t="s">
        <v>366</v>
      </c>
    </row>
    <row r="12" spans="1:10" x14ac:dyDescent="0.25">
      <c r="A12" t="s">
        <v>12</v>
      </c>
      <c r="B12" t="s">
        <v>359</v>
      </c>
      <c r="C12" t="s">
        <v>421</v>
      </c>
      <c r="D12" t="s">
        <v>422</v>
      </c>
      <c r="E12" s="110">
        <v>43705</v>
      </c>
      <c r="F12" t="s">
        <v>423</v>
      </c>
      <c r="G12" t="s">
        <v>828</v>
      </c>
      <c r="H12" s="111">
        <v>20851.189999999999</v>
      </c>
      <c r="I12" t="s">
        <v>425</v>
      </c>
      <c r="J12" t="s">
        <v>366</v>
      </c>
    </row>
    <row r="13" spans="1:10" x14ac:dyDescent="0.25">
      <c r="A13" t="s">
        <v>829</v>
      </c>
      <c r="B13" t="s">
        <v>13</v>
      </c>
      <c r="C13" t="s">
        <v>830</v>
      </c>
      <c r="D13" t="s">
        <v>831</v>
      </c>
      <c r="E13" s="110">
        <v>43556</v>
      </c>
      <c r="F13" t="s">
        <v>41</v>
      </c>
      <c r="G13" t="s">
        <v>832</v>
      </c>
      <c r="H13" s="111">
        <v>1270</v>
      </c>
      <c r="I13" t="s">
        <v>34</v>
      </c>
      <c r="J13" t="s">
        <v>19</v>
      </c>
    </row>
    <row r="14" spans="1:10" x14ac:dyDescent="0.25">
      <c r="A14" t="s">
        <v>12</v>
      </c>
      <c r="B14" t="s">
        <v>13</v>
      </c>
      <c r="C14" t="s">
        <v>833</v>
      </c>
      <c r="D14" t="s">
        <v>43</v>
      </c>
      <c r="E14" s="110">
        <v>43221</v>
      </c>
      <c r="F14" t="s">
        <v>44</v>
      </c>
      <c r="G14" t="s">
        <v>817</v>
      </c>
      <c r="H14" s="111">
        <v>92701.78</v>
      </c>
      <c r="I14" t="s">
        <v>834</v>
      </c>
      <c r="J14" t="s">
        <v>19</v>
      </c>
    </row>
    <row r="15" spans="1:10" x14ac:dyDescent="0.25">
      <c r="A15" t="s">
        <v>12</v>
      </c>
      <c r="B15" t="s">
        <v>28</v>
      </c>
      <c r="C15" t="s">
        <v>429</v>
      </c>
      <c r="D15" t="s">
        <v>430</v>
      </c>
      <c r="E15" s="110">
        <v>41852</v>
      </c>
      <c r="F15" t="s">
        <v>431</v>
      </c>
      <c r="G15" t="s">
        <v>432</v>
      </c>
      <c r="H15" s="111">
        <v>7952.82</v>
      </c>
      <c r="I15" t="s">
        <v>835</v>
      </c>
      <c r="J15" t="s">
        <v>366</v>
      </c>
    </row>
    <row r="16" spans="1:10" x14ac:dyDescent="0.25">
      <c r="A16" t="s">
        <v>12</v>
      </c>
      <c r="B16" t="s">
        <v>13</v>
      </c>
      <c r="C16" t="s">
        <v>46</v>
      </c>
      <c r="D16" t="s">
        <v>836</v>
      </c>
      <c r="E16" t="s">
        <v>48</v>
      </c>
      <c r="F16" t="s">
        <v>49</v>
      </c>
      <c r="G16" t="s">
        <v>817</v>
      </c>
      <c r="H16" s="111">
        <v>48165.58</v>
      </c>
      <c r="I16" t="s">
        <v>50</v>
      </c>
      <c r="J16" t="s">
        <v>19</v>
      </c>
    </row>
    <row r="17" spans="1:10" x14ac:dyDescent="0.25">
      <c r="A17" t="s">
        <v>12</v>
      </c>
      <c r="B17" t="s">
        <v>13</v>
      </c>
      <c r="C17" t="s">
        <v>837</v>
      </c>
      <c r="D17" t="s">
        <v>838</v>
      </c>
      <c r="E17" s="110">
        <v>43221</v>
      </c>
      <c r="F17" t="s">
        <v>44</v>
      </c>
      <c r="G17" t="s">
        <v>817</v>
      </c>
      <c r="H17" s="111">
        <v>9417.5</v>
      </c>
      <c r="I17" t="s">
        <v>23</v>
      </c>
      <c r="J17" t="s">
        <v>19</v>
      </c>
    </row>
    <row r="18" spans="1:10" x14ac:dyDescent="0.25">
      <c r="A18" t="s">
        <v>12</v>
      </c>
      <c r="B18" t="s">
        <v>13</v>
      </c>
      <c r="C18" t="s">
        <v>57</v>
      </c>
      <c r="D18" t="s">
        <v>839</v>
      </c>
      <c r="E18" s="110">
        <v>43221</v>
      </c>
      <c r="F18" t="s">
        <v>59</v>
      </c>
      <c r="G18" t="s">
        <v>817</v>
      </c>
      <c r="H18" s="111">
        <v>34112.01</v>
      </c>
      <c r="I18" t="s">
        <v>23</v>
      </c>
      <c r="J18" t="s">
        <v>19</v>
      </c>
    </row>
    <row r="19" spans="1:10" x14ac:dyDescent="0.25">
      <c r="A19" t="s">
        <v>12</v>
      </c>
      <c r="B19" t="s">
        <v>446</v>
      </c>
      <c r="C19" t="s">
        <v>447</v>
      </c>
      <c r="D19" t="s">
        <v>448</v>
      </c>
      <c r="E19" s="110">
        <v>43746</v>
      </c>
      <c r="F19" t="s">
        <v>446</v>
      </c>
      <c r="G19" t="s">
        <v>449</v>
      </c>
      <c r="H19" s="111">
        <v>304.85000000000002</v>
      </c>
      <c r="I19" t="s">
        <v>840</v>
      </c>
      <c r="J19" t="s">
        <v>366</v>
      </c>
    </row>
    <row r="20" spans="1:10" x14ac:dyDescent="0.25">
      <c r="A20" t="s">
        <v>12</v>
      </c>
      <c r="B20" t="s">
        <v>13</v>
      </c>
      <c r="C20" t="s">
        <v>66</v>
      </c>
      <c r="D20" t="s">
        <v>841</v>
      </c>
      <c r="E20" s="110">
        <v>43221</v>
      </c>
      <c r="F20" t="s">
        <v>16</v>
      </c>
      <c r="G20" t="s">
        <v>817</v>
      </c>
      <c r="H20" s="111">
        <v>6883.68</v>
      </c>
      <c r="I20" t="s">
        <v>68</v>
      </c>
      <c r="J20" t="s">
        <v>19</v>
      </c>
    </row>
    <row r="21" spans="1:10" x14ac:dyDescent="0.25">
      <c r="A21" t="s">
        <v>12</v>
      </c>
      <c r="B21" t="s">
        <v>13</v>
      </c>
      <c r="C21" t="s">
        <v>842</v>
      </c>
      <c r="D21" t="s">
        <v>843</v>
      </c>
      <c r="E21" s="110">
        <v>43221</v>
      </c>
      <c r="F21" t="s">
        <v>75</v>
      </c>
      <c r="G21" t="s">
        <v>817</v>
      </c>
      <c r="H21" s="111">
        <v>37610</v>
      </c>
      <c r="I21" t="s">
        <v>76</v>
      </c>
      <c r="J21" t="s">
        <v>19</v>
      </c>
    </row>
    <row r="22" spans="1:10" x14ac:dyDescent="0.25">
      <c r="A22" t="s">
        <v>12</v>
      </c>
      <c r="B22" t="s">
        <v>13</v>
      </c>
      <c r="C22" t="s">
        <v>77</v>
      </c>
      <c r="D22" t="s">
        <v>844</v>
      </c>
      <c r="E22" s="110">
        <v>43820</v>
      </c>
      <c r="F22" t="s">
        <v>79</v>
      </c>
      <c r="G22" t="s">
        <v>817</v>
      </c>
      <c r="H22" s="111">
        <v>20022.5</v>
      </c>
      <c r="I22" t="s">
        <v>80</v>
      </c>
      <c r="J22" t="s">
        <v>19</v>
      </c>
    </row>
    <row r="23" spans="1:10" x14ac:dyDescent="0.25">
      <c r="A23" t="s">
        <v>12</v>
      </c>
      <c r="B23" t="s">
        <v>13</v>
      </c>
      <c r="C23" t="s">
        <v>81</v>
      </c>
      <c r="D23" t="s">
        <v>845</v>
      </c>
      <c r="E23" s="110">
        <v>43221</v>
      </c>
      <c r="F23" t="s">
        <v>83</v>
      </c>
      <c r="G23" t="s">
        <v>817</v>
      </c>
      <c r="H23" s="111">
        <v>75348.36</v>
      </c>
      <c r="I23" t="s">
        <v>84</v>
      </c>
      <c r="J23" t="s">
        <v>19</v>
      </c>
    </row>
    <row r="24" spans="1:10" x14ac:dyDescent="0.25">
      <c r="A24" t="s">
        <v>12</v>
      </c>
      <c r="B24" t="s">
        <v>13</v>
      </c>
      <c r="C24" t="s">
        <v>846</v>
      </c>
      <c r="D24" t="s">
        <v>847</v>
      </c>
      <c r="E24" s="110">
        <v>43221</v>
      </c>
      <c r="F24" t="s">
        <v>55</v>
      </c>
      <c r="G24" t="s">
        <v>817</v>
      </c>
      <c r="H24" s="111">
        <v>19798.419999999998</v>
      </c>
      <c r="I24" t="s">
        <v>80</v>
      </c>
      <c r="J24" t="s">
        <v>19</v>
      </c>
    </row>
    <row r="25" spans="1:10" x14ac:dyDescent="0.25">
      <c r="A25" t="s">
        <v>12</v>
      </c>
      <c r="B25" t="s">
        <v>13</v>
      </c>
      <c r="C25" t="s">
        <v>86</v>
      </c>
      <c r="D25" t="s">
        <v>848</v>
      </c>
      <c r="E25" s="110">
        <v>43221</v>
      </c>
      <c r="F25" t="s">
        <v>88</v>
      </c>
      <c r="G25" t="s">
        <v>817</v>
      </c>
      <c r="H25" s="111">
        <v>7965.2</v>
      </c>
      <c r="I25" t="s">
        <v>34</v>
      </c>
      <c r="J25" t="s">
        <v>19</v>
      </c>
    </row>
    <row r="26" spans="1:10" x14ac:dyDescent="0.25">
      <c r="A26" t="s">
        <v>12</v>
      </c>
      <c r="B26" t="s">
        <v>465</v>
      </c>
      <c r="C26" t="s">
        <v>466</v>
      </c>
      <c r="D26" t="s">
        <v>467</v>
      </c>
      <c r="E26" s="110">
        <v>43710</v>
      </c>
      <c r="F26" t="s">
        <v>468</v>
      </c>
      <c r="G26" t="s">
        <v>469</v>
      </c>
      <c r="H26" s="111">
        <v>2484</v>
      </c>
      <c r="I26" t="s">
        <v>470</v>
      </c>
      <c r="J26" t="s">
        <v>366</v>
      </c>
    </row>
    <row r="27" spans="1:10" x14ac:dyDescent="0.25">
      <c r="A27" t="s">
        <v>829</v>
      </c>
      <c r="B27" t="s">
        <v>13</v>
      </c>
      <c r="C27" t="s">
        <v>849</v>
      </c>
      <c r="D27" t="s">
        <v>850</v>
      </c>
      <c r="E27" s="110">
        <v>43617</v>
      </c>
      <c r="F27" t="s">
        <v>49</v>
      </c>
      <c r="G27" t="s">
        <v>851</v>
      </c>
      <c r="H27" s="111">
        <v>6253.13</v>
      </c>
      <c r="I27" t="s">
        <v>91</v>
      </c>
      <c r="J27" t="s">
        <v>19</v>
      </c>
    </row>
    <row r="28" spans="1:10" x14ac:dyDescent="0.25">
      <c r="A28" t="s">
        <v>12</v>
      </c>
      <c r="B28" t="s">
        <v>13</v>
      </c>
      <c r="C28" t="s">
        <v>852</v>
      </c>
      <c r="D28" t="s">
        <v>853</v>
      </c>
      <c r="E28" s="110">
        <v>43221</v>
      </c>
      <c r="F28" t="s">
        <v>49</v>
      </c>
      <c r="G28" t="s">
        <v>817</v>
      </c>
      <c r="H28" s="111">
        <v>72357.47</v>
      </c>
      <c r="I28" t="s">
        <v>94</v>
      </c>
      <c r="J28" t="s">
        <v>19</v>
      </c>
    </row>
    <row r="29" spans="1:10" x14ac:dyDescent="0.25">
      <c r="A29" t="s">
        <v>12</v>
      </c>
      <c r="B29" t="s">
        <v>13</v>
      </c>
      <c r="C29" t="s">
        <v>95</v>
      </c>
      <c r="D29" t="s">
        <v>854</v>
      </c>
      <c r="E29" s="110">
        <v>43221</v>
      </c>
      <c r="F29" t="s">
        <v>97</v>
      </c>
      <c r="G29" t="s">
        <v>817</v>
      </c>
      <c r="H29" s="111">
        <v>27194.5</v>
      </c>
      <c r="I29" t="s">
        <v>80</v>
      </c>
      <c r="J29" t="s">
        <v>19</v>
      </c>
    </row>
    <row r="30" spans="1:10" x14ac:dyDescent="0.25">
      <c r="A30" t="s">
        <v>12</v>
      </c>
      <c r="B30" t="s">
        <v>13</v>
      </c>
      <c r="C30" t="s">
        <v>855</v>
      </c>
      <c r="D30" t="s">
        <v>856</v>
      </c>
      <c r="E30" s="110">
        <v>43952</v>
      </c>
      <c r="F30" t="s">
        <v>857</v>
      </c>
      <c r="G30" t="s">
        <v>817</v>
      </c>
      <c r="H30" s="111">
        <v>92.5</v>
      </c>
      <c r="I30" t="s">
        <v>23</v>
      </c>
      <c r="J30" t="s">
        <v>19</v>
      </c>
    </row>
    <row r="31" spans="1:10" x14ac:dyDescent="0.25">
      <c r="A31" t="s">
        <v>12</v>
      </c>
      <c r="B31" t="s">
        <v>13</v>
      </c>
      <c r="C31" t="s">
        <v>858</v>
      </c>
      <c r="D31" t="s">
        <v>859</v>
      </c>
      <c r="E31" s="110">
        <v>43891</v>
      </c>
      <c r="F31" t="s">
        <v>32</v>
      </c>
      <c r="G31" t="s">
        <v>817</v>
      </c>
      <c r="H31" s="111">
        <v>5550</v>
      </c>
      <c r="I31" t="s">
        <v>23</v>
      </c>
      <c r="J31" t="s">
        <v>19</v>
      </c>
    </row>
    <row r="32" spans="1:10" x14ac:dyDescent="0.25">
      <c r="A32" t="s">
        <v>12</v>
      </c>
      <c r="B32" t="s">
        <v>13</v>
      </c>
      <c r="C32" t="s">
        <v>98</v>
      </c>
      <c r="D32" t="s">
        <v>860</v>
      </c>
      <c r="E32" s="110">
        <v>43405</v>
      </c>
      <c r="F32" t="s">
        <v>100</v>
      </c>
      <c r="G32" t="s">
        <v>817</v>
      </c>
      <c r="H32" s="111">
        <v>11765</v>
      </c>
      <c r="I32" t="s">
        <v>101</v>
      </c>
      <c r="J32" t="s">
        <v>19</v>
      </c>
    </row>
    <row r="33" spans="1:10" x14ac:dyDescent="0.25">
      <c r="A33" t="s">
        <v>12</v>
      </c>
      <c r="B33" t="s">
        <v>13</v>
      </c>
      <c r="C33" t="s">
        <v>861</v>
      </c>
      <c r="D33" t="s">
        <v>862</v>
      </c>
      <c r="E33" s="110">
        <v>43891</v>
      </c>
      <c r="F33" t="s">
        <v>863</v>
      </c>
      <c r="G33" t="s">
        <v>817</v>
      </c>
      <c r="H33" s="111">
        <v>9620</v>
      </c>
      <c r="I33" t="s">
        <v>101</v>
      </c>
      <c r="J33" t="s">
        <v>19</v>
      </c>
    </row>
    <row r="34" spans="1:10" x14ac:dyDescent="0.25">
      <c r="A34" t="s">
        <v>12</v>
      </c>
      <c r="B34" t="s">
        <v>13</v>
      </c>
      <c r="C34" t="s">
        <v>106</v>
      </c>
      <c r="D34" t="s">
        <v>864</v>
      </c>
      <c r="E34" t="s">
        <v>48</v>
      </c>
      <c r="F34" t="s">
        <v>44</v>
      </c>
      <c r="G34" t="s">
        <v>817</v>
      </c>
      <c r="H34" s="111">
        <v>100472.26</v>
      </c>
      <c r="I34" t="s">
        <v>108</v>
      </c>
      <c r="J34" t="s">
        <v>19</v>
      </c>
    </row>
    <row r="35" spans="1:10" x14ac:dyDescent="0.25">
      <c r="A35" t="s">
        <v>12</v>
      </c>
      <c r="B35" t="s">
        <v>13</v>
      </c>
      <c r="C35" t="s">
        <v>109</v>
      </c>
      <c r="D35" t="s">
        <v>865</v>
      </c>
      <c r="E35" s="110">
        <v>43221</v>
      </c>
      <c r="F35" t="s">
        <v>26</v>
      </c>
      <c r="G35" t="s">
        <v>817</v>
      </c>
      <c r="H35" s="111">
        <v>10569.31</v>
      </c>
      <c r="I35" t="s">
        <v>34</v>
      </c>
      <c r="J35" t="s">
        <v>19</v>
      </c>
    </row>
    <row r="36" spans="1:10" x14ac:dyDescent="0.25">
      <c r="A36" t="s">
        <v>12</v>
      </c>
      <c r="B36" t="s">
        <v>13</v>
      </c>
      <c r="C36" t="s">
        <v>866</v>
      </c>
      <c r="D36" t="s">
        <v>867</v>
      </c>
      <c r="E36" s="110">
        <v>43556</v>
      </c>
      <c r="F36" t="s">
        <v>79</v>
      </c>
      <c r="G36" t="s">
        <v>817</v>
      </c>
      <c r="H36" s="111">
        <v>5180</v>
      </c>
      <c r="I36" t="s">
        <v>80</v>
      </c>
      <c r="J36" t="s">
        <v>19</v>
      </c>
    </row>
    <row r="37" spans="1:10" x14ac:dyDescent="0.25">
      <c r="A37" t="s">
        <v>829</v>
      </c>
      <c r="B37" t="s">
        <v>13</v>
      </c>
      <c r="C37" t="s">
        <v>868</v>
      </c>
      <c r="D37" t="s">
        <v>869</v>
      </c>
      <c r="E37" s="110">
        <v>43221</v>
      </c>
      <c r="F37" t="s">
        <v>44</v>
      </c>
      <c r="G37" t="s">
        <v>870</v>
      </c>
      <c r="H37" s="111">
        <v>11655</v>
      </c>
      <c r="I37" t="s">
        <v>34</v>
      </c>
      <c r="J37" t="s">
        <v>19</v>
      </c>
    </row>
    <row r="38" spans="1:10" x14ac:dyDescent="0.25">
      <c r="A38" t="s">
        <v>12</v>
      </c>
      <c r="B38" t="s">
        <v>13</v>
      </c>
      <c r="C38" t="s">
        <v>871</v>
      </c>
      <c r="D38" t="s">
        <v>872</v>
      </c>
      <c r="E38" s="110">
        <v>43221</v>
      </c>
      <c r="F38" t="s">
        <v>117</v>
      </c>
      <c r="G38" t="s">
        <v>817</v>
      </c>
      <c r="H38" s="111">
        <v>12505.36</v>
      </c>
      <c r="I38" t="s">
        <v>118</v>
      </c>
      <c r="J38" t="s">
        <v>19</v>
      </c>
    </row>
    <row r="39" spans="1:10" x14ac:dyDescent="0.25">
      <c r="A39" t="s">
        <v>12</v>
      </c>
      <c r="B39" t="s">
        <v>13</v>
      </c>
      <c r="C39" t="s">
        <v>873</v>
      </c>
      <c r="D39" t="s">
        <v>874</v>
      </c>
      <c r="E39" s="110">
        <v>43221</v>
      </c>
      <c r="F39" t="s">
        <v>121</v>
      </c>
      <c r="G39" t="s">
        <v>817</v>
      </c>
      <c r="H39" s="111">
        <v>16382.7</v>
      </c>
      <c r="I39" t="s">
        <v>122</v>
      </c>
      <c r="J39" t="s">
        <v>19</v>
      </c>
    </row>
    <row r="40" spans="1:10" x14ac:dyDescent="0.25">
      <c r="A40" t="s">
        <v>12</v>
      </c>
      <c r="B40" t="s">
        <v>13</v>
      </c>
      <c r="C40" t="s">
        <v>123</v>
      </c>
      <c r="D40" t="s">
        <v>875</v>
      </c>
      <c r="E40" t="s">
        <v>48</v>
      </c>
      <c r="F40" t="s">
        <v>125</v>
      </c>
      <c r="G40" t="s">
        <v>817</v>
      </c>
      <c r="H40" s="111">
        <v>29433.75</v>
      </c>
      <c r="I40" t="s">
        <v>80</v>
      </c>
      <c r="J40" t="s">
        <v>19</v>
      </c>
    </row>
    <row r="41" spans="1:10" x14ac:dyDescent="0.25">
      <c r="A41" t="s">
        <v>12</v>
      </c>
      <c r="B41" t="s">
        <v>475</v>
      </c>
      <c r="C41" t="s">
        <v>476</v>
      </c>
      <c r="E41" s="110">
        <v>42822</v>
      </c>
      <c r="F41" t="s">
        <v>478</v>
      </c>
      <c r="G41" t="s">
        <v>479</v>
      </c>
      <c r="H41" s="111">
        <v>512705.13</v>
      </c>
      <c r="I41" t="s">
        <v>876</v>
      </c>
      <c r="J41" t="s">
        <v>366</v>
      </c>
    </row>
    <row r="42" spans="1:10" x14ac:dyDescent="0.25">
      <c r="A42" t="s">
        <v>12</v>
      </c>
      <c r="B42" t="s">
        <v>475</v>
      </c>
      <c r="C42" t="s">
        <v>476</v>
      </c>
      <c r="F42" t="s">
        <v>478</v>
      </c>
      <c r="G42" t="s">
        <v>481</v>
      </c>
      <c r="H42" s="111">
        <v>411.46</v>
      </c>
      <c r="I42" t="s">
        <v>877</v>
      </c>
      <c r="J42" t="s">
        <v>366</v>
      </c>
    </row>
    <row r="43" spans="1:10" x14ac:dyDescent="0.25">
      <c r="A43" t="s">
        <v>12</v>
      </c>
      <c r="B43" t="s">
        <v>483</v>
      </c>
      <c r="C43" t="s">
        <v>484</v>
      </c>
      <c r="D43" t="s">
        <v>485</v>
      </c>
      <c r="E43" s="110">
        <v>43475</v>
      </c>
      <c r="F43" t="s">
        <v>486</v>
      </c>
      <c r="G43" t="s">
        <v>490</v>
      </c>
      <c r="H43" s="111">
        <v>23039.32</v>
      </c>
      <c r="I43" t="s">
        <v>491</v>
      </c>
      <c r="J43" t="s">
        <v>366</v>
      </c>
    </row>
    <row r="44" spans="1:10" x14ac:dyDescent="0.25">
      <c r="A44" t="s">
        <v>12</v>
      </c>
      <c r="B44" t="s">
        <v>28</v>
      </c>
      <c r="C44" t="s">
        <v>504</v>
      </c>
      <c r="D44" t="s">
        <v>505</v>
      </c>
      <c r="E44" t="s">
        <v>506</v>
      </c>
      <c r="F44" t="s">
        <v>507</v>
      </c>
      <c r="G44" t="s">
        <v>508</v>
      </c>
      <c r="H44" s="111">
        <v>5673.89</v>
      </c>
      <c r="I44" t="s">
        <v>878</v>
      </c>
      <c r="J44" t="s">
        <v>366</v>
      </c>
    </row>
    <row r="45" spans="1:10" x14ac:dyDescent="0.25">
      <c r="A45" t="s">
        <v>12</v>
      </c>
      <c r="B45" t="s">
        <v>13</v>
      </c>
      <c r="C45" t="s">
        <v>879</v>
      </c>
      <c r="D45" t="s">
        <v>880</v>
      </c>
      <c r="E45" s="110">
        <v>43525</v>
      </c>
      <c r="F45" t="s">
        <v>128</v>
      </c>
      <c r="G45" t="s">
        <v>817</v>
      </c>
      <c r="H45" s="111">
        <v>30991.58</v>
      </c>
      <c r="I45" t="s">
        <v>129</v>
      </c>
      <c r="J45" t="s">
        <v>19</v>
      </c>
    </row>
    <row r="46" spans="1:10" x14ac:dyDescent="0.25">
      <c r="A46" t="s">
        <v>12</v>
      </c>
      <c r="B46" t="s">
        <v>13</v>
      </c>
      <c r="C46" t="s">
        <v>881</v>
      </c>
      <c r="D46" t="s">
        <v>882</v>
      </c>
      <c r="E46" s="110">
        <v>43221</v>
      </c>
      <c r="F46" t="s">
        <v>132</v>
      </c>
      <c r="G46" t="s">
        <v>817</v>
      </c>
      <c r="H46" s="111">
        <v>78469.16</v>
      </c>
      <c r="I46" t="s">
        <v>133</v>
      </c>
      <c r="J46" t="s">
        <v>19</v>
      </c>
    </row>
    <row r="47" spans="1:10" x14ac:dyDescent="0.25">
      <c r="A47" t="s">
        <v>12</v>
      </c>
      <c r="B47" t="s">
        <v>13</v>
      </c>
      <c r="C47" t="s">
        <v>883</v>
      </c>
      <c r="D47" t="s">
        <v>884</v>
      </c>
      <c r="E47" s="110">
        <v>43221</v>
      </c>
      <c r="F47" t="s">
        <v>16</v>
      </c>
      <c r="G47" t="s">
        <v>817</v>
      </c>
      <c r="H47" s="111">
        <v>266739.13</v>
      </c>
      <c r="I47" t="s">
        <v>135</v>
      </c>
      <c r="J47" t="s">
        <v>19</v>
      </c>
    </row>
    <row r="48" spans="1:10" x14ac:dyDescent="0.25">
      <c r="A48" t="s">
        <v>12</v>
      </c>
      <c r="B48" t="s">
        <v>13</v>
      </c>
      <c r="C48" t="s">
        <v>53</v>
      </c>
      <c r="D48" t="s">
        <v>885</v>
      </c>
      <c r="E48" s="110">
        <v>43221</v>
      </c>
      <c r="F48" t="s">
        <v>55</v>
      </c>
      <c r="G48" t="s">
        <v>817</v>
      </c>
      <c r="H48" s="111">
        <v>63844.88</v>
      </c>
      <c r="I48" t="s">
        <v>56</v>
      </c>
      <c r="J48" t="s">
        <v>19</v>
      </c>
    </row>
    <row r="49" spans="1:10" x14ac:dyDescent="0.25">
      <c r="A49" t="s">
        <v>12</v>
      </c>
      <c r="B49" t="s">
        <v>13</v>
      </c>
      <c r="C49" t="s">
        <v>886</v>
      </c>
      <c r="D49" t="s">
        <v>887</v>
      </c>
      <c r="E49" t="s">
        <v>48</v>
      </c>
      <c r="F49" t="s">
        <v>141</v>
      </c>
      <c r="G49" t="s">
        <v>817</v>
      </c>
      <c r="H49" s="111">
        <v>54005.07</v>
      </c>
      <c r="I49" t="s">
        <v>142</v>
      </c>
      <c r="J49" t="s">
        <v>19</v>
      </c>
    </row>
    <row r="50" spans="1:10" x14ac:dyDescent="0.25">
      <c r="A50" t="s">
        <v>60</v>
      </c>
      <c r="B50" t="s">
        <v>28</v>
      </c>
      <c r="C50" t="s">
        <v>522</v>
      </c>
      <c r="D50" t="s">
        <v>523</v>
      </c>
      <c r="E50" s="110">
        <v>43525</v>
      </c>
      <c r="F50" t="s">
        <v>524</v>
      </c>
      <c r="G50" t="s">
        <v>525</v>
      </c>
      <c r="H50" s="111">
        <v>600</v>
      </c>
      <c r="I50" t="s">
        <v>888</v>
      </c>
      <c r="J50" t="s">
        <v>366</v>
      </c>
    </row>
    <row r="51" spans="1:10" x14ac:dyDescent="0.25">
      <c r="A51" t="s">
        <v>12</v>
      </c>
      <c r="B51" t="s">
        <v>28</v>
      </c>
      <c r="C51" t="s">
        <v>522</v>
      </c>
      <c r="D51" t="s">
        <v>523</v>
      </c>
      <c r="E51" s="110">
        <v>43892</v>
      </c>
      <c r="F51" t="s">
        <v>524</v>
      </c>
      <c r="G51" t="s">
        <v>889</v>
      </c>
      <c r="H51" s="111">
        <v>1000</v>
      </c>
      <c r="I51" t="s">
        <v>890</v>
      </c>
      <c r="J51" t="s">
        <v>366</v>
      </c>
    </row>
    <row r="52" spans="1:10" x14ac:dyDescent="0.25">
      <c r="A52" t="s">
        <v>12</v>
      </c>
      <c r="B52" t="s">
        <v>13</v>
      </c>
      <c r="C52" t="s">
        <v>891</v>
      </c>
      <c r="D52" t="s">
        <v>892</v>
      </c>
      <c r="E52" s="110">
        <v>43374</v>
      </c>
      <c r="F52" t="s">
        <v>145</v>
      </c>
      <c r="G52" t="s">
        <v>817</v>
      </c>
      <c r="H52" s="111">
        <v>25036.639999999999</v>
      </c>
      <c r="I52" t="s">
        <v>146</v>
      </c>
      <c r="J52" t="s">
        <v>19</v>
      </c>
    </row>
    <row r="53" spans="1:10" x14ac:dyDescent="0.25">
      <c r="A53" t="s">
        <v>12</v>
      </c>
      <c r="B53" t="s">
        <v>13</v>
      </c>
      <c r="C53" t="s">
        <v>150</v>
      </c>
      <c r="D53" t="s">
        <v>893</v>
      </c>
      <c r="E53" s="110">
        <v>43325</v>
      </c>
      <c r="F53" t="s">
        <v>22</v>
      </c>
      <c r="G53" t="s">
        <v>817</v>
      </c>
      <c r="H53" s="111">
        <v>11461.75</v>
      </c>
      <c r="I53" t="s">
        <v>101</v>
      </c>
      <c r="J53" t="s">
        <v>19</v>
      </c>
    </row>
    <row r="54" spans="1:10" x14ac:dyDescent="0.25">
      <c r="A54" t="s">
        <v>12</v>
      </c>
      <c r="B54" t="s">
        <v>13</v>
      </c>
      <c r="C54" t="s">
        <v>894</v>
      </c>
      <c r="D54" t="s">
        <v>895</v>
      </c>
      <c r="E54" s="110">
        <v>43221</v>
      </c>
      <c r="F54" t="s">
        <v>154</v>
      </c>
      <c r="G54" t="s">
        <v>817</v>
      </c>
      <c r="H54" s="111">
        <v>55115.59</v>
      </c>
      <c r="I54" t="s">
        <v>155</v>
      </c>
      <c r="J54" t="s">
        <v>19</v>
      </c>
    </row>
    <row r="55" spans="1:10" x14ac:dyDescent="0.25">
      <c r="A55" t="s">
        <v>12</v>
      </c>
      <c r="B55" t="s">
        <v>28</v>
      </c>
      <c r="C55" t="s">
        <v>896</v>
      </c>
      <c r="D55" t="s">
        <v>897</v>
      </c>
      <c r="E55" s="110">
        <v>43892</v>
      </c>
      <c r="F55" t="s">
        <v>898</v>
      </c>
      <c r="G55" t="s">
        <v>889</v>
      </c>
      <c r="H55" s="111">
        <v>3200</v>
      </c>
      <c r="I55" t="s">
        <v>899</v>
      </c>
      <c r="J55" t="s">
        <v>366</v>
      </c>
    </row>
    <row r="56" spans="1:10" x14ac:dyDescent="0.25">
      <c r="A56" t="s">
        <v>12</v>
      </c>
      <c r="B56" t="s">
        <v>13</v>
      </c>
      <c r="C56" t="s">
        <v>900</v>
      </c>
      <c r="D56" t="s">
        <v>158</v>
      </c>
      <c r="E56" s="110">
        <v>43820</v>
      </c>
      <c r="F56" t="s">
        <v>154</v>
      </c>
      <c r="G56" t="s">
        <v>817</v>
      </c>
      <c r="H56" s="111">
        <v>165102.6</v>
      </c>
      <c r="I56" t="s">
        <v>159</v>
      </c>
      <c r="J56" t="s">
        <v>19</v>
      </c>
    </row>
    <row r="57" spans="1:10" x14ac:dyDescent="0.25">
      <c r="A57" t="s">
        <v>12</v>
      </c>
      <c r="B57" t="s">
        <v>13</v>
      </c>
      <c r="C57" t="s">
        <v>901</v>
      </c>
      <c r="D57" t="s">
        <v>161</v>
      </c>
      <c r="E57" s="110">
        <v>43221</v>
      </c>
      <c r="F57" t="s">
        <v>162</v>
      </c>
      <c r="G57" t="s">
        <v>817</v>
      </c>
      <c r="H57" s="111">
        <v>93351.47</v>
      </c>
      <c r="I57" t="s">
        <v>163</v>
      </c>
      <c r="J57" t="s">
        <v>19</v>
      </c>
    </row>
    <row r="58" spans="1:10" x14ac:dyDescent="0.25">
      <c r="A58" t="s">
        <v>60</v>
      </c>
      <c r="B58" t="s">
        <v>402</v>
      </c>
      <c r="C58" t="s">
        <v>544</v>
      </c>
      <c r="D58" t="s">
        <v>545</v>
      </c>
      <c r="E58" s="110">
        <v>43556</v>
      </c>
      <c r="F58" t="s">
        <v>546</v>
      </c>
      <c r="G58" t="s">
        <v>547</v>
      </c>
      <c r="H58" s="111">
        <v>0</v>
      </c>
      <c r="I58" t="s">
        <v>548</v>
      </c>
      <c r="J58" t="s">
        <v>366</v>
      </c>
    </row>
    <row r="59" spans="1:10" x14ac:dyDescent="0.25">
      <c r="A59" t="s">
        <v>12</v>
      </c>
      <c r="B59" t="s">
        <v>402</v>
      </c>
      <c r="C59" t="s">
        <v>544</v>
      </c>
      <c r="D59" t="s">
        <v>545</v>
      </c>
      <c r="E59" s="110">
        <v>43936</v>
      </c>
      <c r="F59" t="s">
        <v>546</v>
      </c>
      <c r="G59" t="s">
        <v>824</v>
      </c>
      <c r="H59" s="111">
        <v>570</v>
      </c>
      <c r="I59" t="s">
        <v>902</v>
      </c>
      <c r="J59" t="s">
        <v>366</v>
      </c>
    </row>
    <row r="60" spans="1:10" x14ac:dyDescent="0.25">
      <c r="A60" t="s">
        <v>12</v>
      </c>
      <c r="B60" t="s">
        <v>13</v>
      </c>
      <c r="C60" t="s">
        <v>164</v>
      </c>
      <c r="D60" t="s">
        <v>165</v>
      </c>
      <c r="E60" s="110">
        <v>43405</v>
      </c>
      <c r="F60" t="s">
        <v>166</v>
      </c>
      <c r="G60" t="s">
        <v>817</v>
      </c>
      <c r="H60" s="111">
        <v>8606.25</v>
      </c>
      <c r="I60" t="s">
        <v>167</v>
      </c>
      <c r="J60" t="s">
        <v>19</v>
      </c>
    </row>
    <row r="61" spans="1:10" x14ac:dyDescent="0.25">
      <c r="A61" t="s">
        <v>12</v>
      </c>
      <c r="B61" t="s">
        <v>13</v>
      </c>
      <c r="C61" t="s">
        <v>903</v>
      </c>
      <c r="D61" t="s">
        <v>169</v>
      </c>
      <c r="E61" s="110">
        <v>43252</v>
      </c>
      <c r="F61" t="s">
        <v>117</v>
      </c>
      <c r="G61" t="s">
        <v>817</v>
      </c>
      <c r="H61" s="111">
        <v>32745</v>
      </c>
      <c r="I61" t="s">
        <v>170</v>
      </c>
      <c r="J61" t="s">
        <v>19</v>
      </c>
    </row>
    <row r="62" spans="1:10" x14ac:dyDescent="0.25">
      <c r="A62" t="s">
        <v>12</v>
      </c>
      <c r="B62" t="s">
        <v>13</v>
      </c>
      <c r="C62" t="s">
        <v>904</v>
      </c>
      <c r="D62" t="s">
        <v>905</v>
      </c>
      <c r="E62" s="110">
        <v>43221</v>
      </c>
      <c r="F62" t="s">
        <v>49</v>
      </c>
      <c r="G62" t="s">
        <v>817</v>
      </c>
      <c r="H62" s="111">
        <v>266711.59000000003</v>
      </c>
      <c r="I62" t="s">
        <v>172</v>
      </c>
      <c r="J62" t="s">
        <v>19</v>
      </c>
    </row>
    <row r="63" spans="1:10" x14ac:dyDescent="0.25">
      <c r="A63" t="s">
        <v>12</v>
      </c>
      <c r="B63" t="s">
        <v>13</v>
      </c>
      <c r="C63" t="s">
        <v>906</v>
      </c>
      <c r="D63" t="s">
        <v>907</v>
      </c>
      <c r="E63" s="110">
        <v>43221</v>
      </c>
      <c r="F63" t="s">
        <v>26</v>
      </c>
      <c r="G63" t="s">
        <v>817</v>
      </c>
      <c r="H63" s="111">
        <v>43479.66</v>
      </c>
      <c r="I63" t="s">
        <v>175</v>
      </c>
      <c r="J63" t="s">
        <v>176</v>
      </c>
    </row>
    <row r="64" spans="1:10" x14ac:dyDescent="0.25">
      <c r="A64" t="s">
        <v>12</v>
      </c>
      <c r="B64" t="s">
        <v>13</v>
      </c>
      <c r="C64" t="s">
        <v>177</v>
      </c>
      <c r="D64" t="s">
        <v>908</v>
      </c>
      <c r="E64" s="110">
        <v>43221</v>
      </c>
      <c r="F64" t="s">
        <v>97</v>
      </c>
      <c r="G64" t="s">
        <v>817</v>
      </c>
      <c r="H64" s="111">
        <v>17864.669999999998</v>
      </c>
      <c r="I64" t="s">
        <v>175</v>
      </c>
      <c r="J64" t="s">
        <v>176</v>
      </c>
    </row>
    <row r="65" spans="1:10" x14ac:dyDescent="0.25">
      <c r="A65" t="s">
        <v>12</v>
      </c>
      <c r="B65" t="s">
        <v>13</v>
      </c>
      <c r="C65" t="s">
        <v>909</v>
      </c>
      <c r="D65" t="s">
        <v>910</v>
      </c>
      <c r="E65" s="110">
        <v>43952</v>
      </c>
      <c r="F65" t="s">
        <v>911</v>
      </c>
      <c r="G65" t="s">
        <v>817</v>
      </c>
      <c r="H65" s="111">
        <v>690</v>
      </c>
      <c r="I65" t="s">
        <v>912</v>
      </c>
    </row>
    <row r="66" spans="1:10" x14ac:dyDescent="0.25">
      <c r="A66" t="s">
        <v>12</v>
      </c>
      <c r="B66" t="s">
        <v>13</v>
      </c>
      <c r="C66" t="s">
        <v>179</v>
      </c>
      <c r="D66" t="s">
        <v>913</v>
      </c>
      <c r="E66" s="110">
        <v>43221</v>
      </c>
      <c r="F66" t="s">
        <v>49</v>
      </c>
      <c r="G66" t="s">
        <v>817</v>
      </c>
      <c r="H66" s="111">
        <v>241484.25</v>
      </c>
      <c r="I66" t="s">
        <v>181</v>
      </c>
      <c r="J66" t="s">
        <v>19</v>
      </c>
    </row>
    <row r="67" spans="1:10" x14ac:dyDescent="0.25">
      <c r="A67" t="s">
        <v>12</v>
      </c>
      <c r="B67" t="s">
        <v>13</v>
      </c>
      <c r="C67" t="s">
        <v>914</v>
      </c>
      <c r="D67" t="s">
        <v>915</v>
      </c>
      <c r="E67" s="110">
        <v>43221</v>
      </c>
      <c r="F67" t="s">
        <v>97</v>
      </c>
      <c r="G67" t="s">
        <v>817</v>
      </c>
      <c r="H67" s="111">
        <v>80182.83</v>
      </c>
      <c r="I67" t="s">
        <v>184</v>
      </c>
      <c r="J67" t="s">
        <v>19</v>
      </c>
    </row>
    <row r="68" spans="1:10" x14ac:dyDescent="0.25">
      <c r="A68" t="s">
        <v>12</v>
      </c>
      <c r="B68" t="s">
        <v>402</v>
      </c>
      <c r="C68" t="s">
        <v>551</v>
      </c>
      <c r="D68" t="s">
        <v>552</v>
      </c>
      <c r="E68" s="110">
        <v>42917</v>
      </c>
      <c r="F68" s="112" t="s">
        <v>553</v>
      </c>
      <c r="G68" t="s">
        <v>554</v>
      </c>
      <c r="H68" s="111">
        <v>14100</v>
      </c>
      <c r="I68" t="s">
        <v>555</v>
      </c>
      <c r="J68" t="s">
        <v>366</v>
      </c>
    </row>
    <row r="69" spans="1:10" x14ac:dyDescent="0.25">
      <c r="A69" t="s">
        <v>12</v>
      </c>
      <c r="B69" t="s">
        <v>13</v>
      </c>
      <c r="C69" t="s">
        <v>916</v>
      </c>
      <c r="D69" t="s">
        <v>917</v>
      </c>
      <c r="E69" s="110">
        <v>43221</v>
      </c>
      <c r="F69" t="s">
        <v>187</v>
      </c>
      <c r="G69" t="s">
        <v>817</v>
      </c>
      <c r="H69" s="111">
        <v>11100</v>
      </c>
      <c r="I69" t="s">
        <v>188</v>
      </c>
      <c r="J69" t="s">
        <v>19</v>
      </c>
    </row>
    <row r="70" spans="1:10" x14ac:dyDescent="0.25">
      <c r="A70" t="s">
        <v>12</v>
      </c>
      <c r="B70" t="s">
        <v>13</v>
      </c>
      <c r="C70" t="s">
        <v>918</v>
      </c>
      <c r="D70" t="s">
        <v>919</v>
      </c>
      <c r="E70" s="110">
        <v>43221</v>
      </c>
      <c r="F70" t="s">
        <v>16</v>
      </c>
      <c r="G70" t="s">
        <v>817</v>
      </c>
      <c r="H70" s="111">
        <v>14310</v>
      </c>
      <c r="I70" t="s">
        <v>191</v>
      </c>
      <c r="J70" t="s">
        <v>19</v>
      </c>
    </row>
    <row r="71" spans="1:10" x14ac:dyDescent="0.25">
      <c r="A71" t="s">
        <v>12</v>
      </c>
      <c r="B71" t="s">
        <v>13</v>
      </c>
      <c r="C71" t="s">
        <v>920</v>
      </c>
      <c r="D71" t="s">
        <v>921</v>
      </c>
      <c r="E71" s="110">
        <v>43221</v>
      </c>
      <c r="F71" t="s">
        <v>162</v>
      </c>
      <c r="G71" t="s">
        <v>817</v>
      </c>
      <c r="H71" s="111">
        <v>43303.81</v>
      </c>
      <c r="I71" t="s">
        <v>194</v>
      </c>
      <c r="J71" t="s">
        <v>19</v>
      </c>
    </row>
    <row r="72" spans="1:10" x14ac:dyDescent="0.25">
      <c r="A72" t="s">
        <v>12</v>
      </c>
      <c r="B72" t="s">
        <v>13</v>
      </c>
      <c r="C72" t="s">
        <v>922</v>
      </c>
      <c r="D72" t="s">
        <v>923</v>
      </c>
      <c r="E72" s="110">
        <v>43221</v>
      </c>
      <c r="F72" t="s">
        <v>16</v>
      </c>
      <c r="G72" t="s">
        <v>817</v>
      </c>
      <c r="H72" s="111">
        <v>58712.12</v>
      </c>
      <c r="I72" t="s">
        <v>149</v>
      </c>
      <c r="J72" t="s">
        <v>19</v>
      </c>
    </row>
    <row r="73" spans="1:10" x14ac:dyDescent="0.25">
      <c r="A73" t="s">
        <v>12</v>
      </c>
      <c r="B73" t="s">
        <v>402</v>
      </c>
      <c r="C73" t="s">
        <v>567</v>
      </c>
      <c r="D73" t="s">
        <v>568</v>
      </c>
      <c r="E73" s="110">
        <v>43160</v>
      </c>
      <c r="F73" t="s">
        <v>569</v>
      </c>
      <c r="G73" t="s">
        <v>570</v>
      </c>
      <c r="H73" s="111">
        <v>133156.79999999999</v>
      </c>
      <c r="I73" t="s">
        <v>571</v>
      </c>
      <c r="J73" t="s">
        <v>366</v>
      </c>
    </row>
    <row r="74" spans="1:10" x14ac:dyDescent="0.25">
      <c r="A74" t="s">
        <v>12</v>
      </c>
      <c r="B74" t="s">
        <v>13</v>
      </c>
      <c r="C74" t="s">
        <v>924</v>
      </c>
      <c r="D74" t="s">
        <v>925</v>
      </c>
      <c r="E74" s="110">
        <v>43832</v>
      </c>
      <c r="F74" t="s">
        <v>49</v>
      </c>
      <c r="G74" t="s">
        <v>817</v>
      </c>
      <c r="H74" s="111">
        <v>28176.89</v>
      </c>
      <c r="I74" t="s">
        <v>172</v>
      </c>
    </row>
    <row r="75" spans="1:10" x14ac:dyDescent="0.25">
      <c r="A75" t="s">
        <v>12</v>
      </c>
      <c r="B75" t="s">
        <v>13</v>
      </c>
      <c r="C75" t="s">
        <v>197</v>
      </c>
      <c r="D75" t="s">
        <v>926</v>
      </c>
      <c r="E75" s="110">
        <v>43221</v>
      </c>
      <c r="F75" t="s">
        <v>199</v>
      </c>
      <c r="G75" t="s">
        <v>817</v>
      </c>
      <c r="H75" s="111">
        <v>21351.25</v>
      </c>
      <c r="I75" t="s">
        <v>200</v>
      </c>
      <c r="J75" t="s">
        <v>19</v>
      </c>
    </row>
    <row r="76" spans="1:10" x14ac:dyDescent="0.25">
      <c r="A76" t="s">
        <v>12</v>
      </c>
      <c r="B76" t="s">
        <v>13</v>
      </c>
      <c r="C76" t="s">
        <v>205</v>
      </c>
      <c r="D76" t="s">
        <v>927</v>
      </c>
      <c r="E76" s="110">
        <v>43221</v>
      </c>
      <c r="F76" t="s">
        <v>49</v>
      </c>
      <c r="G76" t="s">
        <v>817</v>
      </c>
      <c r="H76" s="111">
        <v>66898.259999999995</v>
      </c>
      <c r="I76" t="s">
        <v>172</v>
      </c>
      <c r="J76" t="s">
        <v>19</v>
      </c>
    </row>
    <row r="77" spans="1:10" x14ac:dyDescent="0.25">
      <c r="A77" t="s">
        <v>12</v>
      </c>
      <c r="B77" t="s">
        <v>13</v>
      </c>
      <c r="C77" t="s">
        <v>207</v>
      </c>
      <c r="D77" t="s">
        <v>928</v>
      </c>
      <c r="E77" s="110">
        <v>43221</v>
      </c>
      <c r="F77" t="s">
        <v>199</v>
      </c>
      <c r="G77" t="s">
        <v>817</v>
      </c>
      <c r="H77" s="111">
        <v>14615</v>
      </c>
      <c r="I77" t="s">
        <v>27</v>
      </c>
      <c r="J77" t="s">
        <v>19</v>
      </c>
    </row>
    <row r="78" spans="1:10" x14ac:dyDescent="0.25">
      <c r="A78" t="s">
        <v>12</v>
      </c>
      <c r="B78" t="s">
        <v>28</v>
      </c>
      <c r="C78" t="s">
        <v>929</v>
      </c>
      <c r="D78" t="s">
        <v>930</v>
      </c>
      <c r="E78" s="110">
        <v>43908</v>
      </c>
      <c r="F78" t="s">
        <v>931</v>
      </c>
      <c r="G78" t="s">
        <v>932</v>
      </c>
      <c r="H78" s="111">
        <v>2816</v>
      </c>
      <c r="I78" t="s">
        <v>933</v>
      </c>
      <c r="J78" t="s">
        <v>366</v>
      </c>
    </row>
    <row r="79" spans="1:10" x14ac:dyDescent="0.25">
      <c r="A79" t="s">
        <v>12</v>
      </c>
      <c r="B79" t="s">
        <v>13</v>
      </c>
      <c r="C79" t="s">
        <v>934</v>
      </c>
      <c r="D79" t="s">
        <v>210</v>
      </c>
      <c r="E79" s="110">
        <v>43221</v>
      </c>
      <c r="F79" t="s">
        <v>211</v>
      </c>
      <c r="G79" t="s">
        <v>817</v>
      </c>
      <c r="H79" s="111">
        <v>3922</v>
      </c>
      <c r="I79" t="s">
        <v>129</v>
      </c>
      <c r="J79" t="s">
        <v>19</v>
      </c>
    </row>
    <row r="80" spans="1:10" x14ac:dyDescent="0.25">
      <c r="A80" t="s">
        <v>12</v>
      </c>
      <c r="B80" t="s">
        <v>13</v>
      </c>
      <c r="C80" t="s">
        <v>935</v>
      </c>
      <c r="D80" t="s">
        <v>936</v>
      </c>
      <c r="E80" s="110">
        <v>43221</v>
      </c>
      <c r="F80" t="s">
        <v>213</v>
      </c>
      <c r="G80" t="s">
        <v>817</v>
      </c>
      <c r="H80" s="111">
        <v>133756.14000000001</v>
      </c>
      <c r="I80" t="s">
        <v>214</v>
      </c>
      <c r="J80" t="s">
        <v>19</v>
      </c>
    </row>
    <row r="81" spans="1:10" x14ac:dyDescent="0.25">
      <c r="A81" t="s">
        <v>12</v>
      </c>
      <c r="B81" t="s">
        <v>13</v>
      </c>
      <c r="C81" t="s">
        <v>937</v>
      </c>
      <c r="D81" t="s">
        <v>938</v>
      </c>
      <c r="E81" s="110">
        <v>43221</v>
      </c>
      <c r="F81" t="s">
        <v>26</v>
      </c>
      <c r="G81" t="s">
        <v>817</v>
      </c>
      <c r="H81" s="111">
        <v>8796.77</v>
      </c>
      <c r="I81" t="s">
        <v>217</v>
      </c>
      <c r="J81" t="s">
        <v>19</v>
      </c>
    </row>
    <row r="82" spans="1:10" x14ac:dyDescent="0.25">
      <c r="A82" t="s">
        <v>12</v>
      </c>
      <c r="B82" t="s">
        <v>13</v>
      </c>
      <c r="C82" t="s">
        <v>939</v>
      </c>
      <c r="D82" t="s">
        <v>940</v>
      </c>
      <c r="E82" s="110">
        <v>43221</v>
      </c>
      <c r="F82" t="s">
        <v>132</v>
      </c>
      <c r="G82" t="s">
        <v>817</v>
      </c>
      <c r="H82" s="111">
        <v>45640.91</v>
      </c>
      <c r="I82" t="s">
        <v>220</v>
      </c>
      <c r="J82" t="s">
        <v>19</v>
      </c>
    </row>
    <row r="83" spans="1:10" x14ac:dyDescent="0.25">
      <c r="A83" t="s">
        <v>12</v>
      </c>
      <c r="B83" t="s">
        <v>13</v>
      </c>
      <c r="C83" t="s">
        <v>941</v>
      </c>
      <c r="D83" t="s">
        <v>942</v>
      </c>
      <c r="E83" s="110">
        <v>43952</v>
      </c>
      <c r="F83" t="s">
        <v>59</v>
      </c>
      <c r="G83" t="s">
        <v>817</v>
      </c>
      <c r="H83" s="111">
        <v>0</v>
      </c>
      <c r="I83" t="s">
        <v>188</v>
      </c>
      <c r="J83" t="s">
        <v>19</v>
      </c>
    </row>
    <row r="84" spans="1:10" x14ac:dyDescent="0.25">
      <c r="A84" t="s">
        <v>12</v>
      </c>
      <c r="B84" t="s">
        <v>465</v>
      </c>
      <c r="C84" t="s">
        <v>943</v>
      </c>
      <c r="D84" t="s">
        <v>944</v>
      </c>
      <c r="E84" s="110">
        <v>43832</v>
      </c>
      <c r="F84" t="s">
        <v>597</v>
      </c>
      <c r="G84" t="s">
        <v>945</v>
      </c>
      <c r="H84" s="111">
        <v>0</v>
      </c>
      <c r="I84" t="s">
        <v>599</v>
      </c>
      <c r="J84" t="s">
        <v>366</v>
      </c>
    </row>
    <row r="85" spans="1:10" x14ac:dyDescent="0.25">
      <c r="A85" t="s">
        <v>12</v>
      </c>
      <c r="B85" t="s">
        <v>465</v>
      </c>
      <c r="C85" t="s">
        <v>595</v>
      </c>
      <c r="D85" t="s">
        <v>596</v>
      </c>
      <c r="E85" s="110">
        <v>42950</v>
      </c>
      <c r="F85" t="s">
        <v>597</v>
      </c>
      <c r="G85" t="s">
        <v>598</v>
      </c>
      <c r="H85" s="111">
        <v>0</v>
      </c>
      <c r="I85" t="s">
        <v>599</v>
      </c>
      <c r="J85" t="s">
        <v>366</v>
      </c>
    </row>
    <row r="86" spans="1:10" x14ac:dyDescent="0.25">
      <c r="A86" t="s">
        <v>12</v>
      </c>
      <c r="B86" t="s">
        <v>13</v>
      </c>
      <c r="C86" t="s">
        <v>946</v>
      </c>
      <c r="D86" t="s">
        <v>947</v>
      </c>
      <c r="E86" s="110">
        <v>43221</v>
      </c>
      <c r="F86" t="s">
        <v>227</v>
      </c>
      <c r="G86" t="s">
        <v>817</v>
      </c>
      <c r="H86" s="111">
        <v>23598.95</v>
      </c>
      <c r="I86" t="s">
        <v>228</v>
      </c>
      <c r="J86" t="s">
        <v>19</v>
      </c>
    </row>
    <row r="87" spans="1:10" x14ac:dyDescent="0.25">
      <c r="A87" t="s">
        <v>12</v>
      </c>
      <c r="B87" t="s">
        <v>13</v>
      </c>
      <c r="C87" t="s">
        <v>229</v>
      </c>
      <c r="D87" t="s">
        <v>948</v>
      </c>
      <c r="E87" s="110">
        <v>43586</v>
      </c>
      <c r="F87" t="s">
        <v>71</v>
      </c>
      <c r="G87" t="s">
        <v>817</v>
      </c>
      <c r="H87" s="111">
        <v>26236.66</v>
      </c>
      <c r="I87" t="s">
        <v>231</v>
      </c>
      <c r="J87" t="s">
        <v>19</v>
      </c>
    </row>
    <row r="88" spans="1:10" x14ac:dyDescent="0.25">
      <c r="A88" t="s">
        <v>12</v>
      </c>
      <c r="B88" t="s">
        <v>13</v>
      </c>
      <c r="C88" t="s">
        <v>949</v>
      </c>
      <c r="D88" t="s">
        <v>233</v>
      </c>
      <c r="E88" s="110">
        <v>43556</v>
      </c>
      <c r="F88" t="s">
        <v>234</v>
      </c>
      <c r="G88" t="s">
        <v>817</v>
      </c>
      <c r="H88" s="111">
        <v>29351.21</v>
      </c>
      <c r="I88" t="s">
        <v>23</v>
      </c>
      <c r="J88" t="s">
        <v>19</v>
      </c>
    </row>
    <row r="89" spans="1:10" x14ac:dyDescent="0.25">
      <c r="A89" t="s">
        <v>12</v>
      </c>
      <c r="B89" t="s">
        <v>13</v>
      </c>
      <c r="C89" t="s">
        <v>235</v>
      </c>
      <c r="D89" t="s">
        <v>950</v>
      </c>
      <c r="E89" s="110">
        <v>43221</v>
      </c>
      <c r="F89" t="s">
        <v>44</v>
      </c>
      <c r="G89" t="s">
        <v>817</v>
      </c>
      <c r="H89" s="111">
        <v>44737.5</v>
      </c>
      <c r="I89" t="s">
        <v>129</v>
      </c>
      <c r="J89" t="s">
        <v>19</v>
      </c>
    </row>
    <row r="90" spans="1:10" x14ac:dyDescent="0.25">
      <c r="A90" t="s">
        <v>12</v>
      </c>
      <c r="B90" t="s">
        <v>28</v>
      </c>
      <c r="C90" t="s">
        <v>241</v>
      </c>
      <c r="D90" t="s">
        <v>951</v>
      </c>
      <c r="E90" s="110">
        <v>43466</v>
      </c>
      <c r="F90" t="s">
        <v>243</v>
      </c>
      <c r="G90" s="110">
        <v>44196</v>
      </c>
      <c r="H90" s="111">
        <v>4425.78</v>
      </c>
      <c r="I90" t="s">
        <v>952</v>
      </c>
      <c r="J90" t="s">
        <v>19</v>
      </c>
    </row>
    <row r="91" spans="1:10" x14ac:dyDescent="0.25">
      <c r="A91" t="s">
        <v>12</v>
      </c>
      <c r="B91" t="s">
        <v>13</v>
      </c>
      <c r="C91" t="s">
        <v>245</v>
      </c>
      <c r="D91" t="s">
        <v>953</v>
      </c>
      <c r="E91" s="110">
        <v>43221</v>
      </c>
      <c r="F91" t="s">
        <v>44</v>
      </c>
      <c r="G91" t="s">
        <v>817</v>
      </c>
      <c r="H91" s="111">
        <v>7700</v>
      </c>
      <c r="I91" t="s">
        <v>34</v>
      </c>
      <c r="J91" t="s">
        <v>19</v>
      </c>
    </row>
    <row r="92" spans="1:10" x14ac:dyDescent="0.25">
      <c r="A92" t="s">
        <v>12</v>
      </c>
      <c r="B92" t="s">
        <v>28</v>
      </c>
      <c r="C92" t="s">
        <v>600</v>
      </c>
      <c r="D92" t="s">
        <v>601</v>
      </c>
      <c r="E92" s="110">
        <v>43795</v>
      </c>
      <c r="F92" t="s">
        <v>602</v>
      </c>
      <c r="G92" t="s">
        <v>954</v>
      </c>
      <c r="H92" s="111">
        <v>7032</v>
      </c>
      <c r="I92" t="s">
        <v>955</v>
      </c>
      <c r="J92" t="s">
        <v>366</v>
      </c>
    </row>
    <row r="93" spans="1:10" x14ac:dyDescent="0.25">
      <c r="A93" t="s">
        <v>12</v>
      </c>
      <c r="B93" t="s">
        <v>13</v>
      </c>
      <c r="C93" t="s">
        <v>247</v>
      </c>
      <c r="D93" t="s">
        <v>956</v>
      </c>
      <c r="E93" s="110">
        <v>43221</v>
      </c>
      <c r="F93" t="s">
        <v>249</v>
      </c>
      <c r="G93" t="s">
        <v>817</v>
      </c>
      <c r="H93" s="111">
        <v>7480</v>
      </c>
      <c r="I93" t="s">
        <v>129</v>
      </c>
      <c r="J93" t="s">
        <v>19</v>
      </c>
    </row>
    <row r="94" spans="1:10" x14ac:dyDescent="0.25">
      <c r="A94" t="s">
        <v>12</v>
      </c>
      <c r="B94" t="s">
        <v>13</v>
      </c>
      <c r="C94" t="s">
        <v>957</v>
      </c>
      <c r="D94" t="s">
        <v>251</v>
      </c>
      <c r="E94" s="110">
        <v>43708</v>
      </c>
      <c r="F94" t="s">
        <v>49</v>
      </c>
      <c r="G94" t="s">
        <v>817</v>
      </c>
      <c r="H94" s="111">
        <v>2775</v>
      </c>
      <c r="I94" t="s">
        <v>91</v>
      </c>
      <c r="J94" t="s">
        <v>19</v>
      </c>
    </row>
    <row r="95" spans="1:10" x14ac:dyDescent="0.25">
      <c r="A95" t="s">
        <v>12</v>
      </c>
      <c r="B95" t="s">
        <v>13</v>
      </c>
      <c r="C95" t="s">
        <v>252</v>
      </c>
      <c r="D95" t="s">
        <v>958</v>
      </c>
      <c r="E95" s="110">
        <v>43221</v>
      </c>
      <c r="F95" t="s">
        <v>141</v>
      </c>
      <c r="G95" t="s">
        <v>817</v>
      </c>
      <c r="H95" s="111">
        <v>55970.82</v>
      </c>
      <c r="I95" t="s">
        <v>254</v>
      </c>
      <c r="J95" t="s">
        <v>19</v>
      </c>
    </row>
    <row r="96" spans="1:10" x14ac:dyDescent="0.25">
      <c r="A96" t="s">
        <v>12</v>
      </c>
      <c r="B96" t="s">
        <v>13</v>
      </c>
      <c r="C96" t="s">
        <v>959</v>
      </c>
      <c r="D96" t="s">
        <v>960</v>
      </c>
      <c r="E96" s="110">
        <v>43221</v>
      </c>
      <c r="F96" t="s">
        <v>22</v>
      </c>
      <c r="G96" t="s">
        <v>817</v>
      </c>
      <c r="H96" s="111">
        <v>4810</v>
      </c>
      <c r="I96" t="s">
        <v>257</v>
      </c>
      <c r="J96" t="s">
        <v>19</v>
      </c>
    </row>
    <row r="97" spans="1:10" x14ac:dyDescent="0.25">
      <c r="A97" t="s">
        <v>12</v>
      </c>
      <c r="B97" t="s">
        <v>359</v>
      </c>
      <c r="C97" t="s">
        <v>622</v>
      </c>
      <c r="D97" t="s">
        <v>622</v>
      </c>
      <c r="E97" s="110">
        <v>42737</v>
      </c>
      <c r="F97" t="s">
        <v>623</v>
      </c>
      <c r="G97" t="s">
        <v>961</v>
      </c>
      <c r="H97" s="111">
        <v>21561</v>
      </c>
      <c r="I97" t="s">
        <v>962</v>
      </c>
      <c r="J97" t="s">
        <v>366</v>
      </c>
    </row>
    <row r="98" spans="1:10" x14ac:dyDescent="0.25">
      <c r="A98" t="s">
        <v>12</v>
      </c>
      <c r="B98" t="s">
        <v>13</v>
      </c>
      <c r="C98" t="s">
        <v>963</v>
      </c>
      <c r="D98" t="s">
        <v>964</v>
      </c>
      <c r="E98" s="110">
        <v>43952</v>
      </c>
      <c r="F98" t="s">
        <v>965</v>
      </c>
      <c r="G98" t="s">
        <v>817</v>
      </c>
      <c r="H98" s="111">
        <v>8920</v>
      </c>
      <c r="I98" t="s">
        <v>188</v>
      </c>
    </row>
    <row r="99" spans="1:10" x14ac:dyDescent="0.25">
      <c r="A99" t="s">
        <v>12</v>
      </c>
      <c r="B99" t="s">
        <v>13</v>
      </c>
      <c r="C99" t="s">
        <v>966</v>
      </c>
      <c r="D99" t="s">
        <v>967</v>
      </c>
      <c r="E99" s="110">
        <v>43832</v>
      </c>
      <c r="F99" t="s">
        <v>968</v>
      </c>
      <c r="G99" t="s">
        <v>817</v>
      </c>
      <c r="H99" s="111">
        <v>41625</v>
      </c>
      <c r="I99" t="s">
        <v>969</v>
      </c>
    </row>
    <row r="100" spans="1:10" x14ac:dyDescent="0.25">
      <c r="A100" t="s">
        <v>12</v>
      </c>
      <c r="B100" t="s">
        <v>13</v>
      </c>
      <c r="C100" t="s">
        <v>258</v>
      </c>
      <c r="D100" t="s">
        <v>970</v>
      </c>
      <c r="E100" s="110">
        <v>43252</v>
      </c>
      <c r="F100" t="s">
        <v>55</v>
      </c>
      <c r="G100" t="s">
        <v>817</v>
      </c>
      <c r="H100" s="111">
        <v>127097.07</v>
      </c>
      <c r="I100" t="s">
        <v>260</v>
      </c>
      <c r="J100" t="s">
        <v>19</v>
      </c>
    </row>
    <row r="101" spans="1:10" x14ac:dyDescent="0.25">
      <c r="A101" t="s">
        <v>12</v>
      </c>
      <c r="B101" t="s">
        <v>13</v>
      </c>
      <c r="C101" t="s">
        <v>261</v>
      </c>
      <c r="D101" t="s">
        <v>971</v>
      </c>
      <c r="E101" t="s">
        <v>48</v>
      </c>
      <c r="F101" t="s">
        <v>63</v>
      </c>
      <c r="G101" t="s">
        <v>817</v>
      </c>
      <c r="H101" s="111">
        <v>26854.65</v>
      </c>
      <c r="I101" t="s">
        <v>65</v>
      </c>
      <c r="J101" t="s">
        <v>19</v>
      </c>
    </row>
    <row r="102" spans="1:10" x14ac:dyDescent="0.25">
      <c r="A102" t="s">
        <v>12</v>
      </c>
      <c r="B102" t="s">
        <v>263</v>
      </c>
      <c r="C102" t="s">
        <v>264</v>
      </c>
      <c r="D102" t="s">
        <v>265</v>
      </c>
      <c r="E102" s="110">
        <v>43221</v>
      </c>
      <c r="F102" t="s">
        <v>266</v>
      </c>
      <c r="G102" t="s">
        <v>817</v>
      </c>
      <c r="H102" s="111">
        <v>12315.85</v>
      </c>
      <c r="I102" t="s">
        <v>27</v>
      </c>
      <c r="J102" t="s">
        <v>19</v>
      </c>
    </row>
    <row r="103" spans="1:10" x14ac:dyDescent="0.25">
      <c r="A103" t="s">
        <v>12</v>
      </c>
      <c r="B103" t="s">
        <v>13</v>
      </c>
      <c r="C103" t="s">
        <v>270</v>
      </c>
      <c r="D103" t="s">
        <v>972</v>
      </c>
      <c r="E103" s="110">
        <v>43221</v>
      </c>
      <c r="F103" t="s">
        <v>141</v>
      </c>
      <c r="G103" t="s">
        <v>817</v>
      </c>
      <c r="H103" s="111">
        <v>9114.09</v>
      </c>
      <c r="I103" t="s">
        <v>272</v>
      </c>
      <c r="J103" t="s">
        <v>19</v>
      </c>
    </row>
    <row r="104" spans="1:10" x14ac:dyDescent="0.25">
      <c r="A104" t="s">
        <v>12</v>
      </c>
      <c r="B104" t="s">
        <v>13</v>
      </c>
      <c r="C104" t="s">
        <v>973</v>
      </c>
      <c r="D104" t="s">
        <v>974</v>
      </c>
      <c r="E104" t="s">
        <v>48</v>
      </c>
      <c r="F104" t="s">
        <v>211</v>
      </c>
      <c r="G104" t="s">
        <v>817</v>
      </c>
      <c r="H104" s="111">
        <v>13446.95</v>
      </c>
      <c r="I104" t="s">
        <v>129</v>
      </c>
      <c r="J104" t="s">
        <v>19</v>
      </c>
    </row>
    <row r="105" spans="1:10" x14ac:dyDescent="0.25">
      <c r="A105" t="s">
        <v>12</v>
      </c>
      <c r="B105" t="s">
        <v>13</v>
      </c>
      <c r="C105" t="s">
        <v>274</v>
      </c>
      <c r="D105" t="s">
        <v>275</v>
      </c>
      <c r="E105" s="110">
        <v>43346</v>
      </c>
      <c r="F105" t="s">
        <v>276</v>
      </c>
      <c r="G105" t="s">
        <v>817</v>
      </c>
      <c r="H105" s="111">
        <v>1732.5</v>
      </c>
      <c r="I105" t="s">
        <v>188</v>
      </c>
      <c r="J105" t="s">
        <v>19</v>
      </c>
    </row>
    <row r="106" spans="1:10" x14ac:dyDescent="0.25">
      <c r="A106" t="s">
        <v>12</v>
      </c>
      <c r="B106" t="s">
        <v>13</v>
      </c>
      <c r="C106" t="s">
        <v>277</v>
      </c>
      <c r="D106" t="s">
        <v>975</v>
      </c>
      <c r="E106" s="110">
        <v>43221</v>
      </c>
      <c r="F106" t="s">
        <v>49</v>
      </c>
      <c r="G106" t="s">
        <v>817</v>
      </c>
      <c r="H106" s="111">
        <v>84090.64</v>
      </c>
      <c r="I106" t="s">
        <v>50</v>
      </c>
      <c r="J106" t="s">
        <v>19</v>
      </c>
    </row>
    <row r="107" spans="1:10" x14ac:dyDescent="0.25">
      <c r="A107" t="s">
        <v>12</v>
      </c>
      <c r="B107" t="s">
        <v>13</v>
      </c>
      <c r="C107" t="s">
        <v>976</v>
      </c>
      <c r="D107" t="s">
        <v>977</v>
      </c>
      <c r="E107" s="110">
        <v>43586</v>
      </c>
      <c r="F107" t="s">
        <v>281</v>
      </c>
      <c r="G107" t="s">
        <v>817</v>
      </c>
      <c r="H107" s="111">
        <v>26552.5</v>
      </c>
      <c r="I107" t="s">
        <v>282</v>
      </c>
      <c r="J107" t="s">
        <v>19</v>
      </c>
    </row>
    <row r="108" spans="1:10" x14ac:dyDescent="0.25">
      <c r="A108" t="s">
        <v>12</v>
      </c>
      <c r="B108" t="s">
        <v>13</v>
      </c>
      <c r="C108" t="s">
        <v>283</v>
      </c>
      <c r="D108" t="s">
        <v>978</v>
      </c>
      <c r="E108" s="110">
        <v>43221</v>
      </c>
      <c r="F108" t="s">
        <v>285</v>
      </c>
      <c r="G108" t="s">
        <v>817</v>
      </c>
      <c r="H108" s="111">
        <v>11392.5</v>
      </c>
      <c r="I108" t="s">
        <v>129</v>
      </c>
      <c r="J108" t="s">
        <v>19</v>
      </c>
    </row>
    <row r="109" spans="1:10" x14ac:dyDescent="0.25">
      <c r="A109" t="s">
        <v>12</v>
      </c>
      <c r="B109" t="s">
        <v>13</v>
      </c>
      <c r="C109" t="s">
        <v>286</v>
      </c>
      <c r="D109" t="s">
        <v>979</v>
      </c>
      <c r="E109" s="110">
        <v>43221</v>
      </c>
      <c r="F109" t="s">
        <v>288</v>
      </c>
      <c r="G109" t="s">
        <v>817</v>
      </c>
      <c r="H109" s="111">
        <v>28515</v>
      </c>
      <c r="I109" t="s">
        <v>122</v>
      </c>
      <c r="J109" t="s">
        <v>19</v>
      </c>
    </row>
    <row r="110" spans="1:10" x14ac:dyDescent="0.25">
      <c r="A110" t="s">
        <v>12</v>
      </c>
      <c r="B110" t="s">
        <v>13</v>
      </c>
      <c r="C110" t="s">
        <v>289</v>
      </c>
      <c r="D110" t="s">
        <v>980</v>
      </c>
      <c r="E110" s="110">
        <v>43221</v>
      </c>
      <c r="F110" t="s">
        <v>49</v>
      </c>
      <c r="G110" t="s">
        <v>817</v>
      </c>
      <c r="H110" s="111">
        <v>12687.01</v>
      </c>
      <c r="I110" t="s">
        <v>291</v>
      </c>
      <c r="J110" t="s">
        <v>19</v>
      </c>
    </row>
    <row r="111" spans="1:10" x14ac:dyDescent="0.25">
      <c r="A111" t="s">
        <v>829</v>
      </c>
      <c r="B111" t="s">
        <v>13</v>
      </c>
      <c r="C111" t="s">
        <v>981</v>
      </c>
      <c r="D111" t="s">
        <v>293</v>
      </c>
      <c r="E111" s="110">
        <v>43221</v>
      </c>
      <c r="F111" t="s">
        <v>49</v>
      </c>
      <c r="G111" t="s">
        <v>982</v>
      </c>
      <c r="H111" s="111">
        <v>2772.99</v>
      </c>
      <c r="I111" t="s">
        <v>50</v>
      </c>
      <c r="J111" t="s">
        <v>19</v>
      </c>
    </row>
    <row r="112" spans="1:10" x14ac:dyDescent="0.25">
      <c r="A112" t="s">
        <v>12</v>
      </c>
      <c r="B112" t="s">
        <v>13</v>
      </c>
      <c r="C112" t="s">
        <v>983</v>
      </c>
      <c r="D112" t="s">
        <v>984</v>
      </c>
      <c r="E112" s="110">
        <v>43221</v>
      </c>
      <c r="F112" t="s">
        <v>63</v>
      </c>
      <c r="G112" t="s">
        <v>817</v>
      </c>
      <c r="H112" s="111">
        <v>20967.48</v>
      </c>
      <c r="I112" t="s">
        <v>295</v>
      </c>
      <c r="J112" t="s">
        <v>19</v>
      </c>
    </row>
    <row r="113" spans="1:10" x14ac:dyDescent="0.25">
      <c r="A113" t="s">
        <v>12</v>
      </c>
      <c r="B113" t="s">
        <v>13</v>
      </c>
      <c r="C113" t="s">
        <v>985</v>
      </c>
      <c r="D113" t="s">
        <v>986</v>
      </c>
      <c r="E113" s="110">
        <v>43221</v>
      </c>
      <c r="F113" t="s">
        <v>26</v>
      </c>
      <c r="G113" t="s">
        <v>817</v>
      </c>
      <c r="H113" s="111">
        <v>18227.72</v>
      </c>
      <c r="I113" t="s">
        <v>27</v>
      </c>
      <c r="J113" t="s">
        <v>19</v>
      </c>
    </row>
    <row r="114" spans="1:10" x14ac:dyDescent="0.25">
      <c r="A114" t="s">
        <v>12</v>
      </c>
      <c r="B114" t="s">
        <v>28</v>
      </c>
      <c r="C114" t="s">
        <v>637</v>
      </c>
      <c r="D114" t="s">
        <v>638</v>
      </c>
      <c r="E114" t="s">
        <v>987</v>
      </c>
      <c r="F114" t="s">
        <v>640</v>
      </c>
      <c r="G114" t="s">
        <v>988</v>
      </c>
      <c r="H114" s="111">
        <v>9600</v>
      </c>
      <c r="I114" t="s">
        <v>642</v>
      </c>
      <c r="J114" t="s">
        <v>366</v>
      </c>
    </row>
    <row r="115" spans="1:10" x14ac:dyDescent="0.25">
      <c r="A115" t="s">
        <v>12</v>
      </c>
      <c r="B115" t="s">
        <v>13</v>
      </c>
      <c r="C115" t="s">
        <v>298</v>
      </c>
      <c r="D115" t="s">
        <v>989</v>
      </c>
      <c r="E115" s="110">
        <v>43221</v>
      </c>
      <c r="F115" t="s">
        <v>32</v>
      </c>
      <c r="G115" t="s">
        <v>817</v>
      </c>
      <c r="H115" s="111">
        <v>0</v>
      </c>
      <c r="I115" t="s">
        <v>34</v>
      </c>
      <c r="J115" t="s">
        <v>19</v>
      </c>
    </row>
    <row r="116" spans="1:10" x14ac:dyDescent="0.25">
      <c r="A116" t="s">
        <v>12</v>
      </c>
      <c r="B116" t="s">
        <v>28</v>
      </c>
      <c r="C116" t="s">
        <v>655</v>
      </c>
      <c r="D116" t="s">
        <v>656</v>
      </c>
      <c r="E116" s="110">
        <v>43837</v>
      </c>
      <c r="F116" t="s">
        <v>657</v>
      </c>
      <c r="G116" t="s">
        <v>990</v>
      </c>
      <c r="H116" s="111">
        <v>3132</v>
      </c>
      <c r="I116" t="s">
        <v>991</v>
      </c>
      <c r="J116" t="s">
        <v>366</v>
      </c>
    </row>
    <row r="117" spans="1:10" x14ac:dyDescent="0.25">
      <c r="A117" t="s">
        <v>60</v>
      </c>
      <c r="B117" t="s">
        <v>28</v>
      </c>
      <c r="C117" t="s">
        <v>992</v>
      </c>
      <c r="D117" t="s">
        <v>656</v>
      </c>
      <c r="E117" s="110">
        <v>43559</v>
      </c>
      <c r="F117" t="s">
        <v>662</v>
      </c>
      <c r="G117" t="s">
        <v>388</v>
      </c>
      <c r="H117" s="111">
        <v>1200</v>
      </c>
      <c r="I117" t="s">
        <v>888</v>
      </c>
      <c r="J117" t="s">
        <v>366</v>
      </c>
    </row>
    <row r="118" spans="1:10" x14ac:dyDescent="0.25">
      <c r="A118" t="s">
        <v>12</v>
      </c>
      <c r="B118" t="s">
        <v>13</v>
      </c>
      <c r="C118" t="s">
        <v>300</v>
      </c>
      <c r="D118" t="s">
        <v>993</v>
      </c>
      <c r="E118" s="110">
        <v>43221</v>
      </c>
      <c r="F118" t="s">
        <v>128</v>
      </c>
      <c r="G118" t="s">
        <v>817</v>
      </c>
      <c r="H118" s="111">
        <v>41655.5</v>
      </c>
      <c r="I118" t="s">
        <v>302</v>
      </c>
      <c r="J118" t="s">
        <v>19</v>
      </c>
    </row>
    <row r="119" spans="1:10" x14ac:dyDescent="0.25">
      <c r="A119" t="s">
        <v>12</v>
      </c>
      <c r="B119" t="s">
        <v>13</v>
      </c>
      <c r="C119" t="s">
        <v>303</v>
      </c>
      <c r="D119" t="s">
        <v>994</v>
      </c>
      <c r="E119" s="110">
        <v>43221</v>
      </c>
      <c r="F119" t="s">
        <v>49</v>
      </c>
      <c r="G119" t="s">
        <v>817</v>
      </c>
      <c r="H119" s="111">
        <v>28589.7</v>
      </c>
      <c r="I119" t="s">
        <v>50</v>
      </c>
      <c r="J119" t="s">
        <v>19</v>
      </c>
    </row>
    <row r="120" spans="1:10" x14ac:dyDescent="0.25">
      <c r="A120" t="s">
        <v>12</v>
      </c>
      <c r="B120" t="s">
        <v>13</v>
      </c>
      <c r="C120" t="s">
        <v>995</v>
      </c>
      <c r="D120" t="s">
        <v>996</v>
      </c>
      <c r="E120" s="110">
        <v>43952</v>
      </c>
      <c r="F120" t="s">
        <v>997</v>
      </c>
      <c r="G120" t="s">
        <v>817</v>
      </c>
      <c r="H120" s="111">
        <v>57.91</v>
      </c>
      <c r="I120" t="s">
        <v>220</v>
      </c>
    </row>
    <row r="121" spans="1:10" x14ac:dyDescent="0.25">
      <c r="A121" t="s">
        <v>12</v>
      </c>
      <c r="B121" t="s">
        <v>13</v>
      </c>
      <c r="C121" t="s">
        <v>998</v>
      </c>
      <c r="D121" t="s">
        <v>305</v>
      </c>
      <c r="E121" s="110">
        <v>43221</v>
      </c>
      <c r="F121" t="s">
        <v>128</v>
      </c>
      <c r="G121" t="s">
        <v>817</v>
      </c>
      <c r="H121" s="111">
        <v>20340</v>
      </c>
      <c r="I121" t="s">
        <v>129</v>
      </c>
      <c r="J121" t="s">
        <v>176</v>
      </c>
    </row>
    <row r="122" spans="1:10" x14ac:dyDescent="0.25">
      <c r="A122" t="s">
        <v>12</v>
      </c>
      <c r="B122" t="s">
        <v>13</v>
      </c>
      <c r="C122" t="s">
        <v>999</v>
      </c>
      <c r="D122" t="s">
        <v>1000</v>
      </c>
      <c r="E122" s="110">
        <v>43221</v>
      </c>
      <c r="F122" t="s">
        <v>44</v>
      </c>
      <c r="G122" t="s">
        <v>817</v>
      </c>
      <c r="H122" s="111">
        <v>13080</v>
      </c>
      <c r="I122" t="s">
        <v>129</v>
      </c>
      <c r="J122" t="s">
        <v>176</v>
      </c>
    </row>
    <row r="123" spans="1:10" x14ac:dyDescent="0.25">
      <c r="A123" t="s">
        <v>12</v>
      </c>
      <c r="B123" t="s">
        <v>13</v>
      </c>
      <c r="C123" t="s">
        <v>1001</v>
      </c>
      <c r="D123" t="s">
        <v>1002</v>
      </c>
      <c r="E123" s="110">
        <v>43221</v>
      </c>
      <c r="F123" t="s">
        <v>199</v>
      </c>
      <c r="G123" t="s">
        <v>817</v>
      </c>
      <c r="H123" s="111">
        <v>23194.89</v>
      </c>
      <c r="I123" t="s">
        <v>27</v>
      </c>
      <c r="J123" t="s">
        <v>19</v>
      </c>
    </row>
    <row r="124" spans="1:10" x14ac:dyDescent="0.25">
      <c r="A124" t="s">
        <v>12</v>
      </c>
      <c r="B124" t="s">
        <v>13</v>
      </c>
      <c r="C124" t="s">
        <v>308</v>
      </c>
      <c r="D124" t="s">
        <v>1003</v>
      </c>
      <c r="E124" s="110">
        <v>43435</v>
      </c>
      <c r="F124" t="s">
        <v>187</v>
      </c>
      <c r="G124" t="s">
        <v>817</v>
      </c>
      <c r="H124" s="111">
        <v>42145.69</v>
      </c>
      <c r="I124" t="s">
        <v>129</v>
      </c>
      <c r="J124" t="s">
        <v>19</v>
      </c>
    </row>
    <row r="125" spans="1:10" x14ac:dyDescent="0.25">
      <c r="A125" t="s">
        <v>12</v>
      </c>
      <c r="B125" t="s">
        <v>13</v>
      </c>
      <c r="C125" t="s">
        <v>310</v>
      </c>
      <c r="D125" t="s">
        <v>1004</v>
      </c>
      <c r="E125" s="110">
        <v>43221</v>
      </c>
      <c r="F125" t="s">
        <v>59</v>
      </c>
      <c r="G125" t="s">
        <v>817</v>
      </c>
      <c r="H125" s="111">
        <v>13560</v>
      </c>
      <c r="I125" t="s">
        <v>129</v>
      </c>
      <c r="J125" t="s">
        <v>19</v>
      </c>
    </row>
    <row r="126" spans="1:10" x14ac:dyDescent="0.25">
      <c r="A126" t="s">
        <v>12</v>
      </c>
      <c r="B126" t="s">
        <v>13</v>
      </c>
      <c r="C126" t="s">
        <v>312</v>
      </c>
      <c r="D126" t="s">
        <v>1005</v>
      </c>
      <c r="E126" s="110">
        <v>43221</v>
      </c>
      <c r="F126" t="s">
        <v>132</v>
      </c>
      <c r="G126" t="s">
        <v>817</v>
      </c>
      <c r="H126" s="111">
        <v>222945.76</v>
      </c>
      <c r="I126" t="s">
        <v>314</v>
      </c>
      <c r="J126" t="s">
        <v>19</v>
      </c>
    </row>
    <row r="127" spans="1:10" x14ac:dyDescent="0.25">
      <c r="A127" t="s">
        <v>12</v>
      </c>
      <c r="B127" t="s">
        <v>13</v>
      </c>
      <c r="C127" t="s">
        <v>315</v>
      </c>
      <c r="D127" t="s">
        <v>1006</v>
      </c>
      <c r="E127" s="110">
        <v>43221</v>
      </c>
      <c r="F127" t="s">
        <v>117</v>
      </c>
      <c r="G127" t="s">
        <v>817</v>
      </c>
      <c r="H127" s="111">
        <v>20320</v>
      </c>
      <c r="I127" t="s">
        <v>317</v>
      </c>
      <c r="J127" t="s">
        <v>19</v>
      </c>
    </row>
    <row r="128" spans="1:10" x14ac:dyDescent="0.25">
      <c r="A128" t="s">
        <v>12</v>
      </c>
      <c r="B128" t="s">
        <v>13</v>
      </c>
      <c r="C128" t="s">
        <v>318</v>
      </c>
      <c r="D128" t="s">
        <v>1007</v>
      </c>
      <c r="E128" s="110">
        <v>43221</v>
      </c>
      <c r="F128" t="s">
        <v>16</v>
      </c>
      <c r="G128" t="s">
        <v>817</v>
      </c>
      <c r="H128" s="111">
        <v>17996.75</v>
      </c>
      <c r="I128" t="s">
        <v>320</v>
      </c>
      <c r="J128" t="s">
        <v>19</v>
      </c>
    </row>
    <row r="129" spans="1:10" x14ac:dyDescent="0.25">
      <c r="A129" t="s">
        <v>12</v>
      </c>
      <c r="B129" t="s">
        <v>13</v>
      </c>
      <c r="C129" t="s">
        <v>321</v>
      </c>
      <c r="D129" t="s">
        <v>1008</v>
      </c>
      <c r="E129" s="110">
        <v>43221</v>
      </c>
      <c r="F129" t="s">
        <v>44</v>
      </c>
      <c r="G129" t="s">
        <v>817</v>
      </c>
      <c r="H129" s="111">
        <v>22560</v>
      </c>
      <c r="I129" t="s">
        <v>129</v>
      </c>
      <c r="J129" t="s">
        <v>19</v>
      </c>
    </row>
    <row r="130" spans="1:10" x14ac:dyDescent="0.25">
      <c r="A130" t="s">
        <v>12</v>
      </c>
      <c r="B130" t="s">
        <v>13</v>
      </c>
      <c r="C130" t="s">
        <v>1009</v>
      </c>
      <c r="D130" t="s">
        <v>1010</v>
      </c>
      <c r="E130" s="110">
        <v>43221</v>
      </c>
      <c r="F130" t="s">
        <v>288</v>
      </c>
      <c r="G130" t="s">
        <v>817</v>
      </c>
      <c r="H130" s="111">
        <v>58900.5</v>
      </c>
      <c r="I130" t="s">
        <v>122</v>
      </c>
      <c r="J130" t="s">
        <v>19</v>
      </c>
    </row>
    <row r="131" spans="1:10" x14ac:dyDescent="0.25">
      <c r="A131" t="s">
        <v>12</v>
      </c>
      <c r="B131" t="s">
        <v>13</v>
      </c>
      <c r="C131" t="s">
        <v>324</v>
      </c>
      <c r="D131" t="s">
        <v>1011</v>
      </c>
      <c r="E131" s="110">
        <v>43221</v>
      </c>
      <c r="F131" t="s">
        <v>16</v>
      </c>
      <c r="G131" t="s">
        <v>817</v>
      </c>
      <c r="H131" s="111">
        <v>52193.46</v>
      </c>
      <c r="I131" t="s">
        <v>326</v>
      </c>
      <c r="J131" t="s">
        <v>19</v>
      </c>
    </row>
    <row r="132" spans="1:10" x14ac:dyDescent="0.25">
      <c r="A132" t="s">
        <v>12</v>
      </c>
      <c r="B132" t="s">
        <v>13</v>
      </c>
      <c r="C132" t="s">
        <v>327</v>
      </c>
      <c r="D132" t="s">
        <v>1012</v>
      </c>
      <c r="E132" s="110">
        <v>43221</v>
      </c>
      <c r="F132" t="s">
        <v>55</v>
      </c>
      <c r="G132" t="s">
        <v>817</v>
      </c>
      <c r="H132" s="111">
        <v>30740.62</v>
      </c>
      <c r="I132" t="s">
        <v>27</v>
      </c>
      <c r="J132" t="s">
        <v>19</v>
      </c>
    </row>
    <row r="133" spans="1:10" x14ac:dyDescent="0.25">
      <c r="A133" t="s">
        <v>12</v>
      </c>
      <c r="B133" t="s">
        <v>13</v>
      </c>
      <c r="C133" t="s">
        <v>329</v>
      </c>
      <c r="D133" t="s">
        <v>1013</v>
      </c>
      <c r="E133" s="110">
        <v>43515</v>
      </c>
      <c r="F133" t="s">
        <v>26</v>
      </c>
      <c r="G133" t="s">
        <v>817</v>
      </c>
      <c r="H133" s="111">
        <v>5684.27</v>
      </c>
      <c r="I133" t="s">
        <v>331</v>
      </c>
      <c r="J133" t="s">
        <v>19</v>
      </c>
    </row>
    <row r="134" spans="1:10" x14ac:dyDescent="0.25">
      <c r="A134" t="s">
        <v>12</v>
      </c>
      <c r="B134" t="s">
        <v>13</v>
      </c>
      <c r="C134" t="s">
        <v>332</v>
      </c>
      <c r="D134" t="s">
        <v>1014</v>
      </c>
      <c r="E134" s="110">
        <v>43221</v>
      </c>
      <c r="F134" t="s">
        <v>63</v>
      </c>
      <c r="G134" t="s">
        <v>817</v>
      </c>
      <c r="H134" s="111">
        <v>54807.02</v>
      </c>
      <c r="I134" t="s">
        <v>334</v>
      </c>
      <c r="J134" t="s">
        <v>19</v>
      </c>
    </row>
    <row r="135" spans="1:10" x14ac:dyDescent="0.25">
      <c r="A135" t="s">
        <v>12</v>
      </c>
      <c r="B135" t="s">
        <v>13</v>
      </c>
      <c r="C135" t="s">
        <v>335</v>
      </c>
      <c r="D135" t="s">
        <v>1015</v>
      </c>
      <c r="E135" s="110">
        <v>43221</v>
      </c>
      <c r="F135" t="s">
        <v>22</v>
      </c>
      <c r="G135" t="s">
        <v>817</v>
      </c>
      <c r="H135" s="111">
        <v>15798.75</v>
      </c>
      <c r="I135" t="s">
        <v>76</v>
      </c>
      <c r="J135" t="s">
        <v>19</v>
      </c>
    </row>
    <row r="136" spans="1:10" x14ac:dyDescent="0.25">
      <c r="A136" t="s">
        <v>12</v>
      </c>
      <c r="B136" t="s">
        <v>13</v>
      </c>
      <c r="C136" t="s">
        <v>337</v>
      </c>
      <c r="D136" t="s">
        <v>338</v>
      </c>
      <c r="E136" s="110">
        <v>43221</v>
      </c>
      <c r="F136" t="s">
        <v>339</v>
      </c>
      <c r="G136" t="s">
        <v>817</v>
      </c>
      <c r="H136" s="111">
        <v>15098.16</v>
      </c>
      <c r="I136" t="s">
        <v>50</v>
      </c>
      <c r="J136" t="s">
        <v>19</v>
      </c>
    </row>
    <row r="137" spans="1:10" x14ac:dyDescent="0.25">
      <c r="A137" t="s">
        <v>12</v>
      </c>
      <c r="B137" t="s">
        <v>13</v>
      </c>
      <c r="C137" t="s">
        <v>340</v>
      </c>
      <c r="D137" t="s">
        <v>1016</v>
      </c>
      <c r="E137" s="110">
        <v>43221</v>
      </c>
      <c r="F137" t="s">
        <v>234</v>
      </c>
      <c r="G137" t="s">
        <v>817</v>
      </c>
      <c r="H137" s="111">
        <v>3405</v>
      </c>
      <c r="I137" t="s">
        <v>23</v>
      </c>
      <c r="J137" t="s">
        <v>176</v>
      </c>
    </row>
    <row r="138" spans="1:10" x14ac:dyDescent="0.25">
      <c r="A138" t="s">
        <v>60</v>
      </c>
      <c r="B138" t="s">
        <v>683</v>
      </c>
      <c r="C138" t="s">
        <v>675</v>
      </c>
      <c r="D138" t="s">
        <v>676</v>
      </c>
      <c r="E138" t="s">
        <v>1017</v>
      </c>
      <c r="F138" t="s">
        <v>684</v>
      </c>
      <c r="G138" t="s">
        <v>1018</v>
      </c>
      <c r="H138" s="111">
        <v>0</v>
      </c>
      <c r="I138" t="s">
        <v>685</v>
      </c>
      <c r="J138" t="s">
        <v>366</v>
      </c>
    </row>
    <row r="139" spans="1:10" x14ac:dyDescent="0.25">
      <c r="A139" t="s">
        <v>60</v>
      </c>
      <c r="B139" t="s">
        <v>674</v>
      </c>
      <c r="C139" t="s">
        <v>675</v>
      </c>
      <c r="D139" t="s">
        <v>676</v>
      </c>
      <c r="E139" t="s">
        <v>1019</v>
      </c>
      <c r="F139" t="s">
        <v>678</v>
      </c>
      <c r="G139" t="s">
        <v>1020</v>
      </c>
      <c r="H139" s="111">
        <v>0</v>
      </c>
      <c r="I139" t="s">
        <v>680</v>
      </c>
      <c r="J139" t="s">
        <v>1021</v>
      </c>
    </row>
    <row r="140" spans="1:10" x14ac:dyDescent="0.25">
      <c r="A140" t="s">
        <v>12</v>
      </c>
      <c r="B140" t="s">
        <v>13</v>
      </c>
      <c r="C140" t="s">
        <v>1022</v>
      </c>
      <c r="D140" t="s">
        <v>1023</v>
      </c>
      <c r="E140" s="110">
        <v>43221</v>
      </c>
      <c r="F140" t="s">
        <v>344</v>
      </c>
      <c r="G140" t="s">
        <v>817</v>
      </c>
      <c r="H140" s="111">
        <v>29347.5</v>
      </c>
      <c r="I140" t="s">
        <v>282</v>
      </c>
      <c r="J140" t="s">
        <v>176</v>
      </c>
    </row>
    <row r="141" spans="1:10" x14ac:dyDescent="0.25">
      <c r="A141" t="s">
        <v>12</v>
      </c>
      <c r="B141" t="s">
        <v>28</v>
      </c>
      <c r="C141" t="s">
        <v>686</v>
      </c>
      <c r="D141" t="s">
        <v>687</v>
      </c>
      <c r="E141" t="s">
        <v>1024</v>
      </c>
      <c r="F141" t="s">
        <v>689</v>
      </c>
      <c r="G141" t="s">
        <v>1025</v>
      </c>
      <c r="H141" s="111">
        <v>14044.55</v>
      </c>
      <c r="I141" t="s">
        <v>1026</v>
      </c>
      <c r="J141" t="s">
        <v>366</v>
      </c>
    </row>
    <row r="142" spans="1:10" x14ac:dyDescent="0.25">
      <c r="A142" t="s">
        <v>12</v>
      </c>
      <c r="B142" t="s">
        <v>475</v>
      </c>
      <c r="C142" t="s">
        <v>702</v>
      </c>
      <c r="E142" s="110">
        <v>43404</v>
      </c>
      <c r="F142" t="s">
        <v>707</v>
      </c>
      <c r="G142" t="s">
        <v>708</v>
      </c>
      <c r="H142" s="111">
        <v>4365.9399999999996</v>
      </c>
      <c r="I142" t="s">
        <v>709</v>
      </c>
      <c r="J142" t="s">
        <v>366</v>
      </c>
    </row>
    <row r="143" spans="1:10" x14ac:dyDescent="0.25">
      <c r="A143" t="s">
        <v>12</v>
      </c>
      <c r="B143" t="s">
        <v>402</v>
      </c>
      <c r="C143" t="s">
        <v>702</v>
      </c>
      <c r="E143" s="110">
        <v>42005</v>
      </c>
      <c r="F143" t="s">
        <v>703</v>
      </c>
      <c r="G143" t="s">
        <v>704</v>
      </c>
      <c r="H143" s="111">
        <v>18356.64</v>
      </c>
      <c r="I143" t="s">
        <v>1027</v>
      </c>
      <c r="J143" t="s">
        <v>366</v>
      </c>
    </row>
    <row r="144" spans="1:10" x14ac:dyDescent="0.25">
      <c r="A144" t="s">
        <v>12</v>
      </c>
      <c r="B144" t="s">
        <v>402</v>
      </c>
      <c r="C144" t="s">
        <v>702</v>
      </c>
      <c r="F144" t="s">
        <v>1028</v>
      </c>
      <c r="H144" s="111">
        <v>11496.56</v>
      </c>
      <c r="J144" t="s">
        <v>366</v>
      </c>
    </row>
    <row r="145" spans="1:10" x14ac:dyDescent="0.25">
      <c r="A145" t="s">
        <v>60</v>
      </c>
      <c r="B145" t="s">
        <v>402</v>
      </c>
      <c r="C145" t="s">
        <v>710</v>
      </c>
      <c r="D145" t="s">
        <v>711</v>
      </c>
      <c r="E145" s="110">
        <v>43105</v>
      </c>
      <c r="F145" t="s">
        <v>712</v>
      </c>
      <c r="G145" t="s">
        <v>713</v>
      </c>
      <c r="H145" s="111">
        <v>250</v>
      </c>
      <c r="I145" t="s">
        <v>714</v>
      </c>
      <c r="J145" t="s">
        <v>366</v>
      </c>
    </row>
    <row r="146" spans="1:10" x14ac:dyDescent="0.25">
      <c r="A146" t="s">
        <v>1029</v>
      </c>
      <c r="B146" t="s">
        <v>402</v>
      </c>
      <c r="C146" t="s">
        <v>710</v>
      </c>
      <c r="D146" t="s">
        <v>711</v>
      </c>
      <c r="E146" s="110">
        <v>43922</v>
      </c>
      <c r="F146" t="s">
        <v>712</v>
      </c>
      <c r="G146" t="s">
        <v>988</v>
      </c>
      <c r="H146" s="111">
        <v>750</v>
      </c>
      <c r="I146" t="s">
        <v>714</v>
      </c>
      <c r="J146" t="s">
        <v>1021</v>
      </c>
    </row>
    <row r="147" spans="1:10" x14ac:dyDescent="0.25">
      <c r="A147" t="s">
        <v>12</v>
      </c>
      <c r="B147" t="s">
        <v>402</v>
      </c>
      <c r="C147" t="s">
        <v>727</v>
      </c>
      <c r="D147" t="s">
        <v>728</v>
      </c>
      <c r="E147" t="s">
        <v>1030</v>
      </c>
      <c r="F147" t="s">
        <v>730</v>
      </c>
      <c r="G147" t="s">
        <v>988</v>
      </c>
      <c r="H147" s="111">
        <v>6162</v>
      </c>
      <c r="I147" t="s">
        <v>732</v>
      </c>
      <c r="J147" t="s">
        <v>1021</v>
      </c>
    </row>
    <row r="148" spans="1:10" x14ac:dyDescent="0.25">
      <c r="A148" t="s">
        <v>12</v>
      </c>
      <c r="B148" t="s">
        <v>13</v>
      </c>
      <c r="C148" t="s">
        <v>345</v>
      </c>
      <c r="D148" t="s">
        <v>1031</v>
      </c>
      <c r="E148" s="110">
        <v>43525</v>
      </c>
      <c r="F148" t="s">
        <v>117</v>
      </c>
      <c r="G148" t="s">
        <v>817</v>
      </c>
      <c r="H148" s="111">
        <v>18248.68</v>
      </c>
      <c r="I148" t="s">
        <v>170</v>
      </c>
      <c r="J148" t="s">
        <v>19</v>
      </c>
    </row>
    <row r="149" spans="1:10" x14ac:dyDescent="0.25">
      <c r="A149" t="s">
        <v>12</v>
      </c>
      <c r="B149" t="s">
        <v>402</v>
      </c>
      <c r="C149" t="s">
        <v>740</v>
      </c>
      <c r="D149" t="s">
        <v>741</v>
      </c>
      <c r="E149" s="110">
        <v>41880</v>
      </c>
      <c r="F149" t="s">
        <v>743</v>
      </c>
      <c r="G149" t="s">
        <v>744</v>
      </c>
      <c r="H149" s="111">
        <v>12425.93</v>
      </c>
      <c r="I149" t="s">
        <v>1032</v>
      </c>
      <c r="J149" t="s">
        <v>366</v>
      </c>
    </row>
    <row r="150" spans="1:10" x14ac:dyDescent="0.25">
      <c r="A150" t="s">
        <v>12</v>
      </c>
      <c r="B150" t="s">
        <v>13</v>
      </c>
      <c r="C150" t="s">
        <v>1033</v>
      </c>
      <c r="D150" t="s">
        <v>348</v>
      </c>
      <c r="E150" s="110">
        <v>43221</v>
      </c>
      <c r="F150" t="s">
        <v>349</v>
      </c>
      <c r="G150" t="s">
        <v>817</v>
      </c>
      <c r="H150" s="111">
        <v>539526.19999999995</v>
      </c>
      <c r="I150" t="s">
        <v>350</v>
      </c>
      <c r="J150" t="s">
        <v>176</v>
      </c>
    </row>
    <row r="151" spans="1:10" x14ac:dyDescent="0.25">
      <c r="A151" t="s">
        <v>12</v>
      </c>
      <c r="B151" t="s">
        <v>28</v>
      </c>
      <c r="C151" t="s">
        <v>758</v>
      </c>
      <c r="D151" t="s">
        <v>759</v>
      </c>
      <c r="E151" s="110">
        <v>43586</v>
      </c>
      <c r="F151" t="s">
        <v>760</v>
      </c>
      <c r="G151" t="s">
        <v>388</v>
      </c>
      <c r="H151" s="111">
        <v>7360</v>
      </c>
      <c r="I151" t="s">
        <v>761</v>
      </c>
      <c r="J151" t="s">
        <v>1021</v>
      </c>
    </row>
    <row r="152" spans="1:10" x14ac:dyDescent="0.25">
      <c r="A152" t="s">
        <v>12</v>
      </c>
      <c r="B152" t="s">
        <v>1034</v>
      </c>
      <c r="C152" t="s">
        <v>1035</v>
      </c>
      <c r="D152" t="s">
        <v>1036</v>
      </c>
      <c r="E152" s="110">
        <v>43983</v>
      </c>
      <c r="F152" t="s">
        <v>1037</v>
      </c>
      <c r="G152" t="s">
        <v>1038</v>
      </c>
      <c r="H152" s="111">
        <v>2296.36</v>
      </c>
      <c r="I152" t="s">
        <v>1039</v>
      </c>
      <c r="J152" t="s">
        <v>366</v>
      </c>
    </row>
    <row r="153" spans="1:10" x14ac:dyDescent="0.25">
      <c r="A153" t="s">
        <v>12</v>
      </c>
      <c r="B153" t="s">
        <v>13</v>
      </c>
      <c r="C153" t="s">
        <v>351</v>
      </c>
      <c r="D153" t="s">
        <v>1040</v>
      </c>
      <c r="E153" s="110">
        <v>43396</v>
      </c>
      <c r="F153" t="s">
        <v>353</v>
      </c>
      <c r="G153" t="s">
        <v>817</v>
      </c>
      <c r="H153" s="111">
        <v>71931.710000000006</v>
      </c>
      <c r="I153" t="s">
        <v>354</v>
      </c>
      <c r="J153" t="s">
        <v>19</v>
      </c>
    </row>
    <row r="154" spans="1:10" x14ac:dyDescent="0.25">
      <c r="A154" t="s">
        <v>12</v>
      </c>
      <c r="B154" t="s">
        <v>28</v>
      </c>
      <c r="C154" t="s">
        <v>770</v>
      </c>
      <c r="D154" t="s">
        <v>771</v>
      </c>
      <c r="E154" s="110">
        <v>40617</v>
      </c>
      <c r="F154" t="s">
        <v>772</v>
      </c>
      <c r="G154" t="s">
        <v>773</v>
      </c>
      <c r="H154" s="111">
        <v>24380.34</v>
      </c>
      <c r="I154" t="s">
        <v>1041</v>
      </c>
      <c r="J154" t="s">
        <v>366</v>
      </c>
    </row>
    <row r="155" spans="1:10" x14ac:dyDescent="0.25">
      <c r="A155" t="s">
        <v>12</v>
      </c>
      <c r="B155" t="s">
        <v>28</v>
      </c>
      <c r="C155" t="s">
        <v>355</v>
      </c>
      <c r="D155" t="s">
        <v>1042</v>
      </c>
      <c r="E155" s="110">
        <v>43221</v>
      </c>
      <c r="F155" t="s">
        <v>187</v>
      </c>
      <c r="G155" t="s">
        <v>817</v>
      </c>
      <c r="H155" s="111">
        <v>11562.5</v>
      </c>
      <c r="I155" t="s">
        <v>1043</v>
      </c>
      <c r="J155" t="s">
        <v>19</v>
      </c>
    </row>
    <row r="156" spans="1:10" x14ac:dyDescent="0.25">
      <c r="A156" t="s">
        <v>12</v>
      </c>
      <c r="B156" t="s">
        <v>13</v>
      </c>
      <c r="C156" t="s">
        <v>357</v>
      </c>
      <c r="D156" t="s">
        <v>1044</v>
      </c>
      <c r="E156" s="110">
        <v>43221</v>
      </c>
      <c r="F156" t="s">
        <v>63</v>
      </c>
      <c r="G156" t="s">
        <v>817</v>
      </c>
      <c r="H156" s="111">
        <v>22610.85</v>
      </c>
      <c r="I156" t="s">
        <v>334</v>
      </c>
      <c r="J156" t="s">
        <v>19</v>
      </c>
    </row>
    <row r="157" spans="1:10" x14ac:dyDescent="0.25">
      <c r="A157" t="s">
        <v>12</v>
      </c>
      <c r="B157" t="s">
        <v>28</v>
      </c>
      <c r="C157" t="s">
        <v>787</v>
      </c>
      <c r="D157" t="s">
        <v>788</v>
      </c>
      <c r="E157" s="110">
        <v>43959</v>
      </c>
      <c r="F157" t="s">
        <v>789</v>
      </c>
      <c r="G157" t="s">
        <v>1038</v>
      </c>
      <c r="H157" s="111">
        <v>583.33000000000004</v>
      </c>
      <c r="I157" t="s">
        <v>1045</v>
      </c>
      <c r="J157" t="s">
        <v>366</v>
      </c>
    </row>
    <row r="158" spans="1:10" x14ac:dyDescent="0.25">
      <c r="A158" t="s">
        <v>60</v>
      </c>
      <c r="B158" t="s">
        <v>28</v>
      </c>
      <c r="C158" t="s">
        <v>787</v>
      </c>
      <c r="D158" t="s">
        <v>788</v>
      </c>
      <c r="E158" s="110">
        <v>43539</v>
      </c>
      <c r="F158" t="s">
        <v>789</v>
      </c>
      <c r="G158" t="s">
        <v>790</v>
      </c>
      <c r="H158" s="111">
        <v>2349.9899999999998</v>
      </c>
      <c r="I158" t="s">
        <v>1046</v>
      </c>
      <c r="J158" t="s">
        <v>366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Gisele Valese Dias</dc:creator>
  <dc:description/>
  <cp:lastModifiedBy>Melissa Nyimi Simonae</cp:lastModifiedBy>
  <cp:revision>59</cp:revision>
  <cp:lastPrinted>2020-03-31T14:33:25Z</cp:lastPrinted>
  <dcterms:created xsi:type="dcterms:W3CDTF">2016-01-25T12:20:44Z</dcterms:created>
  <dcterms:modified xsi:type="dcterms:W3CDTF">2020-08-13T20:03:04Z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