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11595" tabRatio="1000"/>
  </bookViews>
  <sheets>
    <sheet name="Contratos" sheetId="1" r:id="rId1"/>
    <sheet name="1- Quadro Soc. Acertta" sheetId="29" r:id="rId2"/>
    <sheet name="2- Quadro Soc. ADM Geral" sheetId="30" r:id="rId3"/>
    <sheet name="3- Quadro Soc. Alkanse" sheetId="31" r:id="rId4"/>
    <sheet name="4- Quadro Soc. Assisnet" sheetId="32" r:id="rId5"/>
    <sheet name="5- Quadro Soc. Barros Eng" sheetId="33" r:id="rId6"/>
    <sheet name="6- Quadro Soc. Bio 2" sheetId="34" r:id="rId7"/>
    <sheet name="7- Quadro Soc. Bionexo" sheetId="35" r:id="rId8"/>
    <sheet name="8- Quadro Soc. Bone Surgical" sheetId="36" r:id="rId9"/>
    <sheet name="9- Quadro Soc. Boston" sheetId="37" r:id="rId10"/>
    <sheet name="Caixa" sheetId="4" state="hidden" r:id="rId11"/>
    <sheet name="10- Quadro Soc. Café Raposo" sheetId="25" r:id="rId12"/>
    <sheet name="11- Quadro Soc. Carlos Eduardo" sheetId="26" r:id="rId13"/>
    <sheet name="12- Quadro Soc. CDL Central" sheetId="38" r:id="rId14"/>
    <sheet name="13- Quadro Soc. Certisign" sheetId="39" r:id="rId15"/>
    <sheet name="14- Quadro Soc. CIPA" sheetId="6" r:id="rId16"/>
    <sheet name="15- Quadro Soc. Classic Coffee" sheetId="40" r:id="rId17"/>
    <sheet name="16- Quadro Soc. Coleta Ind." sheetId="41" r:id="rId18"/>
    <sheet name="17- Quadro Soc. Comércio e Imp." sheetId="42" r:id="rId19"/>
    <sheet name="18-Quadro Soc. Comp. Saneamento" sheetId="43" r:id="rId20"/>
    <sheet name="19- Quadro Soc. Comp. Ultragáz" sheetId="44" r:id="rId21"/>
    <sheet name="20- Quadro Soc. CONE" sheetId="7" r:id="rId22"/>
    <sheet name="21- Quadro Soc. Confiance" sheetId="45" r:id="rId23"/>
    <sheet name="22- Quadro Soc. CPSM" sheetId="8" r:id="rId24"/>
    <sheet name="23- Quadro Soc. Dabasons" sheetId="46" r:id="rId25"/>
    <sheet name="24- Quadro Soc. Digisystem" sheetId="47" r:id="rId26"/>
    <sheet name="25- Quadro Soc. Elevadores Otis" sheetId="48" r:id="rId27"/>
    <sheet name="26- Quadro Soc. Felipe Grytz" sheetId="27" r:id="rId28"/>
    <sheet name="27- Quadro Soc. Fund. Faculdade" sheetId="49" state="hidden" r:id="rId29"/>
    <sheet name="28-Quadro Soc. Fund. Pró-Sangue" sheetId="50" state="hidden" r:id="rId30"/>
    <sheet name="29- Quadro Soc. Globomed" sheetId="51" r:id="rId31"/>
    <sheet name="30- Quadro Soc. Gran Coffee" sheetId="52" r:id="rId32"/>
    <sheet name="31- Quadro Soc. H.P.L." sheetId="9" r:id="rId33"/>
    <sheet name="32- Quadro Soc. IBG Cryo" sheetId="53" r:id="rId34"/>
    <sheet name="33- Quadro Soc. IBG Indústria" sheetId="54" r:id="rId35"/>
    <sheet name="34- Quadro Soc. Inst. Oftalmo" sheetId="10" r:id="rId36"/>
    <sheet name="35- Quadro Soc. J&amp;J" sheetId="55" r:id="rId37"/>
    <sheet name="36- Quadro Soc. KAPA" sheetId="11" r:id="rId38"/>
    <sheet name="37- Quadro Soc. Lab. B.Braun" sheetId="56" r:id="rId39"/>
    <sheet name="38-39- Quadro Soc. Lavsim" sheetId="57" r:id="rId40"/>
    <sheet name="40- Quadro Soc. LDM Equip" sheetId="58" r:id="rId41"/>
    <sheet name="41- Quadro Soc. Madis" sheetId="59" r:id="rId42"/>
    <sheet name="42- Quadro Soc. MDnet" sheetId="60" r:id="rId43"/>
    <sheet name="43- Quadro Soc. Meta Medical" sheetId="61" r:id="rId44"/>
    <sheet name="44- Quadro Soc. Metal Tec" sheetId="62" r:id="rId45"/>
    <sheet name="45- Quadro Soc. Microambiental" sheetId="63" r:id="rId46"/>
    <sheet name="46- Quadro Soc. Sigma" sheetId="64" r:id="rId47"/>
    <sheet name="47- Quadro Soc. MMMC" sheetId="12" r:id="rId48"/>
    <sheet name="48- Quadro Soc. Morano" sheetId="14" r:id="rId49"/>
    <sheet name="49 - Quadro Soc. Mustang" sheetId="65" r:id="rId50"/>
    <sheet name="50- Quadro Soc. NC Care" sheetId="15" r:id="rId51"/>
    <sheet name="51- Quadro Soc. Nomad" sheetId="66" r:id="rId52"/>
    <sheet name="52- Quadro Soc. Ômega" sheetId="13" r:id="rId53"/>
    <sheet name="53- Quadro Soc. Ortho" sheetId="67" r:id="rId54"/>
    <sheet name="54- Quadro Soc. Orthofix" sheetId="68" r:id="rId55"/>
    <sheet name="55- Quadro Soc. Ortis" sheetId="16" r:id="rId56"/>
    <sheet name="56- Quadro Soc. PedCare" sheetId="18" r:id="rId57"/>
    <sheet name="57- Quadro Soc. Philips" sheetId="69" r:id="rId58"/>
    <sheet name="58- Quadro Soc. Planisa" sheetId="70" r:id="rId59"/>
    <sheet name="59- Quadro Soc. PPC" sheetId="71" r:id="rId60"/>
    <sheet name="60- Quadro Soc. Praxxis" sheetId="72" r:id="rId61"/>
    <sheet name="61- Quadro Soc. Pró Fórmula" sheetId="73" r:id="rId62"/>
    <sheet name="62- Quadro Soc. Promedom" sheetId="74" r:id="rId63"/>
    <sheet name="63- Quadro Soc. PTA" sheetId="75" r:id="rId64"/>
    <sheet name="64- Quadro Soc. RL" sheetId="20" r:id="rId65"/>
    <sheet name="65- Quadro Soc. Reis Office" sheetId="76" r:id="rId66"/>
    <sheet name="66- Quadro Soc. RNA" sheetId="21" r:id="rId67"/>
    <sheet name="67- Quadro Soc. Rochacara" sheetId="77" r:id="rId68"/>
    <sheet name="68-69- Quadro Soc. Samtronic" sheetId="78" r:id="rId69"/>
    <sheet name="70- Quadro Soc. Sandra L" sheetId="24" r:id="rId70"/>
    <sheet name="71- Quadro Soc. Sapra" sheetId="80" r:id="rId71"/>
    <sheet name="72- Quadro Soc. SCTI" sheetId="23" r:id="rId72"/>
    <sheet name="73- Quadro Soc. Setape" sheetId="81" r:id="rId73"/>
    <sheet name="74- Quadro Soc. Siscom" sheetId="82" r:id="rId74"/>
    <sheet name="75- Quadro Soc. Starex" sheetId="83" r:id="rId75"/>
    <sheet name="76- Quadro Soc. Stemac" sheetId="84" r:id="rId76"/>
    <sheet name="77- Quadro Soc. Taha" sheetId="19" r:id="rId77"/>
    <sheet name="78- Quadro Soc. Thau" sheetId="17" r:id="rId78"/>
    <sheet name="79- Quadro Soc. Tivit" sheetId="85" r:id="rId79"/>
    <sheet name="80- Quadro Soc. Tramppo" sheetId="86" r:id="rId80"/>
    <sheet name="81- Quadro Soc. Valore Med" sheetId="5" r:id="rId81"/>
    <sheet name="82- Quadro Soc. Wireless" sheetId="87" r:id="rId82"/>
    <sheet name="83- Quadro Soc. Yuri" sheetId="28" r:id="rId83"/>
  </sheets>
  <definedNames>
    <definedName name="_xlnm._FilterDatabase" localSheetId="0" hidden="1">Contratos!$A$4:$L$88</definedName>
    <definedName name="_xlnm.Print_Area" localSheetId="0">Contratos!$A$1:$L$88</definedName>
    <definedName name="_xlnm.Print_Titles" localSheetId="0">Contratos!$1:$5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<sst xmlns="http://schemas.openxmlformats.org/spreadsheetml/2006/main" count="2542" uniqueCount="1841">
  <si>
    <t>Situação</t>
  </si>
  <si>
    <t>Ativo</t>
  </si>
  <si>
    <t>Encerrado</t>
  </si>
  <si>
    <t>prestacao</t>
  </si>
  <si>
    <t>Fornecedor</t>
  </si>
  <si>
    <t>N°</t>
  </si>
  <si>
    <t>Consignação de materiais</t>
  </si>
  <si>
    <t xml:space="preserve">Cessão de Espaço </t>
  </si>
  <si>
    <t>Prestação de serviço</t>
  </si>
  <si>
    <t>Pretação de Serviço</t>
  </si>
  <si>
    <t>Licença de uso</t>
  </si>
  <si>
    <t>Prestação de Serviço</t>
  </si>
  <si>
    <t>Locação de Equipamentos</t>
  </si>
  <si>
    <t>Fornecimento de Água</t>
  </si>
  <si>
    <t>Fornecimento de GLP</t>
  </si>
  <si>
    <t>Prestação de serviço + Locação de Equipamento</t>
  </si>
  <si>
    <t>Fornecimento de Gás + Loc. de Equipamento</t>
  </si>
  <si>
    <t>Fornecimento de materiais</t>
  </si>
  <si>
    <t>Serviço de Comodato</t>
  </si>
  <si>
    <t>Prestação de Serviço + Loc. de Enxoval</t>
  </si>
  <si>
    <t xml:space="preserve">Licença de uso + Prestação de serviço </t>
  </si>
  <si>
    <t>Locação de Containers</t>
  </si>
  <si>
    <t>Locação de equipamento + Insumos</t>
  </si>
  <si>
    <t>Locação de Equipamento</t>
  </si>
  <si>
    <t>ACERTTA DISTRIBUIDORA HOSPITALAR LTDA.</t>
  </si>
  <si>
    <t>ALKANSE EQUIPAMENTOS ELETRÔNICOS LTDA.</t>
  </si>
  <si>
    <t>ASSISNET SERVIÇOS DE INFORMÁTICA LTDA.</t>
  </si>
  <si>
    <t>BIO 2 IMP. E EXP. DE MAT. MÉDICO HOSPITALAR</t>
  </si>
  <si>
    <t>BIONEXO DO BRASIL S.A</t>
  </si>
  <si>
    <t>BONE SURGICAL 
EQUIPAMENTOS MÉDICOS LTDA</t>
  </si>
  <si>
    <t>BOSTON SCIENTIFIC DO BRASIL</t>
  </si>
  <si>
    <t>CAFÉ RAPOSO LOJA DE CONVENIÊNCIA LTDA</t>
  </si>
  <si>
    <t>CARLOS EDUARDO MACHADO - TRANSPORTES ME</t>
  </si>
  <si>
    <t>CDL CENTRAL DE DIAGNÓSTICOS LABORATORIAIS LTDA</t>
  </si>
  <si>
    <t>CIPA - CIRURGIA PEDIATRICA LTDA</t>
  </si>
  <si>
    <t>COLETA INDUSTRIAL FINAVAN LTDA (VANLIX)</t>
  </si>
  <si>
    <t>COMÉRCIO E IMPORTAÇÃO ERECTA LTDA</t>
  </si>
  <si>
    <t>COMPANHIA ULTRAGÁZ S/A</t>
  </si>
  <si>
    <t>CONE COTIA NEONATOLOGIA LTDA</t>
  </si>
  <si>
    <t>CONFIANCE MEDICAL PRODUTOS MÉDICOS LTDA EPP</t>
  </si>
  <si>
    <t>CPSM SERVIÇOS MÉDICOS LTDA</t>
  </si>
  <si>
    <t>DABASONS IMPORTAÇÃO EXPORTAÇÃO E COMÉRCIO LTDA</t>
  </si>
  <si>
    <t>ELEVADORES OTIS LTDA.</t>
  </si>
  <si>
    <t>FELIPE GRYTZ</t>
  </si>
  <si>
    <t>FUNDAÇÃO FACULDADE DE MEDICINA</t>
  </si>
  <si>
    <t>FUNDAÇÃO PRÓ-SANGUE HEMOCENTRO DE SÃO PAULO</t>
  </si>
  <si>
    <t>GLOBOMED COMERCIAL LTDA</t>
  </si>
  <si>
    <t>HPL SERVIÇOS ENDOSCÓPICOS S/S LTDA</t>
  </si>
  <si>
    <t>IBG CRYO INDÚSTRIA DE GASES LTDA</t>
  </si>
  <si>
    <t>IBG INDÚSTRIA BRASILEIRA DE GASES LTDA</t>
  </si>
  <si>
    <t>INSTITUTO DE OFTALMOLOGIA PAULISTA S/C LTDA</t>
  </si>
  <si>
    <t>JOHNSON &amp; JOHNSON MEDICAL BRASIL</t>
  </si>
  <si>
    <t>KAPA ASSISTÊNCIA MÉDICA S/S LTDA</t>
  </si>
  <si>
    <t>LABORATÓRIOS B.BRAUN S/A</t>
  </si>
  <si>
    <t>LAVSIM HIGIENIZAÇÃO TÊXTIL LTDA.</t>
  </si>
  <si>
    <t>LDM EQUIPAMENTOS LTDA</t>
  </si>
  <si>
    <t>MADIS RODBEL SOLUÇÕES  DE PONTO E ACESSO LTDA</t>
  </si>
  <si>
    <t>META MEDICAL COMÉRCIO E IMPORTAÇÃO LTDA ME</t>
  </si>
  <si>
    <t>MMMC SERVIÇOS MÉDICOS LTDA</t>
  </si>
  <si>
    <t>MORANO SERVIÇOS MÉDICOS S/C LTDA</t>
  </si>
  <si>
    <t>MUSTANG PLURON QUÍMICA LTDA</t>
  </si>
  <si>
    <t>NC CARE SERVIÇOS MÉDICO LTDA</t>
  </si>
  <si>
    <t>OMEGA CIRURGIA ORTOPÉDICA LTDA</t>
  </si>
  <si>
    <t>ORTHOFIX DO BRASIL LTDA</t>
  </si>
  <si>
    <t>ORTIS – CIRURGIA ORTOPEDICA S/C LTDA</t>
  </si>
  <si>
    <t>PHILIPS CLINICAL INFORMATICS - SISTEMAS DE INFORMAÇÃO LTDA</t>
  </si>
  <si>
    <t>PPC EXPRESS TRASNPORTES LTDA ME</t>
  </si>
  <si>
    <t>PRAXXIS CONTROLE INTEGRADO DE PRAGAS</t>
  </si>
  <si>
    <t>PROMEDOM SÃO PAULO</t>
  </si>
  <si>
    <t>PTA LOCAÇÕES E EVENTOS LTDA. - EPP</t>
  </si>
  <si>
    <t>REIS OFFICE PRODUCTS SERVIÇOS LTDA</t>
  </si>
  <si>
    <t>ROCHACARA ECOFIRE ORGANIZAÇÃO LTDA</t>
  </si>
  <si>
    <t>SAMTRONIC INDÚSTRIA E COMÉRCIO LTDA</t>
  </si>
  <si>
    <t>SANDRA LUZIA ALENCAR CABRAL</t>
  </si>
  <si>
    <t>SETAPE INFORMÁTICA E COMÉRCIO LTDA</t>
  </si>
  <si>
    <t>SISCOM TELECOMUNICAÇÕES LTDA. - EPP</t>
  </si>
  <si>
    <t>STAREX REMOÇÕES E SERVIÇOS MÉDICOS LTDA. - ME</t>
  </si>
  <si>
    <t>STEMAC S/A</t>
  </si>
  <si>
    <t>THAU ASSISTÊNCIA MÉDICA S/S LTDA</t>
  </si>
  <si>
    <t>WIRELESS COMM SERVIÇOS LTDA.</t>
  </si>
  <si>
    <t>YURI MORAES BEDINI - ME</t>
  </si>
  <si>
    <t>ADMINISTRADORA GERAL DE ESTACIONAMENTOS S/A</t>
  </si>
  <si>
    <t>Tipo</t>
  </si>
  <si>
    <t>Contrato</t>
  </si>
  <si>
    <t>Razão Social/Nome</t>
  </si>
  <si>
    <t>CNPJ/CPF</t>
  </si>
  <si>
    <t>Objeto</t>
  </si>
  <si>
    <t>Valor Anual</t>
  </si>
  <si>
    <t>13.061.949/0001- 43</t>
  </si>
  <si>
    <t>86.862.208/0001-35</t>
  </si>
  <si>
    <t>00.716.656/0001-05</t>
  </si>
  <si>
    <t>73.558.934/0001-17</t>
  </si>
  <si>
    <t>14.570.119/0001-04</t>
  </si>
  <si>
    <t>01.559.403/0001-38</t>
  </si>
  <si>
    <t>04.069.709/0001-02</t>
  </si>
  <si>
    <t>04.408.009/0001-97</t>
  </si>
  <si>
    <t>01.513.946/0001-14</t>
  </si>
  <si>
    <t>12.909.497/0001-44</t>
  </si>
  <si>
    <t>10.663.203/0001-11</t>
  </si>
  <si>
    <t>46.226.155/0001-41</t>
  </si>
  <si>
    <t>07.601.004/0001-74</t>
  </si>
  <si>
    <t>11.749.408/0001-87</t>
  </si>
  <si>
    <t>01.895.314/0001-62</t>
  </si>
  <si>
    <t>43.420.629/0001-01</t>
  </si>
  <si>
    <t>43.776.517/0001-80</t>
  </si>
  <si>
    <t>61.602.199/0001-12</t>
  </si>
  <si>
    <t>12.700.397/0001-03</t>
  </si>
  <si>
    <t>05.209.279/0001-31</t>
  </si>
  <si>
    <t>14.941.974/0001-84</t>
  </si>
  <si>
    <t>61.519.955/0001-44</t>
  </si>
  <si>
    <t>07.012.383/0001-67</t>
  </si>
  <si>
    <t>56.577.059/0001-00</t>
  </si>
  <si>
    <t>52.030.830/0001-65</t>
  </si>
  <si>
    <t>00.637.825/0001-11</t>
  </si>
  <si>
    <t>03.403.527/0001-55</t>
  </si>
  <si>
    <t>74.481.011/0001-77</t>
  </si>
  <si>
    <t>67.423.152/0001-78</t>
  </si>
  <si>
    <t>04.108.057/0001-60</t>
  </si>
  <si>
    <t>54.516.661/0001-01</t>
  </si>
  <si>
    <t>10.258.800/0001-60</t>
  </si>
  <si>
    <t>31.673.254/0001-02</t>
  </si>
  <si>
    <t>03.545.820/0001-57</t>
  </si>
  <si>
    <t>00.538.079/0001-09</t>
  </si>
  <si>
    <t>61.092.565/0001-30</t>
  </si>
  <si>
    <t>21.033.671/0001-29</t>
  </si>
  <si>
    <t>14.551.772/0001-26</t>
  </si>
  <si>
    <t>17.173.429/0001-83</t>
  </si>
  <si>
    <t>03.742.109/0001-92</t>
  </si>
  <si>
    <t>47.078.704/0001-40</t>
  </si>
  <si>
    <t>13.122.716/0001-03</t>
  </si>
  <si>
    <t>07.704.469/0001-50</t>
  </si>
  <si>
    <t>02.690.906/0001-00</t>
  </si>
  <si>
    <t>03.352.617/0001-64</t>
  </si>
  <si>
    <t>13.499.220/0001-53</t>
  </si>
  <si>
    <t>01.950.338/0001-77</t>
  </si>
  <si>
    <t>15.695.637/0001-17</t>
  </si>
  <si>
    <t>05.424.004/0001-10</t>
  </si>
  <si>
    <t>09.233.417/0001-79</t>
  </si>
  <si>
    <t>07.222.725/0001-73</t>
  </si>
  <si>
    <t>61.552.485/0001-10</t>
  </si>
  <si>
    <t>08.842.530/0001-99</t>
  </si>
  <si>
    <t>06.260.481/0001-50</t>
  </si>
  <si>
    <t>58.426.628/0001-33</t>
  </si>
  <si>
    <t>19.016.730/0001-09</t>
  </si>
  <si>
    <t>50.429.810/0001-36</t>
  </si>
  <si>
    <t>58.396.086/0001-01</t>
  </si>
  <si>
    <t>01.479.100/0001-05</t>
  </si>
  <si>
    <t>10.718.875/0001-87</t>
  </si>
  <si>
    <t>92.753.268/0006-27</t>
  </si>
  <si>
    <t>13.193.176/0001-59</t>
  </si>
  <si>
    <t>07.073.027/0036-83</t>
  </si>
  <si>
    <t>59.205.294/0001-30</t>
  </si>
  <si>
    <t>09.520.219/0001-96</t>
  </si>
  <si>
    <t>09.570.818/0001-14</t>
  </si>
  <si>
    <t>Fornecimento de material de órtese e prótese</t>
  </si>
  <si>
    <t>Sistema de Gerenciamento Eletrônico de Documentos</t>
  </si>
  <si>
    <t>Manutenção preventiva e corretiva do equipamento Grupo Gerador Himoinsa</t>
  </si>
  <si>
    <t>Fornecimento de materiais de consumo hospitalar de órtese e prótese</t>
  </si>
  <si>
    <t>Licença de uso da plataforma Bionexo</t>
  </si>
  <si>
    <t xml:space="preserve">Compra e venda de lâminas de shaver e equipos </t>
  </si>
  <si>
    <t>Fornecimento de materiais descartáveis para CPRE</t>
  </si>
  <si>
    <t>Cessão de Espaço (Lanchonete)</t>
  </si>
  <si>
    <t>Realização de serviços de análises microbiológicas de alimentos</t>
  </si>
  <si>
    <r>
      <t xml:space="preserve">Serviços médicos na especialidade  cirúrgica pediátrica + procedimentos                                                    </t>
    </r>
    <r>
      <rPr>
        <b/>
        <sz val="9"/>
        <color indexed="10"/>
        <rFont val="Arial"/>
        <family val="2"/>
      </rPr>
      <t/>
    </r>
  </si>
  <si>
    <t>Locação de 05 máquinas automática</t>
  </si>
  <si>
    <t>Coleta de Resíduos Recicláveis</t>
  </si>
  <si>
    <t>Material de órtese e prótese</t>
  </si>
  <si>
    <t>Aplicação da Tarifa Comercial/Entidade de Assistência Social no Faturamento dos Serviços de Água, e/ou de Coleta de Esgotos</t>
  </si>
  <si>
    <t>Fornecimento de gás GLP</t>
  </si>
  <si>
    <t>Serviço médico especialix. p/ a coord, funcionamento e operação regular do serviço de Neonatologia</t>
  </si>
  <si>
    <t>Locação de equipamento para vídeo cirurgia e manutenção de equipamentos</t>
  </si>
  <si>
    <t>Fornecimento de Válvulas de DVP (Drenagem ventrículo-peritonial)</t>
  </si>
  <si>
    <t>Manutenção preventiva e corretiva do Elevador OTIS</t>
  </si>
  <si>
    <t>Regência de coral, condução de ensaios, direção musical</t>
  </si>
  <si>
    <t>Relativo ao fornecimento de Sangue e Hemocomponentes</t>
  </si>
  <si>
    <t>Materiais de consumo hospitalar e grampeadores cirúrgicos</t>
  </si>
  <si>
    <t>Fornecimento de dieta parenteral e enteral</t>
  </si>
  <si>
    <t>Serviços de endoscopia</t>
  </si>
  <si>
    <t>Consultoria e suporte técnico do Sistema de Gestão Hospitalar - TASY</t>
  </si>
  <si>
    <t>Fornecimento de oxigênio líquido, locaçao de equipamentos e assistência técnica</t>
  </si>
  <si>
    <t>Fornecimento de gases medicinais, locação de equipamentos e assistência técnica.</t>
  </si>
  <si>
    <t>Serviços especializados na coordenação para funcionamento e operação regular do serviço de oftalmologia</t>
  </si>
  <si>
    <t>Fornecimento de Equipos/Bomba de Infusão</t>
  </si>
  <si>
    <t>Comodato de bomba de infusão</t>
  </si>
  <si>
    <t>Fornecimento de produto com comodato de equipamento</t>
  </si>
  <si>
    <t>Sistema de gerenciamento</t>
  </si>
  <si>
    <t>Serviços médicos especializados para a coordenação e funcionamento ininterrupto da área de anestesia</t>
  </si>
  <si>
    <t xml:space="preserve">Serviços médicos especialidade pronto socorro                                                                           </t>
  </si>
  <si>
    <t>Comodato de equipamento para diluição de produtos</t>
  </si>
  <si>
    <t>Serviços de ortopedia e traumatologia (Técnico de Gesso e Instrumentação Cirúrgica)</t>
  </si>
  <si>
    <t>Materiais de consumo hospitalar de órtese e prótese</t>
  </si>
  <si>
    <t>Serviços médicos especializados na coordenação, funcionamento e operação regular da unidade de ortopedia</t>
  </si>
  <si>
    <t>Licenciamento de uso do software do Sistema de Gestão Hospitalar - TASY</t>
  </si>
  <si>
    <t>Migração do atual sistema de custo para nova plataforma web, revisão e a adequação do projeto de custos acompanhado do processo de apuração.</t>
  </si>
  <si>
    <t xml:space="preserve">Fornecimento de enxerto orgânico - Duragem, em regime de consignação   </t>
  </si>
  <si>
    <t>Locação de 04 containers de módulo metálico habitável com instalação elétrica e piso antiderrapante</t>
  </si>
  <si>
    <t>Locação de Equipamentos + Impressões</t>
  </si>
  <si>
    <t>Assessoria técnica e realização de treinamentos conforme especificações do Corpo de Bombeiros</t>
  </si>
  <si>
    <t>Comodato de bomba de infusão - modelo ST 550 T3</t>
  </si>
  <si>
    <t>Serviço de supervisão a equipe de psicologia</t>
  </si>
  <si>
    <t>Manutenção do sistema de gerenciamento patrimonial</t>
  </si>
  <si>
    <t>Locação de rádio HT</t>
  </si>
  <si>
    <t>Manutenção preventiva e corretiva do equipamento Grupo Gerador</t>
  </si>
  <si>
    <t>Ensaios fisicos - quimicos e microbiológicos</t>
  </si>
  <si>
    <t xml:space="preserve">Serviços findados no recebimento, guarda, armazenagem, conservação, manuseio e gestão física, bem como remessa temporária ou definitiva de caixas de arquivo </t>
  </si>
  <si>
    <t>Coleta de lâmpadas tubulares e não tubolares</t>
  </si>
  <si>
    <t>Locação via rádio digital (Internet/VPN)</t>
  </si>
  <si>
    <t>Não houve faturamento no ano</t>
  </si>
  <si>
    <t>SEM CUSTO</t>
  </si>
  <si>
    <t>COMODATO (SEM CUSTO)</t>
  </si>
  <si>
    <t>N.A</t>
  </si>
  <si>
    <t>BARROS ENGENHARIA ELÉTRICA E SEG. DO TRABALHO EIRELI EPP</t>
  </si>
  <si>
    <t>CLASSIC COFFEE IND. COM. MÁQ. DE PROD. DE CAFÉ LTDA ME.</t>
  </si>
  <si>
    <t>COMPANHIA DE SANEAMENTO BÁSICO DO EST. SP - SABESP</t>
  </si>
  <si>
    <t>METAL TEC COM., LOC. DE EQUIP. E SERV. DE MANUT. LTDA - ME</t>
  </si>
  <si>
    <t>PED CARE SERV. MÉD. PEDIÁT. SOC. SIMPLES LTDA</t>
  </si>
  <si>
    <t>Nº 01/2017</t>
  </si>
  <si>
    <t>Nº 11/2017</t>
  </si>
  <si>
    <t>Nº 08/2017</t>
  </si>
  <si>
    <t>Nº 01/2016</t>
  </si>
  <si>
    <t>Nº 6/2017</t>
  </si>
  <si>
    <t>Nº 10/2014</t>
  </si>
  <si>
    <t>Nº 01/2015</t>
  </si>
  <si>
    <t>Nº 01/2007</t>
  </si>
  <si>
    <t>Nº 01/2013</t>
  </si>
  <si>
    <t>Prestação de serviços de manutenção preventiva e corretiva nos equipamentos de segurança.</t>
  </si>
  <si>
    <t>Serviço de Instalação do Appliance e software do Sistema de Controle e Gerenciamento de  Solução de Segurança para Internet e Intranet SonicWall</t>
  </si>
  <si>
    <t>Nº 03/2018</t>
  </si>
  <si>
    <t>Prestação de serviço de rádio taxi, no transporte individual de passageiros, encomendas e malotes.</t>
  </si>
  <si>
    <t>Prestação  de Serviço na coleta, separação, inspeção e análise de exames laboratoriais.</t>
  </si>
  <si>
    <t>GRAN COFFEE COMÉRCIO LOCAÇÃO E SERVIÇOS S.A</t>
  </si>
  <si>
    <t>08.736.011/0002-27</t>
  </si>
  <si>
    <t>Nº 11/2018</t>
  </si>
  <si>
    <t>Prestação de Serviços Médicos especializados para o funcionamento e coordenação da Unidade de Terapia Intensiva Adulto</t>
  </si>
  <si>
    <t>Prestação de Serviços de atualização e suporte técnico do software de comunicação (12 relógios)</t>
  </si>
  <si>
    <t>MDNET SERVIÇOS, TECNOLOGIA E COMÉRCIO DE PRODUTOS LTDA</t>
  </si>
  <si>
    <t>03.195.549/0001-77</t>
  </si>
  <si>
    <t>Manutenção de software</t>
  </si>
  <si>
    <t>Prestação de serviços de manutenção prev./corret. nos  equiptos. (02 Autoclaves, 01 Termodesinfectora e 01 Secadora de Traquéia)</t>
  </si>
  <si>
    <t>68.312.032/0001-66</t>
  </si>
  <si>
    <t>Prestação de Serviços Médicos especializados para coordenação, funcionamento e operação regular da área de neurocirurgia</t>
  </si>
  <si>
    <t>NOMAD TECNOLOGIA DA INFORMAÇÃO LTDA</t>
  </si>
  <si>
    <t>23.724.175/0001-47</t>
  </si>
  <si>
    <t>Nº 04/2018</t>
  </si>
  <si>
    <t>Prestação de Serviços Médicos especializados para o funcionamento e coordenação para o atendimento pediátrico na UTI Pediátrico</t>
  </si>
  <si>
    <t>PLANISA TECH CONSULTORIA E DESENVOLVIMENTO LTDA</t>
  </si>
  <si>
    <t>27.220.921/0001-16</t>
  </si>
  <si>
    <t>Prestação de Serviços de transportes de documentos, malotes e pequenas cargas por meio de motociclistas.</t>
  </si>
  <si>
    <t>Prestação de Serviços de desinsetização, desratização, limpeza e desinfecção dos reservatórios de água</t>
  </si>
  <si>
    <t>Nº 10/2018</t>
  </si>
  <si>
    <t>RNA ASSISTÊNCIA MÉDICA LTDA ME</t>
  </si>
  <si>
    <t>28.007.994/0001-97</t>
  </si>
  <si>
    <t>Prestação de serviços de dosimetria pessoal com cessão de direito do uso dos dosímetros</t>
  </si>
  <si>
    <t>Prestação de serviços de remoções de pacientes - atendimento 24 hs posto fixo, composta por 01 motorista socorrista e 01 Técnico de Enfermagem</t>
  </si>
  <si>
    <t>Prestação de serviços médicos especializados para a supervisão do funcionamento dos plantonistas da Unidade Semi Intensiva do PS</t>
  </si>
  <si>
    <t>Prestação de Serviços de Assessoria Técnica e realização de treinamentos conforme especificações do Corpo de Bombeiros</t>
  </si>
  <si>
    <t>MICROAMBIENTAL LABORATÓRIO COM. E SERV. EM ÁGUA LTDA</t>
  </si>
  <si>
    <t>SAPRA LANDAUHER SERVIÇO DE ASS. E PROT. RADIOL. LTDA</t>
  </si>
  <si>
    <t>Locação e coleta de roupas sujas, lavagem, higienização, desinfecção, reparo, costura e entrega</t>
  </si>
  <si>
    <t>TIVIT TERCEIRIZAÇÃO DE PROC.  SERVIÇOS E TECNOLOGIA S.A.</t>
  </si>
  <si>
    <t>TRAMPPO COM. RECICLAGEM DE PROD. INDUSTRIAIS LTDA. - ME</t>
  </si>
  <si>
    <t>Prestação de Serviço e Mão de Obra de manutenção em equipamento de esterilização Sterrad 100S</t>
  </si>
  <si>
    <t>Locação das áreas para estacionamento</t>
  </si>
  <si>
    <t>Nº 09/2015</t>
  </si>
  <si>
    <t>Nº 07/2018</t>
  </si>
  <si>
    <t>Nº 03/2017</t>
  </si>
  <si>
    <t>Nº 03/2009</t>
  </si>
  <si>
    <t>Nº 01/2008</t>
  </si>
  <si>
    <t>Nº 04/2017</t>
  </si>
  <si>
    <t>Nº 08/2018</t>
  </si>
  <si>
    <t>Nº 06/2015</t>
  </si>
  <si>
    <t>Nº 01/2009</t>
  </si>
  <si>
    <t>Nº 05/2017</t>
  </si>
  <si>
    <t>Nº 01/2018</t>
  </si>
  <si>
    <t>Nº 06/2014</t>
  </si>
  <si>
    <t>Nº 03/2016</t>
  </si>
  <si>
    <t>Nº 07/2015</t>
  </si>
  <si>
    <t>Nº 08/2014</t>
  </si>
  <si>
    <t>Nº 06/2018</t>
  </si>
  <si>
    <t>Nº 05/2009</t>
  </si>
  <si>
    <t>Nº 01/2019</t>
  </si>
  <si>
    <t>Nº 12/2019</t>
  </si>
  <si>
    <t>Nº 11/2019</t>
  </si>
  <si>
    <t>Nº 03/2019</t>
  </si>
  <si>
    <t>TAHA &amp; VASQUES SERVIÇOS MÉDICOS SS LTDA.</t>
  </si>
  <si>
    <t>24.175.257/0001-98</t>
  </si>
  <si>
    <t>Prestação de serviços médicos especializados para a coordenação e cobertura ininterrupta de plantões, visitas nas enfermarias, atendimento cirúrgico e ambulatorial na área de cirurgia geral e cirurgia vascular</t>
  </si>
  <si>
    <t>Nº 05/2019</t>
  </si>
  <si>
    <t>CERTISIGN CERTIFICADORA DIGITAL S.A.</t>
  </si>
  <si>
    <t>01.554.285/0001-75</t>
  </si>
  <si>
    <t>Certificação digital</t>
  </si>
  <si>
    <t>PRÓ-FÓRMULA QUIMIOTERAPIA LTDA</t>
  </si>
  <si>
    <t>07.028.603/0001-40</t>
  </si>
  <si>
    <t>Nº 06/2019</t>
  </si>
  <si>
    <t>Nº 04/2019</t>
  </si>
  <si>
    <t>Nº 02/2019</t>
  </si>
  <si>
    <t>Nº 09/2019</t>
  </si>
  <si>
    <t>Nº 07/2019</t>
  </si>
  <si>
    <t>Nº 01/2011</t>
  </si>
  <si>
    <t>Serviço de Comodato + Fornecimento de materiais</t>
  </si>
  <si>
    <t>ORTHO CLINICAL DIAGNOSTICS DO BRASIL PROD P/ SAÚDE LTDA</t>
  </si>
  <si>
    <t>21.921.393/0001-46</t>
  </si>
  <si>
    <t>Comodato de equipamento de Imunohematologia e fornecimento de insumos</t>
  </si>
  <si>
    <t>29.739.737/0046-04</t>
  </si>
  <si>
    <t>ENCERRADO</t>
  </si>
  <si>
    <t>ATIVO</t>
  </si>
  <si>
    <t xml:space="preserve">R L ASSISTÊNCIA MÉDICA SOCIEDADE SIMPLAS </t>
  </si>
  <si>
    <t xml:space="preserve">Serviços médicos especializados para cobertura de plantões, visitas nas nas enfermarias, atendimento cirúrgico e ambulatorial na área de Ginecologia e Obstetrícia </t>
  </si>
  <si>
    <t>VALORE MED SERVIÇOS MÉDICOS LTDA</t>
  </si>
  <si>
    <t>34.338.952/0001-31</t>
  </si>
  <si>
    <t>Serviços médicos especializados para cobertura de plantões, visitas nas nas enfermarias, atendimento cirúrgico e ambulatorial na área de Clínica Médica</t>
  </si>
  <si>
    <t>Data de Assinatura</t>
  </si>
  <si>
    <t>Vigência</t>
  </si>
  <si>
    <t>Forma de Pagmento</t>
  </si>
  <si>
    <t>Multas / Atrasos / Pendência</t>
  </si>
  <si>
    <t>MENSAL</t>
  </si>
  <si>
    <t>12/18 a 11/19 12/19 a 11/20</t>
  </si>
  <si>
    <t>11/18 a 10/19 11/19 a 10/20</t>
  </si>
  <si>
    <t>09/18 a 08/19 09/19 a 08/20</t>
  </si>
  <si>
    <t>10/18 a 09/19 10/19 a 09/20</t>
  </si>
  <si>
    <t>10/03/2008</t>
  </si>
  <si>
    <t>07/02/2014</t>
  </si>
  <si>
    <t>Nº 08/2019</t>
  </si>
  <si>
    <t>08/05/2019</t>
  </si>
  <si>
    <t>01/10/2019</t>
  </si>
  <si>
    <t>10/19 a 09/20</t>
  </si>
  <si>
    <t>01/05/2019</t>
  </si>
  <si>
    <t>DIGISYSTEM SERVIÇOS ESPECIALIZADOS LTDA</t>
  </si>
  <si>
    <t>01.936.069/0001-94</t>
  </si>
  <si>
    <t xml:space="preserve">Serviços médicos especializados para a coordenação, plantões médicos, visitas nas enfermarias, atendimento cirúrgico e ambulatorial na área área de Ginecologia e Obstetrícia </t>
  </si>
  <si>
    <t>Serviço médico especializado p/ a coord, funcionamento e operação regular do serviço da C. Médica e P.Socorro</t>
  </si>
  <si>
    <t>04/19 a 03/20 04/20 a 03/21</t>
  </si>
  <si>
    <t xml:space="preserve">06/19 a 05/20 06/20 a 05/21 </t>
  </si>
  <si>
    <t>Nº 01/2020</t>
  </si>
  <si>
    <t>05/19 a 04/20 05/20 a 04/21</t>
  </si>
  <si>
    <t>03/19 a 02/20 03/20 a 02/21</t>
  </si>
  <si>
    <t>Nº 12/2020</t>
  </si>
  <si>
    <t>SCTI PED ATENCIMENTO MÉDICO LTDA</t>
  </si>
  <si>
    <t>28.976.921/0001-03</t>
  </si>
  <si>
    <t>01/20 a 12/20</t>
  </si>
  <si>
    <t>Nº 04/2020</t>
  </si>
  <si>
    <t>CARLOS EDUARDO VILHENA FAVATO</t>
  </si>
  <si>
    <t>MARCELO RICARDO DE ANDRADE SARTORI</t>
  </si>
  <si>
    <t>PAULA CORREA NOGUEIRA</t>
  </si>
  <si>
    <t>QUADRO SOCIETÁRIO VALORE MED - AGUARDANDO REGISTRO EM CARTÓRIO OU JUCESP</t>
  </si>
  <si>
    <t>ALANA CASELATO DE SOUSA</t>
  </si>
  <si>
    <t>ALINE CRISTINA PELUCCIO MARTINS</t>
  </si>
  <si>
    <t>ANA LUIZA CAMPOS FERNANDES</t>
  </si>
  <si>
    <t>ANDRÉS MELLO LÓPEZ</t>
  </si>
  <si>
    <t>ANDRESSA CARLA BOIATE</t>
  </si>
  <si>
    <t>ANDRESSA MIRANDA MAGALHÃES</t>
  </si>
  <si>
    <t>ARTHUR CURTARELLI DE OLIVEIRA</t>
  </si>
  <si>
    <t>BEATRIZ SANTOS BOTELHO</t>
  </si>
  <si>
    <t>BRUNA CAMPOS OLIVEIRA</t>
  </si>
  <si>
    <t>BRUNA DE SOUZA OLIVEIRA</t>
  </si>
  <si>
    <t>CAMILA CARVALHO DIAS PINTO</t>
  </si>
  <si>
    <t>CAROLINA SATIE KITA</t>
  </si>
  <si>
    <t>CLÉIA DA SILVA FRANÇA</t>
  </si>
  <si>
    <t>CRISTIANDAYSE SALAZAR DE SOUSA</t>
  </si>
  <si>
    <t>CRISTINA MILAGRE QUADROS BORGES</t>
  </si>
  <si>
    <t>CRISTINE LENGLER</t>
  </si>
  <si>
    <t>DANIELLE MENEZES CESCONETTO</t>
  </si>
  <si>
    <t>DENISE CRISTINA BARRIONUEVO LOPES</t>
  </si>
  <si>
    <t>DESIREE JI RE LEE</t>
  </si>
  <si>
    <t>DOUGLAS FRANSCISCO DE CARVALHO RODRIGUES</t>
  </si>
  <si>
    <t>EDNOR ELIAS BARBOSA NETO</t>
  </si>
  <si>
    <t>FELIPE MARTINS DEVAI</t>
  </si>
  <si>
    <t>FERNANDA CASTIGLIONE TESSARI</t>
  </si>
  <si>
    <t>FERNANDA DAL BEM KRAVCHYCHYN</t>
  </si>
  <si>
    <t>FERNANDA GURGEL DE OLIVEIRA</t>
  </si>
  <si>
    <t>FERNANDA PINCELLI TEIXEIRA</t>
  </si>
  <si>
    <t>IDALICE RODRIGUES COELHO</t>
  </si>
  <si>
    <t>ISABELA RODRIGUES TAVARES</t>
  </si>
  <si>
    <t>JOÃO VITOR BOHANA E SILVA</t>
  </si>
  <si>
    <t>JONATAS FIGUEIREDO VILLA</t>
  </si>
  <si>
    <t>KAMILLA FERREIRA DE MORAES</t>
  </si>
  <si>
    <t>KAREN PATRÍCIA STEPHANNY OLIVIERA SILVA</t>
  </si>
  <si>
    <t>LAURA FADEL MONTEIRO DOS SANTOS</t>
  </si>
  <si>
    <t>LAYANA GUEDES CARVALHAL</t>
  </si>
  <si>
    <t>LEANDRO MAIA CAVALCANTE</t>
  </si>
  <si>
    <t>LOHRANE ROSA BAYMA</t>
  </si>
  <si>
    <t>LUCAS REBELO SILVA PUCCINI</t>
  </si>
  <si>
    <t>MARCELO BARNI SARUHASHI</t>
  </si>
  <si>
    <t>MARCELO DE GOES NEVES</t>
  </si>
  <si>
    <t>MARCELO FOLLIS BALIEIRO TASSO</t>
  </si>
  <si>
    <t>MARIA FATIMA DE ABREU LOPES</t>
  </si>
  <si>
    <t>MARINA ALBANEZ ALBUQUERQUE DE MEDEIROS</t>
  </si>
  <si>
    <t>MATHEUS MOZINI CAVICHIOLI</t>
  </si>
  <si>
    <t>MICHELLE DE OLIVEIRA CARDOSO</t>
  </si>
  <si>
    <t>MURILO MENESES NUNES</t>
  </si>
  <si>
    <t>NAIARA MARIA RIBEIRO DE SANTANA</t>
  </si>
  <si>
    <t>NATÁLIA MERCEDES CABRAL AMDI</t>
  </si>
  <si>
    <t>NATHASSIA PADUA DOMINGUES</t>
  </si>
  <si>
    <t>PATRICIA MARINHO COSTA DE OLIVEIRA</t>
  </si>
  <si>
    <t>PEDRO PINCELLI TEIXEIRA</t>
  </si>
  <si>
    <t>RAFAEL ADVINCULA ZARATTINI</t>
  </si>
  <si>
    <t>RAISSA PADUA DOMINGUES</t>
  </si>
  <si>
    <t>RAPHAELLA GOURLART DE SOUZA VIEIRA</t>
  </si>
  <si>
    <t>RAYRA PUREZA TEIXEIRA BARBOSA</t>
  </si>
  <si>
    <t>RODOLFO HENRIQUE COSTA DE AMORIM</t>
  </si>
  <si>
    <t>RODOLFO PINTO DE MENDONÇA</t>
  </si>
  <si>
    <t>RODRIGO PEREIRA BARROS DE SOUZA</t>
  </si>
  <si>
    <t>RONALDO DELMONTE PIOVEZAN</t>
  </si>
  <si>
    <t>SARA FERREIRA FARO</t>
  </si>
  <si>
    <t>SEBASTIÃO F. BARTOLOMEI DA SILVEIRA</t>
  </si>
  <si>
    <t>SOFIA OLIVEIRA NASSER</t>
  </si>
  <si>
    <t>SUSANA HOETE</t>
  </si>
  <si>
    <t>THAÍS GONÇALVES KOBAYASHI</t>
  </si>
  <si>
    <t>THATIANA GUERRIERI</t>
  </si>
  <si>
    <t>THIAGO AUGUSTO DOS REIS MORBI</t>
  </si>
  <si>
    <t>THIAGO CAMILO DE ANDRADE BERTOLOTTO</t>
  </si>
  <si>
    <t>VANESSA SOUZA DE ARAUJO</t>
  </si>
  <si>
    <t>WILL FERNANDES DE SOUZA RÊGO</t>
  </si>
  <si>
    <t>YOLANDA LEMOS ARAUJO</t>
  </si>
  <si>
    <t>ANNA KARINA PINHEIRO CASSIMIRO CHAO</t>
  </si>
  <si>
    <t>ARIANE CRISTINA ZOLL</t>
  </si>
  <si>
    <t>CARLA NICOLAU MATTAR</t>
  </si>
  <si>
    <t>CRISTIANE DARGHAM PLAS</t>
  </si>
  <si>
    <t>ELISABETH DE SOUSA SOARES</t>
  </si>
  <si>
    <t>JOÃO AUGUSTO FIGUEIREDO DE OLIVEIRA III</t>
  </si>
  <si>
    <t>LUCIANA ANDRADE DE GODOY SANTANA</t>
  </si>
  <si>
    <t>NESTOR DE OLIVEIRA NETO</t>
  </si>
  <si>
    <t>PEDRO AUGUSTO GODOI BERTAGNON</t>
  </si>
  <si>
    <t>ADRIANE ZANIOLO</t>
  </si>
  <si>
    <t>ALCIDES MORALES TORREJANO</t>
  </si>
  <si>
    <t>BIANCA NOGUEIRA NUNES</t>
  </si>
  <si>
    <t>CARINA NUNES VIEIRA E OLIVEIRA</t>
  </si>
  <si>
    <t>DANIEL EGYDIO CALDEVILLA</t>
  </si>
  <si>
    <t>DEYLLISE CINTRA DE MELO CAVALCANTI DE ALBUQUERQUE</t>
  </si>
  <si>
    <t>EDUARDO UKAMA</t>
  </si>
  <si>
    <t>ELISA FERREIRA VANDER VELDEN</t>
  </si>
  <si>
    <t>FABIOLA  FALCAO NUNES MARREIROS LIMA</t>
  </si>
  <si>
    <t>JULIANA MARCHIORI PRAÇA VALENTE</t>
  </si>
  <si>
    <t>LIA CRISTINA MURI ANDRADE DA COSTA LOPES</t>
  </si>
  <si>
    <t>LIMBERG DANIEL CABALLERO CUELLAR</t>
  </si>
  <si>
    <t>LUZIA ELISA DE FREITAS</t>
  </si>
  <si>
    <t>MONIQUE SOARES</t>
  </si>
  <si>
    <t>NATÁLIA GABRIELA LOPES DOS SANTOS DE VITRO</t>
  </si>
  <si>
    <t>NATHALIA RODRIGUES DOS SANTOS</t>
  </si>
  <si>
    <t>PASCUALA EVANGELINA JIHUALLANCA NINA</t>
  </si>
  <si>
    <t>RENATO CINTRA MATTAR</t>
  </si>
  <si>
    <t xml:space="preserve">RICARDO BATISTA DE QUEIROZ </t>
  </si>
  <si>
    <t>SILVIA HIROMI KAWAKAMI PANTALEÃO</t>
  </si>
  <si>
    <t>VANESSA PERES LEANDRO</t>
  </si>
  <si>
    <t>VIVIAN EISENHAUER PIRES DE ALBUQUERQUE</t>
  </si>
  <si>
    <t>ALBERTO DE ALMEIDA SARTORELLI JUNIOR</t>
  </si>
  <si>
    <t>ALEXANDRE AUGUSTO R. ANACLETO</t>
  </si>
  <si>
    <t>ARIEL AUGUSTO TERRAZAS MEMDEZ</t>
  </si>
  <si>
    <t>CAMILLA ROCHELLE DE MORAES TEIXIERA</t>
  </si>
  <si>
    <t>CAROLINA DE M. FERREIRA GANDARA DE MATTOS</t>
  </si>
  <si>
    <t>CAROLINA DUTRA MOLITERNO MOREIRA</t>
  </si>
  <si>
    <t>DALVA RAMALHO BRITO</t>
  </si>
  <si>
    <t>EDNA CRISTINA KOZLOWSKI PITOMBEIRA</t>
  </si>
  <si>
    <t>FERNANDA ROCHELLE DE MORAES TEIXEIRA</t>
  </si>
  <si>
    <t>FRANCISCO IDELFONSO RODRIGUES</t>
  </si>
  <si>
    <t>JACKELINE SERRA LOBATO</t>
  </si>
  <si>
    <t>LIDIA GARCIA GOMES TIAGO DE SOUZA</t>
  </si>
  <si>
    <t>LUCIANA SATIE HIKICHI</t>
  </si>
  <si>
    <t>LUCIANE LIE IKEDA</t>
  </si>
  <si>
    <t>MARCIO PAULO RANGEL DE ALMEIDA</t>
  </si>
  <si>
    <t>MARCO ANTONIO NALETTO</t>
  </si>
  <si>
    <t>MARCOS DAVI DOS SANTOS</t>
  </si>
  <si>
    <t>MARIO GIOVANNI PRADAL</t>
  </si>
  <si>
    <t>MÁRIO PROENÇA PÁSCOA</t>
  </si>
  <si>
    <t>PRISCILA GONZAGA DOS SANTOS</t>
  </si>
  <si>
    <t>RODRIGO ANDRÉ TASCA</t>
  </si>
  <si>
    <t>SAMANTA GAERTNER MARIANI</t>
  </si>
  <si>
    <t>SANDRA DA CRUZ DA SILVA RODRIGUES FORTES</t>
  </si>
  <si>
    <t>SANDRA HADDAD</t>
  </si>
  <si>
    <t>VANESSA THAIS LEAL SANTIAGO</t>
  </si>
  <si>
    <t>ADRIANA YUMI HIRAI</t>
  </si>
  <si>
    <t>ANTONIO INALDO DE SÁ BARRETO NETO</t>
  </si>
  <si>
    <t>CANDIDA MARIA FIGUEIRA PARADELA</t>
  </si>
  <si>
    <t>CELINA SOLFA DA CRUZ BERNARDO</t>
  </si>
  <si>
    <t>CELSO EDUARDO PATRICIO</t>
  </si>
  <si>
    <t>CLEDSON SILVEIRA DA SILVA</t>
  </si>
  <si>
    <t>DANILO GABRIELE</t>
  </si>
  <si>
    <t>HUANG PO YEN</t>
  </si>
  <si>
    <t>LUIZ EDUARDO ROSSI CAMPEDELLI</t>
  </si>
  <si>
    <t>LUIZ ROBERTO KASUGA</t>
  </si>
  <si>
    <t>MARCELO CALMETO NORONHA BARLETA</t>
  </si>
  <si>
    <t>MARCIO NAKAMURA</t>
  </si>
  <si>
    <t>PATRICIA DE PAULO ROCHA THUDOR DRAGOJEVIC</t>
  </si>
  <si>
    <t>WALTER DUENAS QUISPE</t>
  </si>
  <si>
    <t>ALINE LEMOS BARROS MARTINS</t>
  </si>
  <si>
    <t>CLAUDIO ROBERTO MARANTES</t>
  </si>
  <si>
    <t>DANIELA RAPOSO VIEIRA DE OLIVEIRA</t>
  </si>
  <si>
    <t>LEONARDO MORAES DE SOUZA</t>
  </si>
  <si>
    <t>MANSUR PAULO ABOU SAAB</t>
  </si>
  <si>
    <t>MARINA DE ANGELI</t>
  </si>
  <si>
    <t>MAURO GOLDBAUM</t>
  </si>
  <si>
    <t>ROBERTO MURAD VESSANI</t>
  </si>
  <si>
    <t>RODRIGO HIDEHARO SATO</t>
  </si>
  <si>
    <t>NATÁLIA UCHOA DE OLIVEIRA BIRELO</t>
  </si>
  <si>
    <t>ALBERTO DE ALMEIDA SARTORELLI JÚNIOR</t>
  </si>
  <si>
    <t>ELIZABETH ANZE CARDOZO</t>
  </si>
  <si>
    <t>ELSON MARCOS DE OLIVEIRA JUNIOR</t>
  </si>
  <si>
    <t>GREGÓRIO DA CRUZ RIEMMA</t>
  </si>
  <si>
    <t>JOÃO PAULO VENTURELLI MARTINS</t>
  </si>
  <si>
    <t>JOSÉ ALBANI DE CARVALHO JUNIOR</t>
  </si>
  <si>
    <t>KARINA MIDORI SATO</t>
  </si>
  <si>
    <t>KAUE DE CEZARO DOS SANTOS</t>
  </si>
  <si>
    <t>LUCIANA SILVEIRA DE OLIVEIRA</t>
  </si>
  <si>
    <t>LUIS EDUARDO LOUREIRO</t>
  </si>
  <si>
    <t>MABEL ALEJANDRA CHINCHILLA ALIAGA</t>
  </si>
  <si>
    <t>AMELIA CRISTINA DE CASTILHOS</t>
  </si>
  <si>
    <t>ANA LIGIA BITTENCOURT YAMAMURA</t>
  </si>
  <si>
    <t>CARLOS AUGUSTO OLIVEIRA CARDOSO</t>
  </si>
  <si>
    <t>DANILLO ANTONIO MANHAS</t>
  </si>
  <si>
    <t>DELBY ELENA MIRANDA GARCIA DE MONTANO</t>
  </si>
  <si>
    <t>ERISSON CONRADO DE SOUZA</t>
  </si>
  <si>
    <t>FABIO DA SILVA FERREIRA</t>
  </si>
  <si>
    <t>GONZALO FLORES CEPEDA</t>
  </si>
  <si>
    <t>GUSTAVO CARR DE OLIVEIRA CAMPOS</t>
  </si>
  <si>
    <t>GUSTAVO HENRIQUE KENJI YUBA</t>
  </si>
  <si>
    <t>HELENA KNEBEL VIEIRA DE SOUZA</t>
  </si>
  <si>
    <t>JEAN DELANO DA COSTA SILVA</t>
  </si>
  <si>
    <t xml:space="preserve">JESSE ABIMAEL INFANTE IZQUIERDO </t>
  </si>
  <si>
    <t>JOSÉ LUIS CHIRINOS MAIA</t>
  </si>
  <si>
    <t>LIGIA ANDRADE DA SILVA TELLES MATHIAS</t>
  </si>
  <si>
    <t>LUIS ALBERTO ZAMUDIO RODRIGUEZ</t>
  </si>
  <si>
    <t>LUZAN LOURO DE OLIVEIRA</t>
  </si>
  <si>
    <t>MARCEL VERONEZ VITORELI</t>
  </si>
  <si>
    <t>MARCIO VITAL MUZY DE SOUZA</t>
  </si>
  <si>
    <t>MAURO PRADO DA SILVA</t>
  </si>
  <si>
    <t>MOISES RODRIGO SANTISTEVAN RUIZ</t>
  </si>
  <si>
    <t>MONICA MARIA SIAULYS</t>
  </si>
  <si>
    <t>MUCIO MAURICIO DUARTE NETO</t>
  </si>
  <si>
    <t>PEDRO FERRETTI PINHEIRO</t>
  </si>
  <si>
    <t>RAFAEL LORIPE PERASSA</t>
  </si>
  <si>
    <t xml:space="preserve">RAFAEL MASCARENHAS MESCHIATTI </t>
  </si>
  <si>
    <t>RICARDO CAIO GRACCO DE BERNARDIS</t>
  </si>
  <si>
    <t>RICARDO CRUZ NUNES</t>
  </si>
  <si>
    <t>SILVIO JULIO BITTENCOURT YAMAMURA</t>
  </si>
  <si>
    <t>WILMAR LUIS CUCHALLO ROJAS</t>
  </si>
  <si>
    <t>ALINE DE SOUSA MAGELA</t>
  </si>
  <si>
    <t>JULIANA MORANO DA SILVA</t>
  </si>
  <si>
    <t>REINALDO MORANO FILHO</t>
  </si>
  <si>
    <t>SUELI RODRIGUES MORANO</t>
  </si>
  <si>
    <t>DANIEL DE ARAUJO PAZ</t>
  </si>
  <si>
    <t>DAVID ANGELO BEVILACQUA</t>
  </si>
  <si>
    <t>DEGO MIRA MARTINS</t>
  </si>
  <si>
    <t>FELIPE GUSTAVO VILAR SILVA</t>
  </si>
  <si>
    <t>JÂNIO ALVES FERREIR</t>
  </si>
  <si>
    <t>JOSE LUIZ BLUMER JUNIOR</t>
  </si>
  <si>
    <t>LEANDRO VICTOR VENTURINI</t>
  </si>
  <si>
    <t>LUIS OTAVIO LOBATO DE SOUSA</t>
  </si>
  <si>
    <t>ALICE DE SOUZA</t>
  </si>
  <si>
    <t>CASSIA CRISTIANE PINTO DE TOLEDO</t>
  </si>
  <si>
    <t>DENNIS BARBOSA</t>
  </si>
  <si>
    <t>FLÁVIA REZENDE DA SILVA DOS SANTOS</t>
  </si>
  <si>
    <t>GESIANA APARECIDA DE OLIVEIRA</t>
  </si>
  <si>
    <t>HAROLDO BASILIO VALVERDE</t>
  </si>
  <si>
    <t>INDIANARA CAMPOS SILVA</t>
  </si>
  <si>
    <t>JONAS RAMOS DOS SANTOS</t>
  </si>
  <si>
    <t>MARCELO FERNANDES DE SOUZA</t>
  </si>
  <si>
    <t>OSVALDO ALVES FEITOSA</t>
  </si>
  <si>
    <t>PAULO HENRIQUE HERRERA</t>
  </si>
  <si>
    <t>PAULO TRINDADE FILHO</t>
  </si>
  <si>
    <t>SIDNALDO PEREIRA DE MATOS</t>
  </si>
  <si>
    <t>SIMONE FERNANDES</t>
  </si>
  <si>
    <t>ADRIANO STÓFEL BISPO</t>
  </si>
  <si>
    <t>ALBERTO DE CARLI</t>
  </si>
  <si>
    <t>ALESSANDRO PRADAL</t>
  </si>
  <si>
    <t>ANDRE LANGE CANHOS</t>
  </si>
  <si>
    <t>CARLOS FERNANDO PAGLIUCHI CEDANO</t>
  </si>
  <si>
    <t>DANIEL KAMURA BUENO</t>
  </si>
  <si>
    <t>DIEGO UBRIG MUNHOZ</t>
  </si>
  <si>
    <t>DIOGO LUCAS CAMPOS</t>
  </si>
  <si>
    <t>ELOÍSO BARBOSA LOPES NETO</t>
  </si>
  <si>
    <t>ERNANE RODRIGUES DE MAGALHAES</t>
  </si>
  <si>
    <t>FABIO YUITI HIRATA</t>
  </si>
  <si>
    <t>FERNANDO HENRIQUE ARCOS BUCO</t>
  </si>
  <si>
    <t>FLAVIA FARAH SABE</t>
  </si>
  <si>
    <t>GUILHERME SEVA GOMES</t>
  </si>
  <si>
    <t>HELDER MIYAZAKI</t>
  </si>
  <si>
    <t>HENRIQUE CORREA SIGOLO</t>
  </si>
  <si>
    <t>IBERE PEREIRA DATTI</t>
  </si>
  <si>
    <t>JONNY CHAVES LIMA CANTE</t>
  </si>
  <si>
    <t xml:space="preserve">JORGE EDUARDO ROBLES SALCEDO </t>
  </si>
  <si>
    <t>JOSÉ THOME DE CARVALHO NETO</t>
  </si>
  <si>
    <t>JULIANA DOERING XAVIER DA SILVEIRA</t>
  </si>
  <si>
    <t>LUCAS ARCHANJO GURY</t>
  </si>
  <si>
    <t>LUCAS GARCIA GOMES TIAGO DE SOUZA</t>
  </si>
  <si>
    <t>MARCO AURELIO COTEGIPE NEGRELLI</t>
  </si>
  <si>
    <t>MAURÍCIO MENEZES ABEN ATHAR IVO</t>
  </si>
  <si>
    <t>RENAN PIRES NEGRAO DOS SANTOS</t>
  </si>
  <si>
    <t>RICARDO DE SERRO AZUL NOBRE</t>
  </si>
  <si>
    <t>RODRIGO GONCALO</t>
  </si>
  <si>
    <t>RUBENS KENJI UENO</t>
  </si>
  <si>
    <t>SERGIO PINHEIRO DE SOUZA MEIRELLES</t>
  </si>
  <si>
    <t>SIDNEY DE CARVALHO FABRICIO</t>
  </si>
  <si>
    <t>TÁCITO AKIYOSHI OKUMA</t>
  </si>
  <si>
    <t>TARCÍSIO ALVES LEAL</t>
  </si>
  <si>
    <t>VANOR WAGNER REZENDE FILHO</t>
  </si>
  <si>
    <t>QUADRO SOCIETÁRIO ORTIS - 10ª ALTERAÇÃO CONTRATUAL - 01 DE ABRIL DE 2020</t>
  </si>
  <si>
    <t>AGUARDANDO REGISTRO EM CARTÓRIO OU JUCESP</t>
  </si>
  <si>
    <t>BÁRBARA GARCIA BARROSO</t>
  </si>
  <si>
    <t>DOV LAGUS ROSEMBERG</t>
  </si>
  <si>
    <t>FABIANA MARIA DE OLIVEIRA FREITAS</t>
  </si>
  <si>
    <t>IVAN CARVALHO GIAROLA</t>
  </si>
  <si>
    <t>JOÃO MARCOS NUNES MONTECHI</t>
  </si>
  <si>
    <t>JOÃO PEDRO FARINA BRUNELLI</t>
  </si>
  <si>
    <t>LEONARDO KUREBAYASHI</t>
  </si>
  <si>
    <t>REINALDO BORGES GONÇALVES</t>
  </si>
  <si>
    <t>TALITHA KOO YEN</t>
  </si>
  <si>
    <t>THAYSE BRAGHIN</t>
  </si>
  <si>
    <t>VÍCTOR ROSA GIAMPIETRO</t>
  </si>
  <si>
    <t xml:space="preserve">ADRIANA CAROLINA PELLINI CORRÊA - 6ª </t>
  </si>
  <si>
    <t>ANTONIO RUA VIEIRA - 6ª</t>
  </si>
  <si>
    <t xml:space="preserve">CELIA REGINA MOREIRA - 4ª </t>
  </si>
  <si>
    <t xml:space="preserve">CLAUDIA SPINELLI ROSSI - 4ª </t>
  </si>
  <si>
    <t>EMÍLIO LOPES JUNIOR - 6ª</t>
  </si>
  <si>
    <t>EVANDRO GARCIA SALGADO - 6ª</t>
  </si>
  <si>
    <t xml:space="preserve">FABIANA SANTOS TEIXEIRA - 6ª </t>
  </si>
  <si>
    <t xml:space="preserve">HENRIQUE DE AZEREDO C. NETO - 4ª </t>
  </si>
  <si>
    <t>JORGE EMÍLIO ELJACH DURANTE - 6ª</t>
  </si>
  <si>
    <t>JORGE LUIZ ROCHA - 4ª</t>
  </si>
  <si>
    <t xml:space="preserve">JULIA ALVES TINOCO - 5ª </t>
  </si>
  <si>
    <t xml:space="preserve">LILIANE DE OLIVEIRA MORAES - 6ª </t>
  </si>
  <si>
    <t>MICHAEL VANNA F. S. WICZER - 5ª</t>
  </si>
  <si>
    <t>MIRIAN SETSUKO TAMASHIRO - 4ª</t>
  </si>
  <si>
    <t xml:space="preserve">MONICA SIQUEIRA CUNHA - 4ª </t>
  </si>
  <si>
    <t>MYRIAN LUCIA N. MACEDO - 4ª</t>
  </si>
  <si>
    <t xml:space="preserve">NEIDE FELDHAUS - 4ª </t>
  </si>
  <si>
    <t xml:space="preserve">ROSANA CIOCI FERREIRA - 4ª </t>
  </si>
  <si>
    <t xml:space="preserve">UDERLAINE DOS SANTOS MENENGUCI - 6ª </t>
  </si>
  <si>
    <t>SÓCIOS - CONTRATOS INDIVIDUAIS - REGISTRADOS</t>
  </si>
  <si>
    <t>ANA NADYR DE ALMEIDA DAVI GIBELLI</t>
  </si>
  <si>
    <t>ÁUREA CHRISTINA NEGREIROS DE ALENCAR FERREIRA</t>
  </si>
  <si>
    <t>BERTILLE FERREIRA DA SILVA</t>
  </si>
  <si>
    <t>BIANCA PIOVEZAN FERRO</t>
  </si>
  <si>
    <t>CLARICE ASSIS ROSÁRIO SAHADE</t>
  </si>
  <si>
    <t>CLAUDIA APARECIDA AFONSO MARQUES</t>
  </si>
  <si>
    <t>CRISTIANE OBICE OLIVEIRA</t>
  </si>
  <si>
    <t>DANIELA PARO DE TOLEDO BARROS VRANJAC</t>
  </si>
  <si>
    <t>DJANIRA TORRES DE ARAUJO</t>
  </si>
  <si>
    <t>EDUARDO ACORCI MACHADO</t>
  </si>
  <si>
    <t>EDUARDO UKAWA</t>
  </si>
  <si>
    <t>ERIKA ANDREA FRIZA CHAVES</t>
  </si>
  <si>
    <t>ETHEL BENITAH FARIAS DO NASCIMENTO</t>
  </si>
  <si>
    <t>EWERTON VICENTE HEMERELY</t>
  </si>
  <si>
    <t>FABIO MARCIANO GÓLIA</t>
  </si>
  <si>
    <t>FABIOLA PEIXOTO FERREIRA LA TORRE</t>
  </si>
  <si>
    <t>JULIA VIANNA DE FIGUEIREDO SANNAZARRO</t>
  </si>
  <si>
    <t>KATYANE SAYAO SOUZA CABRAL</t>
  </si>
  <si>
    <t>LEANDRO ODONE BERTELLI</t>
  </si>
  <si>
    <t>MARCELA MENDES VASSARI</t>
  </si>
  <si>
    <t>MARCIAL ORELLANA ORELLANA</t>
  </si>
  <si>
    <t>MARIA CECILIA DE AMORIN SANTIAGO</t>
  </si>
  <si>
    <t>MARIANA VIVEIROS</t>
  </si>
  <si>
    <t>MILENNA VAZ DANTAS</t>
  </si>
  <si>
    <t>NATHALY TUBEL</t>
  </si>
  <si>
    <t>PAULA SILVA NASCIMENTO</t>
  </si>
  <si>
    <t>RENATA MURATORI MAZZANI</t>
  </si>
  <si>
    <t>SOLANGE DA SILVA ARAUJO</t>
  </si>
  <si>
    <t>THIENNE DE MIRANDA ARANTES</t>
  </si>
  <si>
    <t>TIAGO RIBEIRO VANNUCCHI</t>
  </si>
  <si>
    <t>WALTER DAL ACQUA</t>
  </si>
  <si>
    <t>GISELLE DA SILVA VICENTE NEGRINI</t>
  </si>
  <si>
    <t>LEONARDO DA SILVA VALLADÃO FREITAS</t>
  </si>
  <si>
    <t>ROMULO NEGRINI</t>
  </si>
  <si>
    <t>ALEXANDRE WAN HOW TSAI</t>
  </si>
  <si>
    <t>ANNA CAROLINA CIPPARRONE SCORZELLI</t>
  </si>
  <si>
    <t>ANTONIO TENORIO LISBOA</t>
  </si>
  <si>
    <t xml:space="preserve">BEATRIZ HERZOG KEHDE </t>
  </si>
  <si>
    <t>EDUARDO IAKELEVICH BARACAT</t>
  </si>
  <si>
    <t>ELIANE NAKAMURA MAKINO</t>
  </si>
  <si>
    <t>ÉRICA RISELI SENA LIMA</t>
  </si>
  <si>
    <t>FERNANDA SAWAGUCHI FAIG LEITE</t>
  </si>
  <si>
    <t>FRANCIS HELBER ROSSARI JULIANO</t>
  </si>
  <si>
    <t>GRAZIELE VIDOTO CERVANTES</t>
  </si>
  <si>
    <t>HALINE TIROTTI SARAGIOTTO</t>
  </si>
  <si>
    <t>JEANETTE GRACIA GONÇALVES</t>
  </si>
  <si>
    <t>JORGE ENRIQUE SUARES PARRA</t>
  </si>
  <si>
    <t>JOSÉ EDUARDO ROCHA GONÇALVES</t>
  </si>
  <si>
    <t>JOSÉ MENDES ALDRIGHI</t>
  </si>
  <si>
    <t>JULIO OLIVA DE ALMIDA GARCIA</t>
  </si>
  <si>
    <t>LAURA BERNARDES CAMARGO</t>
  </si>
  <si>
    <t>LEONARDO DA SILVA VALLADÃO DE FREITAS</t>
  </si>
  <si>
    <t>LUIS ANTHERO RUGONI PELOSO</t>
  </si>
  <si>
    <t>LUIS FELIPE MINERVINI PROLA</t>
  </si>
  <si>
    <t>MANOELA DOS SANTOS MEZZACAPPA</t>
  </si>
  <si>
    <t>MARIANA SILVA VALDRIGHI</t>
  </si>
  <si>
    <t>MARINA SEGRE LEVY</t>
  </si>
  <si>
    <t>MELEC RIOS DIAZ</t>
  </si>
  <si>
    <t>MELINA LICHTI MARTINS</t>
  </si>
  <si>
    <t>MERCIA ALINE DE OLIVEIRA CINTRA</t>
  </si>
  <si>
    <t>PEDRO ROSA DA SILVA FILHO</t>
  </si>
  <si>
    <t>PRICILA LEITE GOMES RAIMONDI</t>
  </si>
  <si>
    <t>RAFAEL MATTOSINHOS SPERA</t>
  </si>
  <si>
    <t>RAQUEL DOMINGUES DA SILVA FERREIRA</t>
  </si>
  <si>
    <t xml:space="preserve">ROBERTA GHIRINGHELLI  SIMONAGGIO </t>
  </si>
  <si>
    <t>ROGERIO ALVES GOMES</t>
  </si>
  <si>
    <t>SHEILA REGO GOMES</t>
  </si>
  <si>
    <t>STELLA SILVA MARTINS</t>
  </si>
  <si>
    <t>AKISA PRISCILA OLIVEIRA DE SOUSA</t>
  </si>
  <si>
    <t>ALLYNE MOURA FÉ E SOUSA ARAUJO</t>
  </si>
  <si>
    <t>ANA CLAUDIA MATI</t>
  </si>
  <si>
    <t>ANA PAULA CRUZ GONÇALES</t>
  </si>
  <si>
    <t>BRUNA LA REGINA MATRANGOLO</t>
  </si>
  <si>
    <t>CLARISSA AMBROSIO ARCHANJO</t>
  </si>
  <si>
    <t>CRTISTIANE DE OLIVEIRA BREDA</t>
  </si>
  <si>
    <t>CYNTIA C. DE OLIVEIRA SAMPAIO CEDRO</t>
  </si>
  <si>
    <t>DALVA CASTRO DE OLIVEIRA</t>
  </si>
  <si>
    <t>DEBORA DE OLIVEIRA BATISTA</t>
  </si>
  <si>
    <t>ELIENE NOVAIS OLIVEIRA</t>
  </si>
  <si>
    <t>EMY GUERRA KITAOKA</t>
  </si>
  <si>
    <t>FELIPE MENNA BARRETO MOTTECY</t>
  </si>
  <si>
    <t>FERNANDA RIBEIRO KLIEMANN FEIJÓ</t>
  </si>
  <si>
    <t>GIOVANNA LUCY CORTEZ ALIAGA</t>
  </si>
  <si>
    <t>GRAZIELLI GIGIANE OLIVEIRA DE SOUSA</t>
  </si>
  <si>
    <t>ISABEL RUGUÊ GENOV</t>
  </si>
  <si>
    <t>JANETY KAWACHI CHAVES</t>
  </si>
  <si>
    <t>JOANA HELENA PRADO DINIZ</t>
  </si>
  <si>
    <t>JOÃO PAULO RODRIGUES VIEIRA GODINHO</t>
  </si>
  <si>
    <t>JOYCE BORBA MARQUES</t>
  </si>
  <si>
    <t>JULIANA CORDEIRO LEITE</t>
  </si>
  <si>
    <t>LIGIA MODELLI RODRIGUES</t>
  </si>
  <si>
    <t>LUCAS RIBEIRO SILVA OTAVIANO</t>
  </si>
  <si>
    <t>LUDMILLA ALTINO DE LIMA MARCUSSI</t>
  </si>
  <si>
    <t>LUÍZ FERNANDO BRAGA</t>
  </si>
  <si>
    <t>MARCELA GONÇALVES</t>
  </si>
  <si>
    <t>MARCELLA GALAFASSI CATHARINO</t>
  </si>
  <si>
    <t>MARCO AURÉLIO GIL DE OLIVEIRA</t>
  </si>
  <si>
    <t>MARIA CRISTINA CARVALHO DO ESPIRITO SANTO</t>
  </si>
  <si>
    <t>MARILIA MONTANHEIRA BARIONI</t>
  </si>
  <si>
    <t>MARINA DE FREITAS TONELOTTO</t>
  </si>
  <si>
    <t>MARTA MARIA DOS SANTOS ALVES</t>
  </si>
  <si>
    <t>MIRELLA R. DA SILVA FERREIRA DE CASTRO</t>
  </si>
  <si>
    <t>NATALIA RUBEZ ROCHA</t>
  </si>
  <si>
    <t>NATASHA CALDAS DOS SANTOS</t>
  </si>
  <si>
    <t>PATRICIA SILVA DE VASCONCELLOS LARA</t>
  </si>
  <si>
    <t>PAULA SAVIOLI SILVEIRA</t>
  </si>
  <si>
    <t>PAULO GUILHERME KOYTI YOSHIDA MORI</t>
  </si>
  <si>
    <t>RAISA BORGES DE CASTRO</t>
  </si>
  <si>
    <t>RAQUEL DUTRA ANDRADE PEREIRA</t>
  </si>
  <si>
    <t>RENAN ADAMI FERRAZ</t>
  </si>
  <si>
    <t>RICELLO JOSÉ VIEIRA LIMA</t>
  </si>
  <si>
    <t>RODRIGO DA SILVA REIS MOURA</t>
  </si>
  <si>
    <t>SIMONI TERESINHA DELL’ANTONIO</t>
  </si>
  <si>
    <t>TESSA MARIA DOS SANTOS SASSON</t>
  </si>
  <si>
    <t>THIAGO DO VALE MACHADO</t>
  </si>
  <si>
    <t>QUADRO SOCIETÁRIO SCTI - ALTERAÇÃO CONTRATUAL - 01 DE JUNHO DE 2020</t>
  </si>
  <si>
    <t>ADRIANA DAS GRAÇAS M. MORSCHBACHER</t>
  </si>
  <si>
    <t>ADRIANA KARCZEWSKI</t>
  </si>
  <si>
    <t>AMANDA RIBEIRO TAVARES</t>
  </si>
  <si>
    <t>ANDREA HERNANDES PAVAN</t>
  </si>
  <si>
    <t>ANDREA VILA NOVA DE ALMEIDA</t>
  </si>
  <si>
    <t>ÁUREA CHRISTINA NEGREIROS DE ALENCAR</t>
  </si>
  <si>
    <t>CAMILA CAROLINE TEIXEIRA</t>
  </si>
  <si>
    <t>CAMILA GURGEL LOBO</t>
  </si>
  <si>
    <t>CARLOS ALBERTO YAMASHITA</t>
  </si>
  <si>
    <t>CAROLINA DE SOUZA SILVA</t>
  </si>
  <si>
    <t>CELIA REGINA MOREIRA</t>
  </si>
  <si>
    <t>CIBELE CRISTINA MANZONI RIBEIRO BORSETTO</t>
  </si>
  <si>
    <t>DANIEL GONÇALVES ANTUNES</t>
  </si>
  <si>
    <t>DANIELA BERTI DE MELO SILVA</t>
  </si>
  <si>
    <t>DANIELA PARO DE TOLEDO BARRSOS VRANJAC</t>
  </si>
  <si>
    <t>ERIVELTON DE ALMEIDA SANDES</t>
  </si>
  <si>
    <t>FERNANDA DE SOUZA DIAS</t>
  </si>
  <si>
    <t>FERNANDO DE CASTRO</t>
  </si>
  <si>
    <t>FERNANDO DE SOUZA NASCIMENTO</t>
  </si>
  <si>
    <t>FLÁVIA VENDRAMINI PEREIRA CARVALHO BOER</t>
  </si>
  <si>
    <t>GLEYCE KELLY A. BARROS COBRA NASCIMENTO</t>
  </si>
  <si>
    <t>HENRIQUE DE AZEREDO COUTINHO NETO</t>
  </si>
  <si>
    <t>ISABELA BORGES DE MIRANDA</t>
  </si>
  <si>
    <t>JULIA GODINHO DE ANDRADE</t>
  </si>
  <si>
    <t>JULIA VIANNA DE FIGUEIREDO SANNAZZARO</t>
  </si>
  <si>
    <t>KARENINE GÓIS MIRANDA</t>
  </si>
  <si>
    <t>LARISSA BELLINI MARQUES DE SOUZA</t>
  </si>
  <si>
    <t>LARISSA BENÍCIO BRAGA GENÍCOLO VIEIRA</t>
  </si>
  <si>
    <t>LUCIMEIRE PIRO</t>
  </si>
  <si>
    <t>MICHAEL VANA FERENCZI SEMELMAN WICZER</t>
  </si>
  <si>
    <t>MONICA SIQUEIRA CUNHA</t>
  </si>
  <si>
    <t>MYRIAN LUCIA NABACK MACÊDO</t>
  </si>
  <si>
    <t>NATÁLIA ALBERTIN DOS SANTOS</t>
  </si>
  <si>
    <t>NATÁLIA AMORIM DE OLIVEIRA</t>
  </si>
  <si>
    <t>NEIDE FELDHAUS</t>
  </si>
  <si>
    <t>RENATA HADDAD</t>
  </si>
  <si>
    <t>ROBERTA DINIZ DE ALMEIDA</t>
  </si>
  <si>
    <t>WALTER DAL’ACQUA</t>
  </si>
  <si>
    <t>ACIR JUNIOR MENDES COELHO</t>
  </si>
  <si>
    <t>ALEXANDRE HIRATA CAMPACCI</t>
  </si>
  <si>
    <t>ALINE ALVES CASTELETTI</t>
  </si>
  <si>
    <t>AMANDA ARAÚJO MENDES</t>
  </si>
  <si>
    <t>AMANDA CASTELO BRANCO CONTENTE</t>
  </si>
  <si>
    <t>AMANDA POLARO MARREIRO</t>
  </si>
  <si>
    <t>ANA BEATRIZ HAHN FERREIRA DE MELO</t>
  </si>
  <si>
    <t>ANA BEATRIZ PAVIOTTI</t>
  </si>
  <si>
    <t>ANDRE EDUARDO NUNES FERRARI</t>
  </si>
  <si>
    <t>ANDRÉ YUNES PERIM</t>
  </si>
  <si>
    <t>CAIO CEZAR OLIVEIRA MENEZES</t>
  </si>
  <si>
    <t>CAMILA TAMASSIA MARCATO</t>
  </si>
  <si>
    <t>CATHERINE PULITI HERMIDA REIGADA</t>
  </si>
  <si>
    <t>DIOGO RIBAS SILVEIRA MARTINS</t>
  </si>
  <si>
    <t>DOUGLAS DE PÁDUA RODRIGUES</t>
  </si>
  <si>
    <t>EDUARDO PIRANI ZUGATTO</t>
  </si>
  <si>
    <t>ERIC HARUKI DE OLIVEIRA OKU</t>
  </si>
  <si>
    <t>ERICO AUGUSTO CONSOLI</t>
  </si>
  <si>
    <t>FABIO GONÇALVES FERREIRA</t>
  </si>
  <si>
    <t>FABIO MESSIAS RIBEIRO</t>
  </si>
  <si>
    <t>FELIPE CAMARGO BESTANTE</t>
  </si>
  <si>
    <t>FELIPE DEPOLI MALANQUINI</t>
  </si>
  <si>
    <t>FELIPE YOSHIO TAGAMORI</t>
  </si>
  <si>
    <t>FENANDA GEBIN GALRÃO DE FRANÇA</t>
  </si>
  <si>
    <t>FERNANDA CAVALCANTI CABRAL</t>
  </si>
  <si>
    <t>FERNANDA MONTEIRO ORELLANA</t>
  </si>
  <si>
    <t>FERNANDO ARANHA FROES FILHO</t>
  </si>
  <si>
    <t>FERNANDO TORRES VASQUES</t>
  </si>
  <si>
    <t>FILIPE LAMOUNIER DE BARROS GUERRA</t>
  </si>
  <si>
    <t>GUILHERME KENED SOUZA AMORIM</t>
  </si>
  <si>
    <t>HELOISA TEZZONI RODRIGUES</t>
  </si>
  <si>
    <t>IGOR DOS SANTOS SILVA BARBOSA</t>
  </si>
  <si>
    <t>IZABEL CRISTINA MONASTERIO GUERRA</t>
  </si>
  <si>
    <t>JESSICA SANTOS OLIVEIRA</t>
  </si>
  <si>
    <t>JOÃO PEDRO VAZ DE SOUZA CABRAL SIMÕES</t>
  </si>
  <si>
    <t>JOSÉ AUGUSTO TARGINO DE ALMEIDA FILHO</t>
  </si>
  <si>
    <t>JULIANA DAUD RIBEIRO</t>
  </si>
  <si>
    <t>JULIANA GIANGIARDI BATISTA</t>
  </si>
  <si>
    <t>JULIO SOUTO SILVA JUNIOR</t>
  </si>
  <si>
    <t>LARISSA MARIA BORGES DO EGYPTO</t>
  </si>
  <si>
    <t>LIGIA DE OLIVEIRA RIBEIRO</t>
  </si>
  <si>
    <t>LUCIANA MENDES PEIXOTO</t>
  </si>
  <si>
    <t>LUIS HENRIQUE FACIO GUIRADO</t>
  </si>
  <si>
    <t>LUIZ CAPUTE NETO</t>
  </si>
  <si>
    <t>LUIZ EDUARDO ZAMBERLAN MACHADO</t>
  </si>
  <si>
    <t>MAILSON ALVES LOPES</t>
  </si>
  <si>
    <t>MARCELO PAULO SERAFINI GONÇALVES</t>
  </si>
  <si>
    <t>MARCELO SALES ALVES CORREIA</t>
  </si>
  <si>
    <t>MARIA CAROLINNE DE BRITO SÁ MAGALHÃES</t>
  </si>
  <si>
    <t>MARILIA LOUREIRO GÓIS CAVALCANTI</t>
  </si>
  <si>
    <t>MARÍLIA REZENDE VON SONNLEITHNER GAMA</t>
  </si>
  <si>
    <t>MARINA DE PAULA CANAL</t>
  </si>
  <si>
    <t>MOHAMED IBRAHIM ALI TAHA</t>
  </si>
  <si>
    <t>MONISE CORNÉLIO DE DEUS</t>
  </si>
  <si>
    <t>NAYARA MARJA GIL</t>
  </si>
  <si>
    <t>NELLY EMY KANAMORI</t>
  </si>
  <si>
    <t>OSMAN SAID XAVIER BARAKAT</t>
  </si>
  <si>
    <t>PEDRO HENRIQUE BATISTA SANTINI</t>
  </si>
  <si>
    <t>RAFAEL DA SILVA FERNANDES</t>
  </si>
  <si>
    <t>RENATA NUNES CORREA GARCIA</t>
  </si>
  <si>
    <t>ROBERTO NOÉ VARGAS GIMENEZ</t>
  </si>
  <si>
    <t>RODRIGO BROGGIO TEOFILO</t>
  </si>
  <si>
    <t>ROGERIO APARECIDO ESTEVES NEVES</t>
  </si>
  <si>
    <t>SARA AMARAL TAIRA</t>
  </si>
  <si>
    <t>TERCIO DE CAMPOS</t>
  </si>
  <si>
    <t>TIAGO CYRILLO DEVITTE</t>
  </si>
  <si>
    <t>TIAGO FARIAS DE ALMEIDA</t>
  </si>
  <si>
    <t>VANESSA DE SOUZA CABRAL</t>
  </si>
  <si>
    <t>VINICIUS BERTOLDI</t>
  </si>
  <si>
    <t>VINICIUS MIRANDA BORGES</t>
  </si>
  <si>
    <t>VITOR GABRIEL SILVA DOS SANTOS</t>
  </si>
  <si>
    <t>WAGNER CARNEIRO GOMES</t>
  </si>
  <si>
    <t>YAMIN ABDIEL YNFANTE</t>
  </si>
  <si>
    <t>YASMIN SALES MEDEIROS</t>
  </si>
  <si>
    <t xml:space="preserve">ALINE ANDRÉA MARTINS MOREIRA GOMES </t>
  </si>
  <si>
    <t>CARLOS ALBERTO CORDEIRO DE ABREU FILHO</t>
  </si>
  <si>
    <t>CHANG DONG KIM</t>
  </si>
  <si>
    <t>EDUARDO MENDES MOTTA</t>
  </si>
  <si>
    <t>GABRIEL DA COSTA RIBEIRO</t>
  </si>
  <si>
    <t>JOÃO ANTUNES CORREIA FILHO</t>
  </si>
  <si>
    <t>LUCIANA ALBINO</t>
  </si>
  <si>
    <t>NATHALIE NASTRI CASTRO</t>
  </si>
  <si>
    <t>NUBIA MARIA CORREA DOS SANTOS</t>
  </si>
  <si>
    <t>RAFAEL BITTAR NOVAES VIEIRA BRAGA FERRAZ</t>
  </si>
  <si>
    <t>VICTOR SERRANO</t>
  </si>
  <si>
    <t>02/19 a 01/20 02/20 a 01/21</t>
  </si>
  <si>
    <t>Nº 05/2020</t>
  </si>
  <si>
    <t>08/19 a 07/20 08/20 a 07/21</t>
  </si>
  <si>
    <t>Nº 06/2020</t>
  </si>
  <si>
    <t>Nº 13/2020</t>
  </si>
  <si>
    <t>Nº 10/2020</t>
  </si>
  <si>
    <t>05/19 a 04/20  05/20 a 04/21</t>
  </si>
  <si>
    <t>07/19 a 06/20 07/20 a 06/21</t>
  </si>
  <si>
    <t>06/19 a 05/20 06/20 a 05/21</t>
  </si>
  <si>
    <t>Nº 02/2020</t>
  </si>
  <si>
    <t>Nº 03/2020</t>
  </si>
  <si>
    <t>Nº 03/2010</t>
  </si>
  <si>
    <t>SIGMA COMÉRCIO E SERV. PARA MANUT. INDUSTRIAL EIRELI-EPP</t>
  </si>
  <si>
    <t>24.940.650/0001-85</t>
  </si>
  <si>
    <t>Nº 11/2020</t>
  </si>
  <si>
    <t>Nº 14/2020</t>
  </si>
  <si>
    <t>QUADRO SOCIETÁRIO CIPA CIRURGIA PEDIÁTRICA LTDA – 11ª ALTERAÇÃO CONTRATUAL</t>
  </si>
  <si>
    <t>QUADRO SOCIETÁRIO CONE COTIA NEONATOLOGIA LTDA - 6ª ALTERAÇÃO CONTRATUAL</t>
  </si>
  <si>
    <t>QUADRO SOCIETÁRIO CPSM SERVIÇOS MÉDICOS LTDA – ALTERAÇÃO CONTRATUAL</t>
  </si>
  <si>
    <t>QUADRO SOCIETÁRIO H.P.L SERVIÇOS ENDOSCÓPICOS S/S LTDA – 6ª  ALTERAÇÃO CONTRATUAL</t>
  </si>
  <si>
    <t>QUADRO SOCIETÁRIO INSTITUTO DE OFTALMOLOGIA PAULISTA S/C LTDA –  ALTERAÇÃO CONTRATUAL</t>
  </si>
  <si>
    <t>QUADRO SOCIETÁRIO KAPA ASSISTÊNCIA MÉDICA S/S LTDA - ALTERAÇÃO CONTRATUAL</t>
  </si>
  <si>
    <t>QUADRO SOCIETÁRIO MMMC SERVIÇOS MÉDICOS LTDA – 7ª ALTERAÇÃO CONTRATUAL</t>
  </si>
  <si>
    <t>QUADRO SOCIETÁRIO MORANO SERVIÇOS MÉDICOS LTDA - 9ª ALTERAÇÃO CONTRATUAL</t>
  </si>
  <si>
    <t>QUADRO SOCIETÁRIO NC CARE SERVIÇOS MÉDICOS LTDA – 4ª ALTERAÇÃO CONTRATUAL</t>
  </si>
  <si>
    <t>QUADRO SOCIETÁRIO ÔMEGA CIRURGIA ORTOP. LTDA – 2ª  ALTERAÇÃO CONTRATUAL</t>
  </si>
  <si>
    <t>QUADRO SOCIETÁRIO ORTIS CIRURGIA ORTOPÉDICA S/C LTDA - 9ª ALTERAÇÃO CONTRATUAL</t>
  </si>
  <si>
    <t>QUADRO SOCIETÁRIO PED CARE SERV. MÉD. PED. S/C LTDA – 6º ALTERAÇÃO CONTRATUAL</t>
  </si>
  <si>
    <t>QUADRO SOCIETÁRIO RL ASSISTÊNCIA MÉDICA S/S - CONTRATO</t>
  </si>
  <si>
    <t>QUADRO SOCIETÁRIO RNA ASSISTÊNCIA MÉDICA LTDA ME - ALTERAÇÃO CONTRATUAL</t>
  </si>
  <si>
    <t>QUADRO SOCIETÁRIO SCTI PED ATEND. MÉDICO LTDA - ALTERAÇÃO CONTRATUAL</t>
  </si>
  <si>
    <t>QUADRO SOCIETÁRIO TAHA &amp; VASQUES SERVIÇOS MÉD. S/S LTDA - 6ª ALTERAÇÃO CONTRATUAL</t>
  </si>
  <si>
    <t>QUADRO SOCIETÁRIO THAU ASSISTÊNCIA MÉDICA S/S LTDA – ALTERAÇÃO CONTRATUAL</t>
  </si>
  <si>
    <t>QUADRO SOCIETÁRIO VALORE MED SERVIÇOS MÉDICOS LTDA – CONTRATO SOCIAL</t>
  </si>
  <si>
    <t>CERTIFICADO DE MICROEMPREENDEDOR INDIVIDUAL</t>
  </si>
  <si>
    <t>QUADRO SOCIETÁRIO CAFÉ RAPOSO LOJA DE CONVENIÊNCIA LTDA</t>
  </si>
  <si>
    <t>CPF</t>
  </si>
  <si>
    <t>CAMILA ALVES LIMA DE MOURA</t>
  </si>
  <si>
    <t>374.661.628-00</t>
  </si>
  <si>
    <t>DILMA BARBOSA ALVES DE MOURA</t>
  </si>
  <si>
    <t>246.203.108-16</t>
  </si>
  <si>
    <t>CARLOS EDUARDO MACHADO</t>
  </si>
  <si>
    <t>111.932.978-11</t>
  </si>
  <si>
    <t>151.728.428-70</t>
  </si>
  <si>
    <t>YURI MORAES BEDINI</t>
  </si>
  <si>
    <t>199.898.538-51</t>
  </si>
  <si>
    <t>228.257.112-68</t>
  </si>
  <si>
    <t xml:space="preserve">05/19 a 01/20 </t>
  </si>
  <si>
    <t>12/19 a 03/20</t>
  </si>
  <si>
    <t>907.749.734-04</t>
  </si>
  <si>
    <t>229.795.728-96</t>
  </si>
  <si>
    <t>338.861.088-64</t>
  </si>
  <si>
    <t>130.000.448-76</t>
  </si>
  <si>
    <t>092.870.818-75</t>
  </si>
  <si>
    <t>001.316.882-78</t>
  </si>
  <si>
    <t>328.613.338-80</t>
  </si>
  <si>
    <t>064.151.418-21</t>
  </si>
  <si>
    <t>286.035.148-52</t>
  </si>
  <si>
    <t>758.388.189-72</t>
  </si>
  <si>
    <t>222.383.278-43</t>
  </si>
  <si>
    <t>287.006.298-20</t>
  </si>
  <si>
    <t>044.585.544-41</t>
  </si>
  <si>
    <t>067.186.026-71</t>
  </si>
  <si>
    <t>221.855.288-40</t>
  </si>
  <si>
    <t>844.671261-04</t>
  </si>
  <si>
    <t>177.436.128-05</t>
  </si>
  <si>
    <t>311.742.498-97</t>
  </si>
  <si>
    <t>040.841.009-43</t>
  </si>
  <si>
    <t>214.349.578-10</t>
  </si>
  <si>
    <t>268.197.378-31</t>
  </si>
  <si>
    <t>073.980.317-42</t>
  </si>
  <si>
    <t>302.656.748-59</t>
  </si>
  <si>
    <t>113.858.818-01</t>
  </si>
  <si>
    <t>369.481.338-19</t>
  </si>
  <si>
    <t>059.980.386-06</t>
  </si>
  <si>
    <t>268.657.258-24</t>
  </si>
  <si>
    <t>042.486.933-05</t>
  </si>
  <si>
    <t>236.193.828-67</t>
  </si>
  <si>
    <t>218.747.028-88</t>
  </si>
  <si>
    <t>000.424.011-19</t>
  </si>
  <si>
    <t>282.562.148-05</t>
  </si>
  <si>
    <t>061.360.657-46</t>
  </si>
  <si>
    <t>218.454.408-62</t>
  </si>
  <si>
    <t>271.323.118-32</t>
  </si>
  <si>
    <t>369.944.898-33</t>
  </si>
  <si>
    <t>124.640.311-00</t>
  </si>
  <si>
    <t>303.889.533-49</t>
  </si>
  <si>
    <t>016.954.571-70</t>
  </si>
  <si>
    <t>107.659.626-67</t>
  </si>
  <si>
    <t>214.752.908-70</t>
  </si>
  <si>
    <t>318.430.978-93</t>
  </si>
  <si>
    <t>281.733.368-30</t>
  </si>
  <si>
    <t>037.643.477-59</t>
  </si>
  <si>
    <t>077.673.738-43</t>
  </si>
  <si>
    <t>673.551.105-00</t>
  </si>
  <si>
    <t>018.476.878-06</t>
  </si>
  <si>
    <t>748.830.038-68</t>
  </si>
  <si>
    <t>927.678.779-87</t>
  </si>
  <si>
    <t>120.253.301-97</t>
  </si>
  <si>
    <t>291.337.908-76</t>
  </si>
  <si>
    <t>199.075.768-59</t>
  </si>
  <si>
    <t>299.150.778-07</t>
  </si>
  <si>
    <t>048.369.208-50</t>
  </si>
  <si>
    <t>803.799.157-15</t>
  </si>
  <si>
    <t>865.730.711-15</t>
  </si>
  <si>
    <t>331.774.108-28</t>
  </si>
  <si>
    <t>005.979.540-97</t>
  </si>
  <si>
    <t>843.870.849-87</t>
  </si>
  <si>
    <t>031.463.701-07</t>
  </si>
  <si>
    <t>001.043.333-32</t>
  </si>
  <si>
    <t>165.266.138-70</t>
  </si>
  <si>
    <t>289.679.158-29</t>
  </si>
  <si>
    <t>145.949.568-31</t>
  </si>
  <si>
    <t>151.510.958-54</t>
  </si>
  <si>
    <t>178.314.548-02</t>
  </si>
  <si>
    <t>092.227.798-27</t>
  </si>
  <si>
    <t>120.119.017-74</t>
  </si>
  <si>
    <t>220.963.388-59</t>
  </si>
  <si>
    <t>009.598.911-02</t>
  </si>
  <si>
    <t>325.906.398-64</t>
  </si>
  <si>
    <t>072.445.084-09</t>
  </si>
  <si>
    <t>067.466.284-93</t>
  </si>
  <si>
    <t>065.483.949-25</t>
  </si>
  <si>
    <t>045.382.279-78</t>
  </si>
  <si>
    <t>114.336.258-65</t>
  </si>
  <si>
    <t>007.038.593-90</t>
  </si>
  <si>
    <t>106.952.198-12</t>
  </si>
  <si>
    <t>368.926.768-47</t>
  </si>
  <si>
    <t>104.890.838-03</t>
  </si>
  <si>
    <t>124.116.437-13</t>
  </si>
  <si>
    <t>227.573.298-55</t>
  </si>
  <si>
    <t>062.083.879-57</t>
  </si>
  <si>
    <t>339.303.758-77</t>
  </si>
  <si>
    <t>087.170.048-45</t>
  </si>
  <si>
    <t>835.529.292-53</t>
  </si>
  <si>
    <t>339.930.798-50</t>
  </si>
  <si>
    <t>153.486.668-07</t>
  </si>
  <si>
    <t>065.465.706-88</t>
  </si>
  <si>
    <t>129.149.728-57</t>
  </si>
  <si>
    <t>228.573.848-07</t>
  </si>
  <si>
    <t>059.296.809-06</t>
  </si>
  <si>
    <t>166.320.558-26</t>
  </si>
  <si>
    <t>224.630.398-25</t>
  </si>
  <si>
    <t>212.513.588-45</t>
  </si>
  <si>
    <t>314.037.268-09</t>
  </si>
  <si>
    <t>006.717.028-58</t>
  </si>
  <si>
    <t>229.213.428-56</t>
  </si>
  <si>
    <t>315.857.498-50</t>
  </si>
  <si>
    <t>318.151.408-01</t>
  </si>
  <si>
    <t>058.585.997-37</t>
  </si>
  <si>
    <t>021.490.044-45</t>
  </si>
  <si>
    <t>067.139.071-64</t>
  </si>
  <si>
    <t>236.334.998-90</t>
  </si>
  <si>
    <t>000.840.968-45</t>
  </si>
  <si>
    <t>215.929.218-41</t>
  </si>
  <si>
    <t>540.038.814-00</t>
  </si>
  <si>
    <t>035.854.206-56</t>
  </si>
  <si>
    <t>070.398.827-10</t>
  </si>
  <si>
    <t>297.201.868-01</t>
  </si>
  <si>
    <t>228.438.878-79</t>
  </si>
  <si>
    <t>142.935.168-32</t>
  </si>
  <si>
    <t>015.979.771-36</t>
  </si>
  <si>
    <t>263.940.128-90</t>
  </si>
  <si>
    <t>104.595.087-41</t>
  </si>
  <si>
    <t>594.507.704-68</t>
  </si>
  <si>
    <t>266.154.248-51</t>
  </si>
  <si>
    <t>166.320.578-70</t>
  </si>
  <si>
    <t>213.185.048-48</t>
  </si>
  <si>
    <t>960.128.035-91</t>
  </si>
  <si>
    <t>259.290.198-19</t>
  </si>
  <si>
    <t>079.788.576-54</t>
  </si>
  <si>
    <t>766.414.068-49</t>
  </si>
  <si>
    <t>053.382.134-78</t>
  </si>
  <si>
    <t>331.105.328-16</t>
  </si>
  <si>
    <t>991.038.771-91</t>
  </si>
  <si>
    <t>290.402.778-50</t>
  </si>
  <si>
    <t>671.330.883-04</t>
  </si>
  <si>
    <t>091.338.338-42</t>
  </si>
  <si>
    <t>150.876.868-42</t>
  </si>
  <si>
    <t>426.588.452-00</t>
  </si>
  <si>
    <t>140.730.558-10</t>
  </si>
  <si>
    <t>164.279.738-35</t>
  </si>
  <si>
    <t>327.042.978-94</t>
  </si>
  <si>
    <t>228.091.378-03</t>
  </si>
  <si>
    <t>098.410.438-07</t>
  </si>
  <si>
    <t>141.503.497-46</t>
  </si>
  <si>
    <t>153.597.848-14</t>
  </si>
  <si>
    <t>831.074.605-91</t>
  </si>
  <si>
    <t>394.816.278-61</t>
  </si>
  <si>
    <t>052.879.644-55</t>
  </si>
  <si>
    <t>058.717.166-95</t>
  </si>
  <si>
    <t>044.520.773-66</t>
  </si>
  <si>
    <t>306.235.948-03</t>
  </si>
  <si>
    <t>350.125.058-40</t>
  </si>
  <si>
    <t>227.619.148-13</t>
  </si>
  <si>
    <t>277.243.008-10</t>
  </si>
  <si>
    <t>154.000.218-75</t>
  </si>
  <si>
    <t>080.495.586-73</t>
  </si>
  <si>
    <t>032.485.353-00</t>
  </si>
  <si>
    <t>013.604.760-24</t>
  </si>
  <si>
    <t>288.740.008-80</t>
  </si>
  <si>
    <t>171.440.698-96</t>
  </si>
  <si>
    <t>383.903.798-05</t>
  </si>
  <si>
    <t>336.521.278-70</t>
  </si>
  <si>
    <t>320.209.048-88</t>
  </si>
  <si>
    <t>016.957.961-10</t>
  </si>
  <si>
    <t>361.543.868-00</t>
  </si>
  <si>
    <t>350.620.478-54</t>
  </si>
  <si>
    <t>050.633.805-30</t>
  </si>
  <si>
    <t>709.356.612-04</t>
  </si>
  <si>
    <t>225.184.638-79</t>
  </si>
  <si>
    <t>264.986.598-90</t>
  </si>
  <si>
    <t>273.087.698-79</t>
  </si>
  <si>
    <t>287.073.148-50</t>
  </si>
  <si>
    <t>268.625.698-21</t>
  </si>
  <si>
    <t>011.956.936-13</t>
  </si>
  <si>
    <t>531.558.822-04</t>
  </si>
  <si>
    <t>297.159.918-31</t>
  </si>
  <si>
    <t>363.301.028-99</t>
  </si>
  <si>
    <t>370.247.858-29</t>
  </si>
  <si>
    <t>402.180.958-99</t>
  </si>
  <si>
    <t>322.586.958-99</t>
  </si>
  <si>
    <t>339.623.198-83</t>
  </si>
  <si>
    <t>321.882.158-42</t>
  </si>
  <si>
    <t>337.505.858-65</t>
  </si>
  <si>
    <t>310.123.318-65</t>
  </si>
  <si>
    <t>370.182.038-48</t>
  </si>
  <si>
    <t>205.065.558-44</t>
  </si>
  <si>
    <t>212.459.848-10</t>
  </si>
  <si>
    <t>015.692.843-42</t>
  </si>
  <si>
    <t>687.605.312-15</t>
  </si>
  <si>
    <t>394.496.962-68</t>
  </si>
  <si>
    <t>369.554.248-90</t>
  </si>
  <si>
    <t>021.925.113-45</t>
  </si>
  <si>
    <t>069.278.808-52</t>
  </si>
  <si>
    <t>117.085.537-70</t>
  </si>
  <si>
    <t>551.511.839-15</t>
  </si>
  <si>
    <t>531.328.662-53</t>
  </si>
  <si>
    <t>265.926.158-00</t>
  </si>
  <si>
    <t>142.025.158-97</t>
  </si>
  <si>
    <t>253.471.948-39</t>
  </si>
  <si>
    <t>251.323.718-84</t>
  </si>
  <si>
    <t>286.813.712-15</t>
  </si>
  <si>
    <t>275.375.408-02</t>
  </si>
  <si>
    <t>262.015.328-03</t>
  </si>
  <si>
    <t>262.333.748-98</t>
  </si>
  <si>
    <t>201.237.508-14</t>
  </si>
  <si>
    <t>289.706828-05</t>
  </si>
  <si>
    <t>105.502.047-09</t>
  </si>
  <si>
    <t>417.919.728-61</t>
  </si>
  <si>
    <t>363.505.538-70</t>
  </si>
  <si>
    <t>798.633.613-72</t>
  </si>
  <si>
    <t>213.939.218-33</t>
  </si>
  <si>
    <t>716.558.161-87</t>
  </si>
  <si>
    <t>111.212.068-83</t>
  </si>
  <si>
    <t>057.872.957-14</t>
  </si>
  <si>
    <t>129.559.598-20</t>
  </si>
  <si>
    <t>720.358.382-15</t>
  </si>
  <si>
    <t>045.741.436-73</t>
  </si>
  <si>
    <t>368.729.508-70</t>
  </si>
  <si>
    <t>904.244.922-53</t>
  </si>
  <si>
    <t>369.520.388-92</t>
  </si>
  <si>
    <t>170.966.108-98</t>
  </si>
  <si>
    <t>253.722.248-27</t>
  </si>
  <si>
    <t>141.516.057-03</t>
  </si>
  <si>
    <t>044.163.188-63</t>
  </si>
  <si>
    <t>052.226.908-73</t>
  </si>
  <si>
    <t>053.899.157-71</t>
  </si>
  <si>
    <t>271.490.508-08</t>
  </si>
  <si>
    <t>312.483.588-30</t>
  </si>
  <si>
    <t>101.110.128-99</t>
  </si>
  <si>
    <t>089.424.858-80</t>
  </si>
  <si>
    <t>289.706.828-05</t>
  </si>
  <si>
    <t>225.186.618-32</t>
  </si>
  <si>
    <t>048.513.138-29</t>
  </si>
  <si>
    <t>086.961.387-16</t>
  </si>
  <si>
    <t>158.618.518-75</t>
  </si>
  <si>
    <t>074.859.148-63</t>
  </si>
  <si>
    <t>837.648.367-68</t>
  </si>
  <si>
    <t>368.551.848-80</t>
  </si>
  <si>
    <t>305.518.704-00</t>
  </si>
  <si>
    <t>324.600.728-48</t>
  </si>
  <si>
    <t>0717.214.27-30</t>
  </si>
  <si>
    <t>110.544.658-19</t>
  </si>
  <si>
    <t>120.011.188-56</t>
  </si>
  <si>
    <t>402.203.382-72</t>
  </si>
  <si>
    <t>080.224.308-89</t>
  </si>
  <si>
    <t>039.601.587-50</t>
  </si>
  <si>
    <t>090.474.117-65</t>
  </si>
  <si>
    <t>289.983.158-58</t>
  </si>
  <si>
    <t>321.412.718-78</t>
  </si>
  <si>
    <t>356.696.688-63</t>
  </si>
  <si>
    <t>013.302.195-54</t>
  </si>
  <si>
    <t>026.042.225-82</t>
  </si>
  <si>
    <t>277.519.148-74</t>
  </si>
  <si>
    <t>373.177.388-08</t>
  </si>
  <si>
    <t>262.171.598-21</t>
  </si>
  <si>
    <t>404.795.898-01</t>
  </si>
  <si>
    <t>240.661.334-87</t>
  </si>
  <si>
    <t>359.346.538-81</t>
  </si>
  <si>
    <t>403.547.648-02</t>
  </si>
  <si>
    <t>294.627.618-09</t>
  </si>
  <si>
    <t>525.908.522-15</t>
  </si>
  <si>
    <t>338.269.938-96</t>
  </si>
  <si>
    <t>279.415.858-98</t>
  </si>
  <si>
    <t>346.224.348-90</t>
  </si>
  <si>
    <t>346.620.318-00</t>
  </si>
  <si>
    <t>934.555.188-34</t>
  </si>
  <si>
    <t>671.469.963-87</t>
  </si>
  <si>
    <t>015.660.815-48</t>
  </si>
  <si>
    <t>469.930.968-20</t>
  </si>
  <si>
    <t>399.980.628-10</t>
  </si>
  <si>
    <t>368.860.638-80</t>
  </si>
  <si>
    <t>256.495.438-36</t>
  </si>
  <si>
    <t>306.064.948-04</t>
  </si>
  <si>
    <t>309.214.418-00</t>
  </si>
  <si>
    <t>310.573.928-98</t>
  </si>
  <si>
    <t>101.570.117-55</t>
  </si>
  <si>
    <t>215.582.858-65</t>
  </si>
  <si>
    <t>340.192.228-94</t>
  </si>
  <si>
    <t>346.501.188-08</t>
  </si>
  <si>
    <t>003.284.873-09</t>
  </si>
  <si>
    <t>301.144.138-35</t>
  </si>
  <si>
    <t>359.687.748-27</t>
  </si>
  <si>
    <t>350.849.928-61</t>
  </si>
  <si>
    <t>339.626.918-71</t>
  </si>
  <si>
    <t>289.411.568-74</t>
  </si>
  <si>
    <t>361.986.332-68</t>
  </si>
  <si>
    <t>025.232.416-17</t>
  </si>
  <si>
    <t>322.260.078-30</t>
  </si>
  <si>
    <t>282.607.688-44</t>
  </si>
  <si>
    <t>043.851.316-94</t>
  </si>
  <si>
    <t>089.434.286-00 </t>
  </si>
  <si>
    <t>020.454.553-60 </t>
  </si>
  <si>
    <t> 082.080.786-76</t>
  </si>
  <si>
    <t>362.480.808-79</t>
  </si>
  <si>
    <t>387.894.768-24  </t>
  </si>
  <si>
    <t>369.154.858-05 </t>
  </si>
  <si>
    <t> 324.188.648-47</t>
  </si>
  <si>
    <t> 016.282.235-96</t>
  </si>
  <si>
    <t> 798.716.072-53</t>
  </si>
  <si>
    <t> 386.976.358-29</t>
  </si>
  <si>
    <t> 383.355.278-65</t>
  </si>
  <si>
    <t>033.298.335-80 </t>
  </si>
  <si>
    <t>226.621.828-06 </t>
  </si>
  <si>
    <t> 022.749.470-90</t>
  </si>
  <si>
    <t>236.191.908-79 </t>
  </si>
  <si>
    <t>065.894.666-88 </t>
  </si>
  <si>
    <t>185.104.648-80 </t>
  </si>
  <si>
    <t>238.662.412-91 </t>
  </si>
  <si>
    <t>119.115.057-77</t>
  </si>
  <si>
    <t>102.300.537-93 </t>
  </si>
  <si>
    <t>059.622.026-00 </t>
  </si>
  <si>
    <t> 327.851.318-51</t>
  </si>
  <si>
    <t>346.922.148-05 </t>
  </si>
  <si>
    <t>346.808.058-11 </t>
  </si>
  <si>
    <t>368.947.558-92 </t>
  </si>
  <si>
    <t>066.703.996-18</t>
  </si>
  <si>
    <t> 166.609.418-86</t>
  </si>
  <si>
    <t> 373.322.028-59</t>
  </si>
  <si>
    <t>298.226.818-36 </t>
  </si>
  <si>
    <t> 720.989.617-15</t>
  </si>
  <si>
    <t>347.144.618-42 </t>
  </si>
  <si>
    <t>369.212.958-00</t>
  </si>
  <si>
    <t> 338.515.528-22</t>
  </si>
  <si>
    <t>213.421.958-09</t>
  </si>
  <si>
    <t> 337.181.438-60</t>
  </si>
  <si>
    <t>529.754.872-15 </t>
  </si>
  <si>
    <t> 023.661.799-01</t>
  </si>
  <si>
    <t> 363.198.098-17</t>
  </si>
  <si>
    <t> 313.897.688-30</t>
  </si>
  <si>
    <t> 024.752.921-48</t>
  </si>
  <si>
    <t>074.396.556-64</t>
  </si>
  <si>
    <t>362.810.498-02</t>
  </si>
  <si>
    <t> 657.946.213-20</t>
  </si>
  <si>
    <t>058.647.247-93 </t>
  </si>
  <si>
    <t>059.113.659-79 </t>
  </si>
  <si>
    <t> 104.594.367-32</t>
  </si>
  <si>
    <t>021.964.033-50</t>
  </si>
  <si>
    <t>267.506.508-05</t>
  </si>
  <si>
    <t>013.123.478-13</t>
  </si>
  <si>
    <t>034.385.078-89</t>
  </si>
  <si>
    <t>219.507.398-56</t>
  </si>
  <si>
    <t>390.159.858-80</t>
  </si>
  <si>
    <t>770.413.724-72</t>
  </si>
  <si>
    <t>332.194.988-17</t>
  </si>
  <si>
    <t>657.599.157-20</t>
  </si>
  <si>
    <t>318.387.728-71</t>
  </si>
  <si>
    <t>372.051.208-88</t>
  </si>
  <si>
    <t> 960.921.221-20</t>
  </si>
  <si>
    <t>333.124.098-29</t>
  </si>
  <si>
    <t>366.595.448-79</t>
  </si>
  <si>
    <t>076.642.186-40</t>
  </si>
  <si>
    <t>748.459.692-20</t>
  </si>
  <si>
    <t> 055.030.564-50</t>
  </si>
  <si>
    <t>090.122.074-44</t>
  </si>
  <si>
    <t>366.282.388-81</t>
  </si>
  <si>
    <t> 279.232.678-63</t>
  </si>
  <si>
    <t>280.205.578-06</t>
  </si>
  <si>
    <t>023.513.461-90</t>
  </si>
  <si>
    <t>131.330.577-40</t>
  </si>
  <si>
    <t>321.625.058-00</t>
  </si>
  <si>
    <t>331.276.298-77</t>
  </si>
  <si>
    <t>973.597.691-91</t>
  </si>
  <si>
    <t>086.875.506-00</t>
  </si>
  <si>
    <t>279.719.468-30</t>
  </si>
  <si>
    <t>365.538.788-11</t>
  </si>
  <si>
    <t> 998.583.200-00</t>
  </si>
  <si>
    <t>148.104.868-69</t>
  </si>
  <si>
    <t>315.855.338-40</t>
  </si>
  <si>
    <t>322.441.238-04</t>
  </si>
  <si>
    <t> 114.650.617-11</t>
  </si>
  <si>
    <t>334.703.768-59</t>
  </si>
  <si>
    <t>226.433.028-77</t>
  </si>
  <si>
    <t>008.142.124-92</t>
  </si>
  <si>
    <t>368.969.808-18</t>
  </si>
  <si>
    <t>288.349.658-76</t>
  </si>
  <si>
    <t>176.104.558-06</t>
  </si>
  <si>
    <t>898.253.652-34</t>
  </si>
  <si>
    <t>111.396.126-03</t>
  </si>
  <si>
    <t> 015.748.640-09</t>
  </si>
  <si>
    <t>012.709.721-03</t>
  </si>
  <si>
    <t>352.379.828-08</t>
  </si>
  <si>
    <t>131.455.657-61</t>
  </si>
  <si>
    <t>417.736.278-64</t>
  </si>
  <si>
    <t> 074.258.114-48</t>
  </si>
  <si>
    <t>367.242.428-51</t>
  </si>
  <si>
    <t>214.374.608-36</t>
  </si>
  <si>
    <t>955.297.721-53</t>
  </si>
  <si>
    <t>075.354.214-58</t>
  </si>
  <si>
    <t>369.082.438-93</t>
  </si>
  <si>
    <t>061.507.826-54</t>
  </si>
  <si>
    <t>362.796.088-24</t>
  </si>
  <si>
    <t>125.042.417-80</t>
  </si>
  <si>
    <t> 319.135.628-24</t>
  </si>
  <si>
    <t>090.152.836-64</t>
  </si>
  <si>
    <t>155.217.278-33</t>
  </si>
  <si>
    <t>049.498.266-70</t>
  </si>
  <si>
    <t>071.926.044-29</t>
  </si>
  <si>
    <t>087.905.974-51</t>
  </si>
  <si>
    <t>276.386.838-03</t>
  </si>
  <si>
    <t>383.641.128-80</t>
  </si>
  <si>
    <t>184.764.448-18</t>
  </si>
  <si>
    <t>029.465.341-46</t>
  </si>
  <si>
    <t>383.879.898-86</t>
  </si>
  <si>
    <t>372.051.228-21</t>
  </si>
  <si>
    <t>400.296.598-84</t>
  </si>
  <si>
    <t>055.970.159-40</t>
  </si>
  <si>
    <t> 336.078.318-23</t>
  </si>
  <si>
    <t>394.308.168-02</t>
  </si>
  <si>
    <t>232.016.138-43</t>
  </si>
  <si>
    <t>277.054.998-78</t>
  </si>
  <si>
    <t>544.418.036-72</t>
  </si>
  <si>
    <t>369.585.828-10</t>
  </si>
  <si>
    <t>157.674.718-27</t>
  </si>
  <si>
    <t>308.957.788-74</t>
  </si>
  <si>
    <t>029.432.065-20</t>
  </si>
  <si>
    <t>067.328.614-25</t>
  </si>
  <si>
    <t>092.232.527-84</t>
  </si>
  <si>
    <t>117.323.616-30</t>
  </si>
  <si>
    <t>025.930.885-40</t>
  </si>
  <si>
    <t>335.048.418-26</t>
  </si>
  <si>
    <t>236.476.408-40</t>
  </si>
  <si>
    <t>076.618.144-42</t>
  </si>
  <si>
    <t>409.530.898-27</t>
  </si>
  <si>
    <t>370.354.968-82</t>
  </si>
  <si>
    <t> 033.454.525-02</t>
  </si>
  <si>
    <t> 050.320.959-74</t>
  </si>
  <si>
    <t> 373.940.258-02</t>
  </si>
  <si>
    <t> 028.833.003-05</t>
  </si>
  <si>
    <t> 070.422.329-50</t>
  </si>
  <si>
    <t>013.167.272-03 </t>
  </si>
  <si>
    <t> 258.402.248-63</t>
  </si>
  <si>
    <t> 357.719.038-84</t>
  </si>
  <si>
    <t>366.983.378-11 </t>
  </si>
  <si>
    <t>054.342.006-08 </t>
  </si>
  <si>
    <t> 856.441.702-25</t>
  </si>
  <si>
    <t> 036.589.636-54</t>
  </si>
  <si>
    <t>151.235.228-40 </t>
  </si>
  <si>
    <t> 127.933.718-40</t>
  </si>
  <si>
    <t> 100.281.608-43</t>
  </si>
  <si>
    <t> 394.233.778-90</t>
  </si>
  <si>
    <t> 058.365.969-13</t>
  </si>
  <si>
    <t> 013.222.864-50</t>
  </si>
  <si>
    <t> 384.418.868-14</t>
  </si>
  <si>
    <t> 391.330.128-30</t>
  </si>
  <si>
    <t> 069.128.729-56</t>
  </si>
  <si>
    <t> 079.540.544-89</t>
  </si>
  <si>
    <t>431.812.728-17 </t>
  </si>
  <si>
    <t>144.205.698-32 </t>
  </si>
  <si>
    <t>080.981.976-70 </t>
  </si>
  <si>
    <t>021.335.215-00 </t>
  </si>
  <si>
    <t> 418.026.608-36</t>
  </si>
  <si>
    <t> 141.640.017-63</t>
  </si>
  <si>
    <t> 932.243.462-72</t>
  </si>
  <si>
    <t>418.359.038-86 </t>
  </si>
  <si>
    <t> 350.737.158-88</t>
  </si>
  <si>
    <t> 022.890.261-40</t>
  </si>
  <si>
    <t> 002.101.212-11</t>
  </si>
  <si>
    <t>409.408.788-52</t>
  </si>
  <si>
    <t> 033.256.925-08</t>
  </si>
  <si>
    <t> 381.963.908-07</t>
  </si>
  <si>
    <t> 073.717.628-86</t>
  </si>
  <si>
    <t> 092.444.914-43</t>
  </si>
  <si>
    <t>309.046.918-96 </t>
  </si>
  <si>
    <t>941.314.140-15 </t>
  </si>
  <si>
    <t> 024.277.061-40</t>
  </si>
  <si>
    <t> 073.792.624-40</t>
  </si>
  <si>
    <t> 358.484.088-07</t>
  </si>
  <si>
    <t> 063.057.386-70</t>
  </si>
  <si>
    <t> 106.764.988-33</t>
  </si>
  <si>
    <t> 431.967.838-98</t>
  </si>
  <si>
    <t>059.192.875-27</t>
  </si>
  <si>
    <t> 093.757.136-95</t>
  </si>
  <si>
    <t> 064.538.006-75</t>
  </si>
  <si>
    <t> 671.663.933-00</t>
  </si>
  <si>
    <t>082.717.154-45</t>
  </si>
  <si>
    <t> 075.811.534-28</t>
  </si>
  <si>
    <t> 013.118.312-58</t>
  </si>
  <si>
    <t> 283.648.378-42</t>
  </si>
  <si>
    <t> 229.266.648-00</t>
  </si>
  <si>
    <t> 005.665.828-13</t>
  </si>
  <si>
    <t> 099.685.767-27</t>
  </si>
  <si>
    <t> 043.060.427-07</t>
  </si>
  <si>
    <t> 099.354.096-19</t>
  </si>
  <si>
    <t> 229.195.688-41</t>
  </si>
  <si>
    <t> 399.599.648-50</t>
  </si>
  <si>
    <t> 121.132.947-02</t>
  </si>
  <si>
    <t> 033.498.445-96</t>
  </si>
  <si>
    <t> 009.022.611-93</t>
  </si>
  <si>
    <t> 080.605.816-19</t>
  </si>
  <si>
    <t> 296.891.802-82</t>
  </si>
  <si>
    <t> 270.927.488-44</t>
  </si>
  <si>
    <t> 690.064.661-15</t>
  </si>
  <si>
    <t>368.974.078-95 </t>
  </si>
  <si>
    <t>952.441.318-34</t>
  </si>
  <si>
    <t>948.465.458-49 </t>
  </si>
  <si>
    <t> 095.122.368.26</t>
  </si>
  <si>
    <t>044.337.358-25 </t>
  </si>
  <si>
    <t>298.545.588-00 </t>
  </si>
  <si>
    <t> 001.913.238-70</t>
  </si>
  <si>
    <t>313.088.188-31 </t>
  </si>
  <si>
    <t>694.253.888-49 </t>
  </si>
  <si>
    <t> 272.216.198-24</t>
  </si>
  <si>
    <t>101.273.278-94 </t>
  </si>
  <si>
    <t>164.279.738-35 </t>
  </si>
  <si>
    <t>001.943.728-55 </t>
  </si>
  <si>
    <t> 117.985.248-64</t>
  </si>
  <si>
    <t> 182.419.788-80</t>
  </si>
  <si>
    <t>121.419.858-97</t>
  </si>
  <si>
    <t>980.447.701-78</t>
  </si>
  <si>
    <t>272.817.458-00</t>
  </si>
  <si>
    <t>084.597.727-05</t>
  </si>
  <si>
    <t>322.561.068-29</t>
  </si>
  <si>
    <t>054.894.547-09</t>
  </si>
  <si>
    <t>042.982.187-59</t>
  </si>
  <si>
    <t>278.818.428-06</t>
  </si>
  <si>
    <t>Quadro Societário - ADMINISTRADORA GERAL DE ESTACIONAMENTOS S.A.</t>
  </si>
  <si>
    <t>Sócio</t>
  </si>
  <si>
    <t>Marc Steven Philipppart</t>
  </si>
  <si>
    <t>153.165.878-47</t>
  </si>
  <si>
    <t>Ricardo Mario Lamenza Alzogaray</t>
  </si>
  <si>
    <t>021.872.108-04</t>
  </si>
  <si>
    <t>Quadro Societário - ACERTTA DISTRIBUIDORA HOSPITALAR LTDA.</t>
  </si>
  <si>
    <t>Fernando Oliveira Stein</t>
  </si>
  <si>
    <t>634.670.700-00</t>
  </si>
  <si>
    <t>Quadro Societário - ALKANSE EQUIPAMENTOS ELETRONICOS LTDA</t>
  </si>
  <si>
    <t xml:space="preserve">Antonio Salvador Morante </t>
  </si>
  <si>
    <t>039.081.948-49</t>
  </si>
  <si>
    <t xml:space="preserve">COESE - Represnetação Comercial LTDA </t>
  </si>
  <si>
    <t>26.961.277/0001-74</t>
  </si>
  <si>
    <t xml:space="preserve">Representante: Antonio Salvador Morante </t>
  </si>
  <si>
    <t>Quadro Societário - ASSISNET SERVIÇOS DE INFORMÁTICA LTDA</t>
  </si>
  <si>
    <t>José Roberto Consani</t>
  </si>
  <si>
    <t>059.446.658-07</t>
  </si>
  <si>
    <t>Marcio Fernando Vieira</t>
  </si>
  <si>
    <t>129.507.808-22</t>
  </si>
  <si>
    <t>Quadro Societário - BARROS ENGENHARIA ELÉTRICA E SEG. DO TRABALHO EIRELI EPP</t>
  </si>
  <si>
    <t>Eduardo Vieira Barros</t>
  </si>
  <si>
    <t>261.856.048-50</t>
  </si>
  <si>
    <t>Quadro Societário - BIO 2 IMP. E COM DE MAT MEDICO HOSP. LTDAACERTTA DISTRIBUIDORA HOSPITALAR LTDA</t>
  </si>
  <si>
    <t>CPF/CNPJ</t>
  </si>
  <si>
    <t>Pro Implantes S.A</t>
  </si>
  <si>
    <t>14.509.481/0001-70</t>
  </si>
  <si>
    <t>Carlos Izaltino Bolognani</t>
  </si>
  <si>
    <t>057.613.818-50</t>
  </si>
  <si>
    <t>Quadro Societário - BIONEXO DO BRASIL LTDA</t>
  </si>
  <si>
    <t xml:space="preserve">Maurício de Lazzari Barbosa </t>
  </si>
  <si>
    <t>074.797.828-02</t>
  </si>
  <si>
    <t>Luiz Otávio de Moraes Processo</t>
  </si>
  <si>
    <t>768.549.908-82</t>
  </si>
  <si>
    <t xml:space="preserve">Marcelo Augusto Salinas </t>
  </si>
  <si>
    <t>Passaporte Argentino: 17029833N</t>
  </si>
  <si>
    <t xml:space="preserve">Juan Manuel Arias </t>
  </si>
  <si>
    <t>Passaporte Argentino: 17396852</t>
  </si>
  <si>
    <t>Quadro Societário - BONE SURGICAL EQUIPAMENTO MÉDICOS LTDA</t>
  </si>
  <si>
    <t xml:space="preserve">Adriano Sukadolnick Leandro </t>
  </si>
  <si>
    <t>152.930.868-20</t>
  </si>
  <si>
    <t>Edirlei Novaes</t>
  </si>
  <si>
    <t>077.652.438-02</t>
  </si>
  <si>
    <t>Eduardo Aparecido Peixoto</t>
  </si>
  <si>
    <t>059.438.438-92</t>
  </si>
  <si>
    <t>Quadro Societário - CDL - CENTRAL DE DIAGNOSTICOS LABORATORIAIS LTDA EPP</t>
  </si>
  <si>
    <t>Eneo Alves da Silva Júnior</t>
  </si>
  <si>
    <t>845.759.488-53</t>
  </si>
  <si>
    <t>Emilio Sessa</t>
  </si>
  <si>
    <t>837.537.458-04</t>
  </si>
  <si>
    <t>Eliamar Campos</t>
  </si>
  <si>
    <t>033.507.328-01</t>
  </si>
  <si>
    <t>Quadro Societário - CERTISIGN CERTIFICADORA DIGITAL S.A</t>
  </si>
  <si>
    <t xml:space="preserve">Composta de 4.617.407 ações ordinárias </t>
  </si>
  <si>
    <t>Representante: Bernardo Stille Neto</t>
  </si>
  <si>
    <t>627.794.517-34</t>
  </si>
  <si>
    <t>Quadro Societário - CLASSIC COFFEE INDUSTRIA E COMÉRCIO DE MÁQUINAS E PRODUTOS PARA CAFÉ LTDA ME</t>
  </si>
  <si>
    <t>Norberto Uhle Turk</t>
  </si>
  <si>
    <t>091.843.858-63</t>
  </si>
  <si>
    <t xml:space="preserve">Ronaldo Gomes Gonçalves </t>
  </si>
  <si>
    <t>249.719.178-61</t>
  </si>
  <si>
    <t>Quadro Societário - COLETA INDUSTRIAL FIMAVAN LTDA (VANLIX)</t>
  </si>
  <si>
    <t>Simakafi Administradora de Bens Ltda</t>
  </si>
  <si>
    <t>15.435.919/0001-85</t>
  </si>
  <si>
    <t>Representante: Manuel José Craveiro</t>
  </si>
  <si>
    <t>442.996.728-87</t>
  </si>
  <si>
    <t>Vanfig Administração de Bens Ltda</t>
  </si>
  <si>
    <t>19.171.514/0001-38</t>
  </si>
  <si>
    <t>Representante: Vanderlei Craveiro Figueiredo</t>
  </si>
  <si>
    <t>092.219.378-95</t>
  </si>
  <si>
    <t>D.C.F. Administradora de Bens Ltda</t>
  </si>
  <si>
    <t>21.893.566/0001-60</t>
  </si>
  <si>
    <t>Representante: José Manuel Craveiro Figueiredo</t>
  </si>
  <si>
    <t>665.071.548-49</t>
  </si>
  <si>
    <t xml:space="preserve">Maria Olímpia Craveiro Figueiredo Correia </t>
  </si>
  <si>
    <t>898.391.298-72</t>
  </si>
  <si>
    <t>Elizabeth Craveiro Figueiredo Lopes</t>
  </si>
  <si>
    <t>034.019.128-79</t>
  </si>
  <si>
    <t>Antônio Craveiro de Figueiredo</t>
  </si>
  <si>
    <t>953.644.478-04</t>
  </si>
  <si>
    <t>Laurinda Craveiro Figueiredo Gomes</t>
  </si>
  <si>
    <t>142.466.568-01</t>
  </si>
  <si>
    <t>Leopoldina Craveiro de Figueiredo</t>
  </si>
  <si>
    <t>063.051.418-60</t>
  </si>
  <si>
    <t>Vera Lúcia Craveiro Figueiredo Policano</t>
  </si>
  <si>
    <t>064.196.598-25</t>
  </si>
  <si>
    <t>Carlos Alberto Craveiro Figueiredo</t>
  </si>
  <si>
    <t>073.366.268-40</t>
  </si>
  <si>
    <t xml:space="preserve">Paulo Craveiro de Figueiredo </t>
  </si>
  <si>
    <t>128.409.158-98</t>
  </si>
  <si>
    <t>Quadro Societário - COMÉRCIO E IMPORTAÇÃO ERECTA LTDA</t>
  </si>
  <si>
    <t>Baumer S.A</t>
  </si>
  <si>
    <t>61.374.161/0001-30</t>
  </si>
  <si>
    <t xml:space="preserve">Representante: Ruy Salvari Baumer </t>
  </si>
  <si>
    <t>003.881.608-37</t>
  </si>
  <si>
    <t>Mônica Salvari Baumer</t>
  </si>
  <si>
    <t>996.972.208-59</t>
  </si>
  <si>
    <t>Condustil Consultoria Industrial S.A</t>
  </si>
  <si>
    <t>62.708.052/0001-74</t>
  </si>
  <si>
    <t>Maria Cristina Baumer Azevedo</t>
  </si>
  <si>
    <t>001.684.808-08</t>
  </si>
  <si>
    <t xml:space="preserve">Ruy Salvari Baumer </t>
  </si>
  <si>
    <t xml:space="preserve">Manoel Amaral Baumer </t>
  </si>
  <si>
    <t>007.156.708-91</t>
  </si>
  <si>
    <t xml:space="preserve">Paulo Roberto Alves Granja </t>
  </si>
  <si>
    <t>069.142.646-13</t>
  </si>
  <si>
    <t>Lupercio Tiseo</t>
  </si>
  <si>
    <t>990.210.2018-20</t>
  </si>
  <si>
    <t>Ilvia Picagli Leite Ribeiro</t>
  </si>
  <si>
    <t>023.605.358-20</t>
  </si>
  <si>
    <t>Eduardo Picagli Leite Ribeiro</t>
  </si>
  <si>
    <t>844.071.828-49</t>
  </si>
  <si>
    <t>Helvio Picagli Leite Ribeiro</t>
  </si>
  <si>
    <t>044.874.928-90</t>
  </si>
  <si>
    <t>Nilton Picagli Leite Ribeiro</t>
  </si>
  <si>
    <t>051.332.948-08</t>
  </si>
  <si>
    <t>Quadro Societário - COMPANHIA DE SANEAMENTO BÁSICO DO EST. SP - SABESP</t>
  </si>
  <si>
    <t>Roberval Tavares de Souza</t>
  </si>
  <si>
    <t>108.543.688-84</t>
  </si>
  <si>
    <t xml:space="preserve">Nercy Donini Bonato </t>
  </si>
  <si>
    <t>917.180.408-06</t>
  </si>
  <si>
    <t>Quadro Societário - COMPANHIA ULTRAGAZ S.A</t>
  </si>
  <si>
    <t xml:space="preserve">Tabajara Bertelli Costa </t>
  </si>
  <si>
    <t>127.682.738-56</t>
  </si>
  <si>
    <t>Quadro Societário - CONFIANCE MEDICAL PRODUTOS MÉDICOS LTDA EPP</t>
  </si>
  <si>
    <t xml:space="preserve">Cristiano Mendes Brega </t>
  </si>
  <si>
    <t>030.297.466-07</t>
  </si>
  <si>
    <t>Fernando Henrique Magero Afonso</t>
  </si>
  <si>
    <t>083.743.947-73</t>
  </si>
  <si>
    <t xml:space="preserve">Guarany Alves Seccadio Guimarães </t>
  </si>
  <si>
    <t>069.094.107-26</t>
  </si>
  <si>
    <t>Bruno Braga Guimarães</t>
  </si>
  <si>
    <t>056.464.827-20</t>
  </si>
  <si>
    <t>Fundo de Investimento em Participações CRIATEC II</t>
  </si>
  <si>
    <t>19.153.763/0001-09</t>
  </si>
  <si>
    <t xml:space="preserve">Representante: BP Venture Capital LTDA </t>
  </si>
  <si>
    <t>09.259.317/0001-11</t>
  </si>
  <si>
    <t>Quadro Societário - DABASONS IMPORTAÇÃO EXPORTAÇÃO E COMÉRCIO LTDA</t>
  </si>
  <si>
    <t>Elia Dabbah</t>
  </si>
  <si>
    <t>066.289.238-00</t>
  </si>
  <si>
    <t>Victor Dabbah</t>
  </si>
  <si>
    <t>187.988.038-59</t>
  </si>
  <si>
    <t>Rachele Dabbah Yedid Levi</t>
  </si>
  <si>
    <t>006.282.158-00</t>
  </si>
  <si>
    <t>Quadro Societário - DIGISYSTEM SERVIÇOS ESPECIALIZADOS LTDA</t>
  </si>
  <si>
    <t>Marcos Antônio Perez</t>
  </si>
  <si>
    <t>144.058.438-99</t>
  </si>
  <si>
    <t>Luiz Claudio Aguiar</t>
  </si>
  <si>
    <t>113.177.728-06</t>
  </si>
  <si>
    <t>Quadro Societário - ELEVADORES OTIS LTDA</t>
  </si>
  <si>
    <t>United Technologies International SAS</t>
  </si>
  <si>
    <t>05.465.271/0001-36</t>
  </si>
  <si>
    <t xml:space="preserve">Representante: Juan Miguel Castilho Junior </t>
  </si>
  <si>
    <t>299.219.608-81</t>
  </si>
  <si>
    <t>Otis Elevator Company</t>
  </si>
  <si>
    <t>05.709.369/0001-91</t>
  </si>
  <si>
    <t>Quadro Societário - BOSTON SCIENTIFIC DO BRASIL</t>
  </si>
  <si>
    <t>Boston Scientific International B.V</t>
  </si>
  <si>
    <t>05.733.154/0001-06</t>
  </si>
  <si>
    <t>Target Therapeutics, Inc.</t>
  </si>
  <si>
    <t>10.678.377/0001-58</t>
  </si>
  <si>
    <t>Representante: Carla Madrid Magalhães Nascimbeni</t>
  </si>
  <si>
    <t>151.628.488-75</t>
  </si>
  <si>
    <t>Quadro Societário - GLOBOMED OMERCIAL LTDA</t>
  </si>
  <si>
    <t>Soraya Paulino da Costa Balieiro</t>
  </si>
  <si>
    <t>033.619.588-57</t>
  </si>
  <si>
    <t>Hugo José Balieiro Junior</t>
  </si>
  <si>
    <t>001.140.618-66</t>
  </si>
  <si>
    <t>Quadro Societário - GRAN COFFEE COMÉRCIO LOCAÇÃO E SERVIÇOS S.A.</t>
  </si>
  <si>
    <t xml:space="preserve">Composta de 191.324 ações ordinárias, nominativas e sem valor nominal. </t>
  </si>
  <si>
    <t>Representante: Cássio Lucato Castardelli</t>
  </si>
  <si>
    <t>Não informado</t>
  </si>
  <si>
    <t>Quadro Societário - IBG CRYO LTDA</t>
  </si>
  <si>
    <t>Newho Participações Ltda</t>
  </si>
  <si>
    <t>16.914.466/0001-32</t>
  </si>
  <si>
    <t xml:space="preserve">Representante: Newton de Oliveira </t>
  </si>
  <si>
    <t>460.014.338-87</t>
  </si>
  <si>
    <t xml:space="preserve">Martha Cristel Aguilar de Oliveira da Cruz </t>
  </si>
  <si>
    <t>330.552.488-05</t>
  </si>
  <si>
    <t>Quadro Societário - IBG INDÚSTRIA BRASILEIRA DE GASES LTDA</t>
  </si>
  <si>
    <t>Gashold Participações LTDA</t>
  </si>
  <si>
    <t>16.895.721/0001-47</t>
  </si>
  <si>
    <t xml:space="preserve">Newton de Oliveira </t>
  </si>
  <si>
    <t>Quadro Societário - JOHNSON JOHNSON DO BRASIL INDÚSTRIA COMERCIO DE PRODUTOS
PARA SAÚDE LTDA</t>
  </si>
  <si>
    <t>Global Investment Participation B.V</t>
  </si>
  <si>
    <t>21.582.656/0001-30</t>
  </si>
  <si>
    <t xml:space="preserve">Representante: Felipe Chiattone Alves </t>
  </si>
  <si>
    <t>256.482.078-67</t>
  </si>
  <si>
    <t xml:space="preserve">Representante: Rafael Galvão Silveira </t>
  </si>
  <si>
    <t>312.021.678-02</t>
  </si>
  <si>
    <t>Johnson &amp; Johnson International Financial Services Company</t>
  </si>
  <si>
    <t>18.723.546/0001-36</t>
  </si>
  <si>
    <t>Quadro Societário - LABORATÓRIOS B.BRAUN S.A</t>
  </si>
  <si>
    <t xml:space="preserve">Bert  Bender </t>
  </si>
  <si>
    <t>064.483.707-14</t>
  </si>
  <si>
    <t>Quadro Societário - LAVSIM - HIGIENIZAÇÃO TÊXTIL LTDA</t>
  </si>
  <si>
    <t>SRI Empreendimentos e Participações LTDA</t>
  </si>
  <si>
    <t>15.328.663/0001-07</t>
  </si>
  <si>
    <t>Representante: Ângelo Minotta</t>
  </si>
  <si>
    <t>RNE: V856812-4 (Italiano)</t>
  </si>
  <si>
    <t>Quadro Societário - LDM EQUIPAMENTOS LTDA EPP</t>
  </si>
  <si>
    <t xml:space="preserve">Adriana Bortko do Nascimento </t>
  </si>
  <si>
    <t>250.921.658-98</t>
  </si>
  <si>
    <t>Vanda Bortko do Nascimento</t>
  </si>
  <si>
    <t>618.453.458-00</t>
  </si>
  <si>
    <t>Protech Participações LTDA</t>
  </si>
  <si>
    <t>05.122.797/0001-13</t>
  </si>
  <si>
    <t xml:space="preserve">Representante: Rodrigo Dimas de Melo Pimenta </t>
  </si>
  <si>
    <t>272.778.428-71</t>
  </si>
  <si>
    <t xml:space="preserve">Rodrigo Dimas de Melo Pimenta </t>
  </si>
  <si>
    <t>Quadro Societário - NEO-TAGUS INDUSTRIAL LTDA (MADIS)</t>
  </si>
  <si>
    <t>Quadro Societário - MDNET SERVIÇOS, TECNOLOGIA E COMÉRCIO DE PRODUTOS LTDA</t>
  </si>
  <si>
    <t>Davi Mangueira Ramalho</t>
  </si>
  <si>
    <t>037.648.298-26</t>
  </si>
  <si>
    <t xml:space="preserve">Rafael Batista Leite </t>
  </si>
  <si>
    <t>220.980.838-31</t>
  </si>
  <si>
    <t>Quadro Societário - META MEDICAL COMÉRCIO E IMPORTAÇÃO LTDA ME</t>
  </si>
  <si>
    <t>Erica Cristina Silva Borba Paes</t>
  </si>
  <si>
    <t>252.774.828-73</t>
  </si>
  <si>
    <t>Quadro Societário - METALTEC LOC. DE EQUIPAMENTOS E SERVIÇOS DE MANUTENÇÃO LTDA</t>
  </si>
  <si>
    <t>ALAN PEREIRA DANTAS</t>
  </si>
  <si>
    <t>052.632.857-60</t>
  </si>
  <si>
    <t>ELISABETE CRISTINA VILAS MORAIS DANTAS</t>
  </si>
  <si>
    <t>NÃO INFORMADO</t>
  </si>
  <si>
    <t>Quadro Societário - MICROAMBIENTAL LABORATORIO COMERCIO E SERVIÇOS EM AGUA LTDA</t>
  </si>
  <si>
    <t>CLAUDIA MONICA DE CARVALHO RAGGI</t>
  </si>
  <si>
    <t>013.781.898-09</t>
  </si>
  <si>
    <t>EDUARDO DE CARVALHO RAGGI THOMÉ DE SOUZA</t>
  </si>
  <si>
    <t>337.096.868-14</t>
  </si>
  <si>
    <t>Quadro Societário - SIGMA COMERCIO E SERVIÇOS PARA MANUTENÇÃO INDUSTRIAL EIRELI-EPP</t>
  </si>
  <si>
    <t>Observação</t>
  </si>
  <si>
    <t>ABRAHÃO LINCOLN SOARES DE LIMA</t>
  </si>
  <si>
    <t>725.381.477-00</t>
  </si>
  <si>
    <t>SGM MANUTENÇÃO INDUSTRIAL LTDA</t>
  </si>
  <si>
    <t>05.155.5146/0001-30</t>
  </si>
  <si>
    <t>NEDIO TANATTO</t>
  </si>
  <si>
    <t>202.251.990-68</t>
  </si>
  <si>
    <t>PROCURADOR</t>
  </si>
  <si>
    <t>Quadro Societário - MUSTANG PLURON</t>
  </si>
  <si>
    <t>RODRIGO DEVITTO FARIAS</t>
  </si>
  <si>
    <t>159.349.558-70</t>
  </si>
  <si>
    <t>JULIANA DEVITTO FARIAS</t>
  </si>
  <si>
    <t>213.016.178-22</t>
  </si>
  <si>
    <t>Quadro Societário -NOMMAD TECNOLOGIA DA INFORMAÇÃO LTDA</t>
  </si>
  <si>
    <t>WAGNER ALEXANDRE NESSI HIENDLMAYER</t>
  </si>
  <si>
    <t>245.475.868-70</t>
  </si>
  <si>
    <t>KEYLA MACHADO HIENDLMAYER</t>
  </si>
  <si>
    <t>253.981.848-06</t>
  </si>
  <si>
    <t>Quadro Societário - ORTHO CLINICAL DIAGNOSTICS DO BRASIL PRODUTOS PARA SAUDE LTDA</t>
  </si>
  <si>
    <t>ORTHO-CLINICAL DIAGNOSTICS FINCO S.Á.R.L.</t>
  </si>
  <si>
    <t>26.457.696/0001-73</t>
  </si>
  <si>
    <t>RONALDO LOIOLA DA SILVA</t>
  </si>
  <si>
    <t>012.946.998-06</t>
  </si>
  <si>
    <t>RESPONÁVEL LEGAL</t>
  </si>
  <si>
    <t>OCD INVESTMENT HOLDINGS B.V.</t>
  </si>
  <si>
    <t>27.737.776/0001-45</t>
  </si>
  <si>
    <t>CRISTIANE LOCATELI TADESCHINI</t>
  </si>
  <si>
    <t>566.457.599-91</t>
  </si>
  <si>
    <t>PROCURADORA</t>
  </si>
  <si>
    <t>Quadro Societário - ORTHOFIX DO BRASIL LTDA</t>
  </si>
  <si>
    <t>ORTHOFIX MEDICAL INC</t>
  </si>
  <si>
    <t>05.711.640/0001-23</t>
  </si>
  <si>
    <t>RICARDO CERQUEIRA LEITE</t>
  </si>
  <si>
    <t>055.102.668-56</t>
  </si>
  <si>
    <t>Quadro Societário - PHILIPS CLINICALS INFORMATIC</t>
  </si>
  <si>
    <t>PHILIPS DO BRASIL LTDA</t>
  </si>
  <si>
    <t>61.086.336/0001-03</t>
  </si>
  <si>
    <t>MARCELO ROBERTO DE MENEZES DOURADO</t>
  </si>
  <si>
    <t>087.486.878-55</t>
  </si>
  <si>
    <t>LEANDRO CAMARGO MAZZONI</t>
  </si>
  <si>
    <t>280.790.328-23</t>
  </si>
  <si>
    <t>PHILIPS MEDICAL SYSTEMS LTDA</t>
  </si>
  <si>
    <t>58.295.213/0001-78</t>
  </si>
  <si>
    <t>PATRICIA FROSSARD PITERI NAUFEL</t>
  </si>
  <si>
    <t>263.660.418-40</t>
  </si>
  <si>
    <t>Quadro Societário - PLANISA TECH - CONSULTORIA E DESEMVOLVIMENTO LTDA</t>
  </si>
  <si>
    <t>PLANISA PLANEJAMENTO E ORGANIZAÇÃO DE INSTITUIÇÕES DE SAÚDE LTDA</t>
  </si>
  <si>
    <t>58.921.792/0001-17</t>
  </si>
  <si>
    <t>MARIA DA CONCEIÇÃO DAS NEVES DE MATOS</t>
  </si>
  <si>
    <t>074.105.708-57</t>
  </si>
  <si>
    <t>ADMINISTRADORA</t>
  </si>
  <si>
    <t>NCI ASSESSORIA, CONSULTORIA E DESENVOLVIMENTO LTDA</t>
  </si>
  <si>
    <t>20.015.099/0001-02</t>
  </si>
  <si>
    <t>PAULO SÉRGIO NISHIMURA MILAN</t>
  </si>
  <si>
    <t>298.291.088-80</t>
  </si>
  <si>
    <t>Quadro Societário - PPC EXPRESS TRANSPORTES LTDA - ME</t>
  </si>
  <si>
    <t>GRACIANA GOMES DE SOUSA</t>
  </si>
  <si>
    <t>668.331.083-15</t>
  </si>
  <si>
    <t>LEILIANE SOUZA SANTOS</t>
  </si>
  <si>
    <t>027.159.903-08</t>
  </si>
  <si>
    <t>Quadro Societário - PRAXXIS CONTROLE INTEGRADO DE PRAGAS LTDA</t>
  </si>
  <si>
    <t>RENATO DE MAGALHÃES</t>
  </si>
  <si>
    <t>006.440.928-74</t>
  </si>
  <si>
    <t>BRASANITAS EMPRESA BRASILEIRA DE SANEAMENTO E COMÉRCIO LTDA</t>
  </si>
  <si>
    <t>60.902.939/0001-73</t>
  </si>
  <si>
    <t>Quadro Societário - PRÓ-FÓRMULA QUIMIOTERAPIA LTDA</t>
  </si>
  <si>
    <t>GILBERTO SCHAPIRA</t>
  </si>
  <si>
    <t>086.356.328-77</t>
  </si>
  <si>
    <t>MAURICIO JOSÉ ZANGARI ALFANO</t>
  </si>
  <si>
    <t>014.470.908-29</t>
  </si>
  <si>
    <t>FÁBIO JUN KOGA</t>
  </si>
  <si>
    <t>103.214.298-77</t>
  </si>
  <si>
    <t>LAERTE ZANARDI FILHO</t>
  </si>
  <si>
    <t>076.098.728-90</t>
  </si>
  <si>
    <t>Quadro Societário - PROMEDOM SÃO PAULO</t>
  </si>
  <si>
    <t xml:space="preserve">OBSERVAÇÕES </t>
  </si>
  <si>
    <t>PROMEDON HOLDING S.A</t>
  </si>
  <si>
    <t>09.261.007/0001-31</t>
  </si>
  <si>
    <t>LUCAS ALBERTO OLMEDO</t>
  </si>
  <si>
    <t>736.096.681-72</t>
  </si>
  <si>
    <t>ROBSON BASTOS DE ALENCAR</t>
  </si>
  <si>
    <t>083.789.798-06</t>
  </si>
  <si>
    <t>Quadro Societário - PTA LOCAÇÕES E EVENTOS LTDA. - EPP</t>
  </si>
  <si>
    <t>ALFONSO BENITO CARDOSO DE SÁ SILVA</t>
  </si>
  <si>
    <t>382.525.688-07</t>
  </si>
  <si>
    <t>RODRIGO BARROS DE MIRANDA</t>
  </si>
  <si>
    <t>188.597.568-63</t>
  </si>
  <si>
    <t>ROSA APARECIDA NOBREGA</t>
  </si>
  <si>
    <t>671.398.418-53</t>
  </si>
  <si>
    <t>Quadro Societário - ROCHACARA ECOFIRE ORGANIZAÇÃO LTDA</t>
  </si>
  <si>
    <t>VERA LÚCIA MARIA DA ROCHA</t>
  </si>
  <si>
    <t>813.649.118-68</t>
  </si>
  <si>
    <t>ROBERTO CAMARGO ROMANO</t>
  </si>
  <si>
    <t>364.170.968-74</t>
  </si>
  <si>
    <t>Quadro Societário - REIS OFFICE PRODUCTS SERVICOS LTDA</t>
  </si>
  <si>
    <t>CLAUDIO GENICHI FURUSHO</t>
  </si>
  <si>
    <t>103.806.518-66</t>
  </si>
  <si>
    <t>ENERGON NEGOCIOS E PARTICIPACOES LTDA</t>
  </si>
  <si>
    <t>11.124.472/0001-72</t>
  </si>
  <si>
    <t>QUADRO SOCIETÁRIO SAMTRONIC INDÚSTRIA E COMÉRCIO LTDA</t>
  </si>
  <si>
    <t>VERA HELENA PENTEADO MULLER</t>
  </si>
  <si>
    <t>453.788.434-72</t>
  </si>
  <si>
    <t>EDGAR FÉLIX MULLER</t>
  </si>
  <si>
    <t>038.306.258-63</t>
  </si>
  <si>
    <t>Quadro Societário - SAPRA LANDAUHER SERVIÇO DE ASS. E PROT. RADIOL. LTDA</t>
  </si>
  <si>
    <t>LANDAUER DO BRASIL COMÉRCIO E PARTICIPAÇÕES LTDA</t>
  </si>
  <si>
    <t>02.900.475/0001-60</t>
  </si>
  <si>
    <t>SAPRA S.A</t>
  </si>
  <si>
    <t>02.770.871/0001-10</t>
  </si>
  <si>
    <t>LANDAUER INC.</t>
  </si>
  <si>
    <t>05.711.404/0001-07</t>
  </si>
  <si>
    <t>YVONE MARIA MASCARENHAS</t>
  </si>
  <si>
    <t>019.906.318-43</t>
  </si>
  <si>
    <t>PAULO ROBERTO MASCARENHAS</t>
  </si>
  <si>
    <t>109.156.548-14</t>
  </si>
  <si>
    <t xml:space="preserve">DIRETORA </t>
  </si>
  <si>
    <t>FRANCISCO MEDAGLIA</t>
  </si>
  <si>
    <t>145.397.678-79</t>
  </si>
  <si>
    <t>QUADRO SOCIETÁRIO SETAPE INFORMÁTICA E COMÉRCIO LTDA</t>
  </si>
  <si>
    <t>LUIZ GERALDO DE SOUZA QUEIROZ FERRAZ</t>
  </si>
  <si>
    <t>277.845.098-04</t>
  </si>
  <si>
    <t>FABIO ARAUJO GRANDI</t>
  </si>
  <si>
    <t>136.459.388-26</t>
  </si>
  <si>
    <t>ROBERTO MOUTINHO ZUANELLA</t>
  </si>
  <si>
    <t>092.052.478-80</t>
  </si>
  <si>
    <t>MAURÍCIO AZARIAS</t>
  </si>
  <si>
    <t>113.351.538-02</t>
  </si>
  <si>
    <t>DONAVAN FURLANETTO SANTOS</t>
  </si>
  <si>
    <t>283.290.288-01</t>
  </si>
  <si>
    <t>PAULO SÉRGIO DE LIMA CORRÊA</t>
  </si>
  <si>
    <t>010.823.388-00</t>
  </si>
  <si>
    <t>EDUARDO COSO DO CARMO</t>
  </si>
  <si>
    <t>185.576.848-86</t>
  </si>
  <si>
    <t>QUADRO SOCIETÁRIO SISCOM TELECOMUNICAÇÕES LTDA. - EPP</t>
  </si>
  <si>
    <t>MAURO CHIVA DE CARVALHO</t>
  </si>
  <si>
    <t>048.834.558-82</t>
  </si>
  <si>
    <t>ANDERSON MACHADO MATHIAS</t>
  </si>
  <si>
    <t>156.314.388-79</t>
  </si>
  <si>
    <t>QUADRO SOCIETÁRIO STAREX REMOÇÕES E SERVIÇOS MÉDICOS LTDA. - ME</t>
  </si>
  <si>
    <t>ALEXANDRE TONICELLI</t>
  </si>
  <si>
    <t>248.982.028-10</t>
  </si>
  <si>
    <t>ANA PAULA GIMENES FERREIRA</t>
  </si>
  <si>
    <t>289.399.898-48</t>
  </si>
  <si>
    <t>QUADRO SOCIETÁRIO STEMAC S/A</t>
  </si>
  <si>
    <t>JORGE LUIZ BUNEDER</t>
  </si>
  <si>
    <t>001.752.500-49</t>
  </si>
  <si>
    <t>Cargo:  Diretor Presidente (Empres S.A)</t>
  </si>
  <si>
    <t>JOÃO LUIZ BUNEDER</t>
  </si>
  <si>
    <t>197.781.980-04</t>
  </si>
  <si>
    <t>Cargo:  Diretor Vice Presidente (Empres S.A)</t>
  </si>
  <si>
    <t>JULIETA DA CRUZ BUNEDER</t>
  </si>
  <si>
    <t>386.772.610-87</t>
  </si>
  <si>
    <t>Cargo:  Diretor (Empres S.A)</t>
  </si>
  <si>
    <t>ANDRÉ BUNEDER</t>
  </si>
  <si>
    <t>899.879.180-34</t>
  </si>
  <si>
    <t>ZENON MEIRELES</t>
  </si>
  <si>
    <t>380.110.850-34</t>
  </si>
  <si>
    <t>GILBERTO ZAMBONI JUNIOR</t>
  </si>
  <si>
    <t>063.066.398-02</t>
  </si>
  <si>
    <t>VALDO MARQUES DA SILVA JUNIOR</t>
  </si>
  <si>
    <t>710.573.230-04</t>
  </si>
  <si>
    <t>SIR EDUARDO DOTTO FARIAS</t>
  </si>
  <si>
    <t>361.573.680-04</t>
  </si>
  <si>
    <t>MARIA ELISABETE GRIEBELER</t>
  </si>
  <si>
    <t>511.274.150-34</t>
  </si>
  <si>
    <t>QUADRO SOCIETÁRIO TIVIT TERCEIRIZAÇÃO DE PROC.  SERVIÇOS E TECNOLOGIA S.A.</t>
  </si>
  <si>
    <t>LUIZ ROBERTO NOVAES MATTAR</t>
  </si>
  <si>
    <t>072.672. 558-76</t>
  </si>
  <si>
    <t>Cargo: Presidente (Empres S.A)</t>
  </si>
  <si>
    <t>PAULO SÉRGIO CARVALHO DE FREITAS</t>
  </si>
  <si>
    <t>713.295.957-34</t>
  </si>
  <si>
    <t>Cargo: Diretor (Empres S.A)</t>
  </si>
  <si>
    <t>ANDRÉ GUIMARÃES FREDERICO</t>
  </si>
  <si>
    <t>296.876.988-02</t>
  </si>
  <si>
    <t>QUADRO SOCIETÁRIO TRAMPPO COM. RECICLAGEM DE PROD. INDUSTRIAIS LTDA. - ME</t>
  </si>
  <si>
    <t>ELAINE MENEGON</t>
  </si>
  <si>
    <t>134.815.718-60</t>
  </si>
  <si>
    <t>CARLOS ALBERTO PACHELLI</t>
  </si>
  <si>
    <t>088.852.058-10</t>
  </si>
  <si>
    <t>QUADRO SOCIETÁRIO WIRELESS COMM SERVIÇOS LTDA.</t>
  </si>
  <si>
    <t>DÉLIA MARIA CATULLO DE GOLDFARB</t>
  </si>
  <si>
    <t>051.493.848-01</t>
  </si>
  <si>
    <t>ROGÉRIO FELICIO FERRAGONIO</t>
  </si>
  <si>
    <t>153.334.988-65</t>
  </si>
  <si>
    <t>ROMILDA GOMES DE LIMA</t>
  </si>
  <si>
    <t>082.351.098-08</t>
  </si>
  <si>
    <t>HOSPITAL GERAL DE ITAPECERICA DA SERRA                                                                                                                                                                                                                                                                           RELAÇÃO DE CONTRATOS -  EXERCÍCIO 2020 -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</si>
</sst>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.5"/>
      <color theme="1"/>
      <name val="Verdana"/>
      <family val="2"/>
    </font>
    <font>
      <sz val="9"/>
      <color theme="1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b/>
      <sz val="9"/>
      <color indexed="10"/>
      <name val="Arial"/>
      <family val="2"/>
    </font>
    <font>
      <sz val="8.5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173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5" fillId="3" borderId="0" xfId="0" applyFont="1" applyFill="1"/>
    <xf numFmtId="43" fontId="5" fillId="3" borderId="0" xfId="1" applyFont="1" applyFill="1"/>
    <xf numFmtId="0" fontId="5" fillId="3" borderId="0" xfId="0" applyFont="1" applyFill="1" applyAlignment="1">
      <alignment horizontal="left" indent="1"/>
    </xf>
    <xf numFmtId="0" fontId="4" fillId="3" borderId="0" xfId="0" applyFont="1" applyFill="1" applyAlignment="1">
      <alignment horizontal="left" indent="1"/>
    </xf>
    <xf numFmtId="0" fontId="4" fillId="3" borderId="0" xfId="0" applyFont="1" applyFill="1"/>
    <xf numFmtId="43" fontId="4" fillId="3" borderId="0" xfId="1" applyFont="1" applyFill="1"/>
    <xf numFmtId="0" fontId="0" fillId="3" borderId="0" xfId="0" applyFill="1"/>
    <xf numFmtId="0" fontId="7" fillId="3" borderId="4" xfId="0" applyFont="1" applyFill="1" applyBorder="1" applyAlignment="1">
      <alignment vertical="center"/>
    </xf>
    <xf numFmtId="1" fontId="5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7" fillId="3" borderId="3" xfId="0" applyNumberFormat="1" applyFont="1" applyFill="1" applyBorder="1" applyAlignment="1">
      <alignment horizontal="left" vertical="center"/>
    </xf>
    <xf numFmtId="49" fontId="5" fillId="3" borderId="0" xfId="0" applyNumberFormat="1" applyFont="1" applyFill="1"/>
    <xf numFmtId="49" fontId="4" fillId="3" borderId="0" xfId="0" applyNumberFormat="1" applyFont="1" applyFill="1"/>
    <xf numFmtId="0" fontId="13" fillId="3" borderId="0" xfId="0" applyFont="1" applyFill="1" applyAlignment="1">
      <alignment horizontal="center" vertical="justify" wrapText="1"/>
    </xf>
    <xf numFmtId="0" fontId="14" fillId="3" borderId="0" xfId="0" applyFont="1" applyFill="1" applyAlignment="1">
      <alignment horizontal="center" vertical="justify" wrapText="1"/>
    </xf>
    <xf numFmtId="49" fontId="11" fillId="0" borderId="5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44" fontId="11" fillId="0" borderId="5" xfId="2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44" fontId="11" fillId="0" borderId="5" xfId="2" applyFont="1" applyFill="1" applyBorder="1" applyAlignment="1">
      <alignment horizontal="center" vertical="center"/>
    </xf>
    <xf numFmtId="44" fontId="11" fillId="0" borderId="5" xfId="2" applyFont="1" applyFill="1" applyBorder="1" applyAlignment="1">
      <alignment vertical="center"/>
    </xf>
    <xf numFmtId="49" fontId="4" fillId="3" borderId="0" xfId="0" applyNumberFormat="1" applyFont="1" applyFill="1" applyAlignment="1">
      <alignment vertical="center"/>
    </xf>
    <xf numFmtId="49" fontId="0" fillId="3" borderId="0" xfId="0" applyNumberFormat="1" applyFill="1"/>
    <xf numFmtId="0" fontId="11" fillId="0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44" fontId="11" fillId="0" borderId="5" xfId="2" applyFont="1" applyFill="1" applyBorder="1" applyAlignment="1">
      <alignment vertical="center" wrapText="1"/>
    </xf>
    <xf numFmtId="14" fontId="11" fillId="0" borderId="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7" fontId="11" fillId="0" borderId="5" xfId="0" applyNumberFormat="1" applyFont="1" applyFill="1" applyBorder="1" applyAlignment="1">
      <alignment horizontal="center" vertical="center" wrapText="1"/>
    </xf>
    <xf numFmtId="2" fontId="11" fillId="0" borderId="5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6" fillId="5" borderId="5" xfId="0" applyFont="1" applyFill="1" applyBorder="1"/>
    <xf numFmtId="0" fontId="16" fillId="6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5" xfId="0" applyFont="1" applyFill="1" applyBorder="1" applyAlignment="1"/>
    <xf numFmtId="0" fontId="16" fillId="5" borderId="5" xfId="0" applyFont="1" applyFill="1" applyBorder="1" applyAlignment="1">
      <alignment vertical="center" wrapText="1"/>
    </xf>
    <xf numFmtId="0" fontId="17" fillId="5" borderId="5" xfId="0" applyFont="1" applyFill="1" applyBorder="1" applyAlignment="1">
      <alignment vertical="center" wrapText="1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9" fillId="0" borderId="12" xfId="3" applyFont="1" applyBorder="1" applyAlignment="1" applyProtection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9" fillId="0" borderId="11" xfId="3" applyFont="1" applyBorder="1" applyAlignment="1" applyProtection="1">
      <alignment horizontal="center" vertical="center"/>
      <protection locked="0"/>
    </xf>
    <xf numFmtId="0" fontId="19" fillId="0" borderId="12" xfId="3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/>
    </xf>
    <xf numFmtId="0" fontId="19" fillId="0" borderId="12" xfId="3" applyFont="1" applyBorder="1" applyAlignment="1" applyProtection="1">
      <alignment horizontal="center"/>
    </xf>
    <xf numFmtId="0" fontId="19" fillId="3" borderId="12" xfId="0" applyFont="1" applyFill="1" applyBorder="1" applyAlignment="1">
      <alignment horizontal="center" vertical="center"/>
    </xf>
    <xf numFmtId="0" fontId="19" fillId="3" borderId="11" xfId="3" applyFont="1" applyFill="1" applyBorder="1" applyAlignment="1" applyProtection="1">
      <alignment horizontal="center" vertical="center"/>
    </xf>
    <xf numFmtId="0" fontId="19" fillId="3" borderId="12" xfId="3" applyFont="1" applyFill="1" applyBorder="1" applyAlignment="1" applyProtection="1">
      <alignment horizontal="center" vertical="center"/>
      <protection locked="0"/>
    </xf>
    <xf numFmtId="0" fontId="19" fillId="0" borderId="11" xfId="3" applyFont="1" applyBorder="1" applyAlignment="1" applyProtection="1">
      <alignment horizontal="center"/>
    </xf>
    <xf numFmtId="0" fontId="19" fillId="0" borderId="12" xfId="3" applyFont="1" applyFill="1" applyBorder="1" applyAlignment="1" applyProtection="1">
      <alignment horizontal="center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3" borderId="12" xfId="0" applyFont="1" applyFill="1" applyBorder="1" applyAlignment="1" applyProtection="1">
      <alignment horizontal="center" vertical="center"/>
      <protection locked="0"/>
    </xf>
    <xf numFmtId="0" fontId="20" fillId="3" borderId="12" xfId="0" applyFont="1" applyFill="1" applyBorder="1" applyAlignment="1" applyProtection="1">
      <alignment horizontal="center" vertical="center"/>
      <protection locked="0"/>
    </xf>
    <xf numFmtId="0" fontId="19" fillId="3" borderId="11" xfId="3" applyFont="1" applyFill="1" applyBorder="1" applyAlignment="1" applyProtection="1">
      <alignment horizontal="center" vertical="center"/>
      <protection locked="0"/>
    </xf>
    <xf numFmtId="0" fontId="16" fillId="0" borderId="12" xfId="0" applyFont="1" applyBorder="1"/>
    <xf numFmtId="3" fontId="0" fillId="0" borderId="12" xfId="0" applyNumberForma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9" fillId="3" borderId="12" xfId="3" applyFont="1" applyFill="1" applyBorder="1" applyAlignment="1" applyProtection="1">
      <alignment horizontal="center" vertical="center"/>
    </xf>
    <xf numFmtId="0" fontId="19" fillId="3" borderId="11" xfId="0" applyFont="1" applyFill="1" applyBorder="1" applyAlignment="1">
      <alignment horizontal="center" vertical="center"/>
    </xf>
    <xf numFmtId="3" fontId="20" fillId="3" borderId="12" xfId="0" applyNumberFormat="1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 vertical="center"/>
    </xf>
    <xf numFmtId="0" fontId="19" fillId="0" borderId="12" xfId="3" applyNumberFormat="1" applyFont="1" applyBorder="1" applyAlignment="1" applyProtection="1">
      <alignment horizontal="center" vertical="center"/>
      <protection locked="0"/>
    </xf>
    <xf numFmtId="0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19" fillId="0" borderId="12" xfId="3" applyNumberFormat="1" applyFont="1" applyFill="1" applyBorder="1" applyAlignment="1" applyProtection="1">
      <alignment horizontal="center" vertical="center"/>
      <protection locked="0"/>
    </xf>
    <xf numFmtId="0" fontId="19" fillId="0" borderId="12" xfId="3" applyFont="1" applyFill="1" applyBorder="1" applyAlignment="1" applyProtection="1">
      <alignment horizontal="center" vertical="center"/>
      <protection locked="0"/>
    </xf>
    <xf numFmtId="0" fontId="20" fillId="0" borderId="12" xfId="0" applyNumberFormat="1" applyFont="1" applyBorder="1" applyAlignment="1" applyProtection="1">
      <alignment horizontal="center" vertical="center"/>
      <protection locked="0"/>
    </xf>
    <xf numFmtId="0" fontId="20" fillId="3" borderId="11" xfId="0" applyFont="1" applyFill="1" applyBorder="1" applyAlignment="1">
      <alignment horizontal="center" vertical="center"/>
    </xf>
    <xf numFmtId="0" fontId="20" fillId="3" borderId="12" xfId="3" applyFont="1" applyFill="1" applyBorder="1" applyAlignment="1" applyProtection="1">
      <alignment horizontal="center" vertical="center"/>
      <protection locked="0"/>
    </xf>
    <xf numFmtId="0" fontId="20" fillId="3" borderId="12" xfId="3" applyFont="1" applyFill="1" applyBorder="1" applyAlignment="1" applyProtection="1">
      <alignment horizontal="center"/>
    </xf>
    <xf numFmtId="0" fontId="0" fillId="0" borderId="11" xfId="0" applyBorder="1" applyAlignment="1">
      <alignment vertical="center" wrapText="1"/>
    </xf>
    <xf numFmtId="0" fontId="19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0" fillId="3" borderId="11" xfId="0" applyFont="1" applyFill="1" applyBorder="1" applyAlignment="1">
      <alignment horizontal="center"/>
    </xf>
    <xf numFmtId="0" fontId="0" fillId="0" borderId="12" xfId="0" applyFill="1" applyBorder="1"/>
    <xf numFmtId="0" fontId="20" fillId="0" borderId="0" xfId="0" applyFont="1" applyAlignment="1">
      <alignment horizontal="center"/>
    </xf>
    <xf numFmtId="0" fontId="0" fillId="0" borderId="11" xfId="0" applyFill="1" applyBorder="1"/>
    <xf numFmtId="3" fontId="20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6" fillId="0" borderId="12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16" fillId="0" borderId="0" xfId="0" applyFont="1" applyBorder="1" applyAlignment="1">
      <alignment horizontal="center"/>
    </xf>
    <xf numFmtId="0" fontId="0" fillId="0" borderId="0" xfId="0" applyAlignment="1"/>
    <xf numFmtId="0" fontId="10" fillId="4" borderId="15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21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0" fillId="7" borderId="12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20" fillId="0" borderId="8" xfId="0" applyFont="1" applyFill="1" applyBorder="1" applyAlignment="1">
      <alignment horizontal="left"/>
    </xf>
    <xf numFmtId="0" fontId="0" fillId="0" borderId="5" xfId="0" applyFill="1" applyBorder="1" applyAlignment="1">
      <alignment horizontal="left" vertical="center"/>
    </xf>
    <xf numFmtId="0" fontId="20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21" fillId="0" borderId="0" xfId="0" applyFont="1" applyAlignment="1"/>
    <xf numFmtId="0" fontId="21" fillId="0" borderId="0" xfId="0" applyFont="1"/>
    <xf numFmtId="0" fontId="0" fillId="0" borderId="13" xfId="0" applyBorder="1"/>
    <xf numFmtId="0" fontId="0" fillId="0" borderId="1" xfId="0" applyBorder="1"/>
    <xf numFmtId="0" fontId="0" fillId="0" borderId="12" xfId="0" applyBorder="1" applyAlignment="1">
      <alignment horizontal="left" vertical="center" wrapText="1"/>
    </xf>
    <xf numFmtId="3" fontId="0" fillId="0" borderId="12" xfId="0" applyNumberFormat="1" applyBorder="1"/>
    <xf numFmtId="0" fontId="16" fillId="5" borderId="12" xfId="0" applyFont="1" applyFill="1" applyBorder="1"/>
    <xf numFmtId="0" fontId="16" fillId="5" borderId="12" xfId="0" applyFont="1" applyFill="1" applyBorder="1" applyAlignment="1">
      <alignment horizontal="center"/>
    </xf>
    <xf numFmtId="0" fontId="22" fillId="0" borderId="12" xfId="0" applyFont="1" applyBorder="1" applyAlignment="1">
      <alignment vertical="center"/>
    </xf>
    <xf numFmtId="0" fontId="0" fillId="0" borderId="17" xfId="0" applyBorder="1"/>
    <xf numFmtId="0" fontId="4" fillId="0" borderId="0" xfId="0" applyFont="1" applyFill="1" applyAlignment="1">
      <alignment vertical="center"/>
    </xf>
    <xf numFmtId="0" fontId="10" fillId="0" borderId="5" xfId="0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Fill="1" applyAlignment="1">
      <alignment horizontal="center" vertical="center"/>
    </xf>
    <xf numFmtId="22" fontId="11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left" indent="1"/>
    </xf>
    <xf numFmtId="49" fontId="5" fillId="0" borderId="0" xfId="0" applyNumberFormat="1" applyFont="1" applyFill="1"/>
    <xf numFmtId="0" fontId="13" fillId="0" borderId="0" xfId="0" applyFont="1" applyFill="1" applyAlignment="1">
      <alignment horizontal="center" vertical="justify" wrapText="1"/>
    </xf>
    <xf numFmtId="0" fontId="0" fillId="0" borderId="0" xfId="0" applyFill="1"/>
    <xf numFmtId="43" fontId="5" fillId="0" borderId="0" xfId="1" applyFont="1" applyFill="1"/>
    <xf numFmtId="49" fontId="0" fillId="0" borderId="0" xfId="0" applyNumberFormat="1" applyFill="1"/>
    <xf numFmtId="49" fontId="8" fillId="3" borderId="4" xfId="0" applyNumberFormat="1" applyFont="1" applyFill="1" applyBorder="1" applyAlignment="1">
      <alignment horizontal="center" vertical="center" wrapText="1"/>
    </xf>
    <xf numFmtId="49" fontId="8" fillId="3" borderId="6" xfId="0" applyNumberFormat="1" applyFont="1" applyFill="1" applyBorder="1" applyAlignment="1">
      <alignment horizontal="center" vertic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14" fontId="10" fillId="0" borderId="3" xfId="0" applyNumberFormat="1" applyFont="1" applyFill="1" applyBorder="1" applyAlignment="1">
      <alignment horizontal="center" vertical="center" wrapText="1"/>
    </xf>
    <xf numFmtId="44" fontId="11" fillId="0" borderId="3" xfId="2" applyFont="1" applyFill="1" applyBorder="1" applyAlignment="1">
      <alignment horizontal="center" vertical="center" wrapText="1"/>
    </xf>
    <xf numFmtId="44" fontId="11" fillId="0" borderId="6" xfId="2" applyFont="1" applyFill="1" applyBorder="1" applyAlignment="1">
      <alignment horizontal="center" vertical="center" wrapText="1"/>
    </xf>
    <xf numFmtId="49" fontId="5" fillId="0" borderId="9" xfId="1" applyNumberFormat="1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6" fillId="4" borderId="16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</cellXfs>
  <cellStyles count="4">
    <cellStyle name="Hiperlink" xfId="3" builtinId="8"/>
    <cellStyle name="Moeda" xfId="2" builtinId="4"/>
    <cellStyle name="Normal" xfId="0" builtinId="0"/>
    <cellStyle name="Vírgula" xfId="1" builtinId="3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30"/>
    </tableStyle>
    <tableStyle name="Estilo de Tabela 2" pivot="0" count="1">
      <tableStyleElement type="wholeTable" dxfId="29"/>
    </tableStyle>
  </tableStyles>
  <colors>
    <mruColors>
      <color rgb="FF009999"/>
      <color rgb="FFFF6600"/>
      <color rgb="FFFF9900"/>
      <color rgb="FF008080"/>
      <color rgb="FF33CC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</xdr:colOff>
      <xdr:row>0</xdr:row>
      <xdr:rowOff>21166</xdr:rowOff>
    </xdr:from>
    <xdr:to>
      <xdr:col>1</xdr:col>
      <xdr:colOff>764172</xdr:colOff>
      <xdr:row>1</xdr:row>
      <xdr:rowOff>8749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" y="105833"/>
          <a:ext cx="1102783" cy="61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100"/>
  <sheetViews>
    <sheetView tabSelected="1" view="pageBreakPreview" zoomScale="75" zoomScaleNormal="75" zoomScaleSheetLayoutView="75" workbookViewId="0">
      <selection activeCell="D2" sqref="D2"/>
    </sheetView>
  </sheetViews>
  <sheetFormatPr defaultColWidth="9.140625" defaultRowHeight="15" x14ac:dyDescent="0.25"/>
  <cols>
    <col min="1" max="1" width="5.140625" style="12" customWidth="1"/>
    <col min="2" max="2" width="25.5703125" style="4" customWidth="1"/>
    <col min="3" max="3" width="12.85546875" style="6" bestFit="1" customWidth="1"/>
    <col min="4" max="4" width="32.5703125" style="4" customWidth="1"/>
    <col min="5" max="5" width="19.85546875" style="15" bestFit="1" customWidth="1"/>
    <col min="6" max="6" width="12.7109375" style="15" customWidth="1"/>
    <col min="7" max="7" width="45.7109375" style="17" customWidth="1"/>
    <col min="8" max="8" width="12.7109375" style="17" customWidth="1"/>
    <col min="9" max="9" width="18.7109375" style="5" customWidth="1"/>
    <col min="10" max="10" width="15.7109375" style="26" customWidth="1"/>
    <col min="11" max="11" width="15.7109375" style="10" customWidth="1"/>
    <col min="12" max="12" width="15.7109375" style="4" customWidth="1"/>
    <col min="13" max="16384" width="9.140625" style="4"/>
  </cols>
  <sheetData>
    <row r="1" spans="1:12" s="3" customFormat="1" ht="49.9" customHeight="1" x14ac:dyDescent="0.25">
      <c r="A1" s="14"/>
      <c r="B1" s="11"/>
      <c r="C1" s="28"/>
      <c r="D1" s="145" t="s">
        <v>1840</v>
      </c>
      <c r="E1" s="145"/>
      <c r="F1" s="145"/>
      <c r="G1" s="145"/>
      <c r="H1" s="145"/>
      <c r="I1" s="145"/>
      <c r="J1" s="145"/>
      <c r="K1" s="145"/>
      <c r="L1" s="146"/>
    </row>
    <row r="2" spans="1:12" s="3" customFormat="1" ht="5.25" customHeight="1" x14ac:dyDescent="0.2">
      <c r="A2" s="13"/>
      <c r="B2" s="8"/>
      <c r="C2" s="7"/>
      <c r="D2" s="8"/>
      <c r="E2" s="16"/>
      <c r="F2" s="16"/>
      <c r="G2" s="18"/>
      <c r="H2" s="18"/>
      <c r="I2" s="9"/>
      <c r="J2" s="25"/>
    </row>
    <row r="3" spans="1:12" s="3" customFormat="1" ht="5.25" customHeight="1" x14ac:dyDescent="0.2">
      <c r="A3" s="13"/>
      <c r="B3" s="8"/>
      <c r="C3" s="7"/>
      <c r="D3" s="8"/>
      <c r="E3" s="16"/>
      <c r="F3" s="16"/>
      <c r="G3" s="18"/>
      <c r="H3" s="18"/>
      <c r="I3" s="9"/>
      <c r="J3" s="25"/>
    </row>
    <row r="4" spans="1:12" s="124" customFormat="1" ht="23.25" customHeight="1" x14ac:dyDescent="0.25">
      <c r="A4" s="148" t="s">
        <v>5</v>
      </c>
      <c r="B4" s="150" t="s">
        <v>82</v>
      </c>
      <c r="C4" s="150" t="s">
        <v>83</v>
      </c>
      <c r="D4" s="149" t="s">
        <v>4</v>
      </c>
      <c r="E4" s="149"/>
      <c r="F4" s="153" t="s">
        <v>311</v>
      </c>
      <c r="G4" s="151" t="s">
        <v>86</v>
      </c>
      <c r="H4" s="155" t="s">
        <v>312</v>
      </c>
      <c r="I4" s="147" t="s">
        <v>87</v>
      </c>
      <c r="J4" s="152" t="s">
        <v>313</v>
      </c>
      <c r="K4" s="147" t="s">
        <v>0</v>
      </c>
      <c r="L4" s="157" t="s">
        <v>314</v>
      </c>
    </row>
    <row r="5" spans="1:12" s="127" customFormat="1" ht="19.5" customHeight="1" x14ac:dyDescent="0.25">
      <c r="A5" s="148"/>
      <c r="B5" s="150"/>
      <c r="C5" s="150"/>
      <c r="D5" s="125" t="s">
        <v>84</v>
      </c>
      <c r="E5" s="126" t="s">
        <v>85</v>
      </c>
      <c r="F5" s="154"/>
      <c r="G5" s="151"/>
      <c r="H5" s="156"/>
      <c r="I5" s="147"/>
      <c r="J5" s="152"/>
      <c r="K5" s="147"/>
      <c r="L5" s="157"/>
    </row>
    <row r="6" spans="1:12" s="128" customFormat="1" ht="27.95" customHeight="1" x14ac:dyDescent="0.25">
      <c r="A6" s="22">
        <v>1</v>
      </c>
      <c r="B6" s="20" t="s">
        <v>6</v>
      </c>
      <c r="C6" s="32" t="s">
        <v>227</v>
      </c>
      <c r="D6" s="20" t="s">
        <v>24</v>
      </c>
      <c r="E6" s="20" t="s">
        <v>88</v>
      </c>
      <c r="F6" s="30">
        <v>41244</v>
      </c>
      <c r="G6" s="20" t="s">
        <v>154</v>
      </c>
      <c r="H6" s="20" t="s">
        <v>316</v>
      </c>
      <c r="I6" s="21">
        <v>138876.14000000001</v>
      </c>
      <c r="J6" s="19" t="s">
        <v>315</v>
      </c>
      <c r="K6" s="20" t="s">
        <v>305</v>
      </c>
      <c r="L6" s="20" t="s">
        <v>210</v>
      </c>
    </row>
    <row r="7" spans="1:12" s="128" customFormat="1" ht="33.75" x14ac:dyDescent="0.25">
      <c r="A7" s="22">
        <f>A6+1</f>
        <v>2</v>
      </c>
      <c r="B7" s="20" t="s">
        <v>7</v>
      </c>
      <c r="C7" s="20" t="s">
        <v>263</v>
      </c>
      <c r="D7" s="20" t="s">
        <v>81</v>
      </c>
      <c r="E7" s="20" t="s">
        <v>89</v>
      </c>
      <c r="F7" s="30">
        <v>39326</v>
      </c>
      <c r="G7" s="20" t="s">
        <v>262</v>
      </c>
      <c r="H7" s="20" t="s">
        <v>867</v>
      </c>
      <c r="I7" s="29">
        <v>133478.37</v>
      </c>
      <c r="J7" s="19" t="s">
        <v>315</v>
      </c>
      <c r="K7" s="20" t="s">
        <v>305</v>
      </c>
      <c r="L7" s="20" t="s">
        <v>210</v>
      </c>
    </row>
    <row r="8" spans="1:12" s="128" customFormat="1" ht="27.95" customHeight="1" x14ac:dyDescent="0.25">
      <c r="A8" s="22">
        <f t="shared" ref="A8:A71" si="0">A7+1</f>
        <v>3</v>
      </c>
      <c r="B8" s="20" t="s">
        <v>9</v>
      </c>
      <c r="C8" s="20" t="s">
        <v>293</v>
      </c>
      <c r="D8" s="20" t="s">
        <v>25</v>
      </c>
      <c r="E8" s="20" t="s">
        <v>90</v>
      </c>
      <c r="F8" s="30">
        <v>41487</v>
      </c>
      <c r="G8" s="20" t="s">
        <v>225</v>
      </c>
      <c r="H8" s="20" t="s">
        <v>867</v>
      </c>
      <c r="I8" s="21">
        <v>13932</v>
      </c>
      <c r="J8" s="19" t="s">
        <v>315</v>
      </c>
      <c r="K8" s="20" t="s">
        <v>305</v>
      </c>
      <c r="L8" s="20" t="s">
        <v>210</v>
      </c>
    </row>
    <row r="9" spans="1:12" s="128" customFormat="1" ht="45" x14ac:dyDescent="0.25">
      <c r="A9" s="22">
        <f t="shared" si="0"/>
        <v>4</v>
      </c>
      <c r="B9" s="20" t="s">
        <v>8</v>
      </c>
      <c r="C9" s="20" t="s">
        <v>287</v>
      </c>
      <c r="D9" s="20" t="s">
        <v>26</v>
      </c>
      <c r="E9" s="20" t="s">
        <v>91</v>
      </c>
      <c r="F9" s="30">
        <v>41423</v>
      </c>
      <c r="G9" s="20" t="s">
        <v>226</v>
      </c>
      <c r="H9" s="20" t="s">
        <v>869</v>
      </c>
      <c r="I9" s="21">
        <v>17520</v>
      </c>
      <c r="J9" s="19" t="s">
        <v>315</v>
      </c>
      <c r="K9" s="20" t="s">
        <v>305</v>
      </c>
      <c r="L9" s="20" t="s">
        <v>210</v>
      </c>
    </row>
    <row r="10" spans="1:12" s="128" customFormat="1" ht="27.95" customHeight="1" x14ac:dyDescent="0.25">
      <c r="A10" s="22">
        <f t="shared" si="0"/>
        <v>5</v>
      </c>
      <c r="B10" s="20" t="s">
        <v>11</v>
      </c>
      <c r="C10" s="20" t="s">
        <v>294</v>
      </c>
      <c r="D10" s="20" t="s">
        <v>211</v>
      </c>
      <c r="E10" s="20" t="s">
        <v>92</v>
      </c>
      <c r="F10" s="30">
        <v>43070</v>
      </c>
      <c r="G10" s="20" t="s">
        <v>156</v>
      </c>
      <c r="H10" s="20" t="s">
        <v>867</v>
      </c>
      <c r="I10" s="21">
        <v>3966</v>
      </c>
      <c r="J10" s="19" t="s">
        <v>315</v>
      </c>
      <c r="K10" s="20" t="s">
        <v>305</v>
      </c>
      <c r="L10" s="20" t="s">
        <v>210</v>
      </c>
    </row>
    <row r="11" spans="1:12" s="128" customFormat="1" ht="27.95" customHeight="1" x14ac:dyDescent="0.25">
      <c r="A11" s="22">
        <f t="shared" si="0"/>
        <v>6</v>
      </c>
      <c r="B11" s="20" t="s">
        <v>6</v>
      </c>
      <c r="C11" s="20" t="s">
        <v>266</v>
      </c>
      <c r="D11" s="20" t="s">
        <v>27</v>
      </c>
      <c r="E11" s="20" t="s">
        <v>93</v>
      </c>
      <c r="F11" s="30">
        <v>39539</v>
      </c>
      <c r="G11" s="20" t="s">
        <v>157</v>
      </c>
      <c r="H11" s="20" t="s">
        <v>331</v>
      </c>
      <c r="I11" s="21">
        <v>34849.089999999997</v>
      </c>
      <c r="J11" s="19" t="s">
        <v>315</v>
      </c>
      <c r="K11" s="20" t="s">
        <v>305</v>
      </c>
      <c r="L11" s="20" t="s">
        <v>210</v>
      </c>
    </row>
    <row r="12" spans="1:12" s="128" customFormat="1" ht="27.95" customHeight="1" x14ac:dyDescent="0.25">
      <c r="A12" s="22">
        <f t="shared" si="0"/>
        <v>7</v>
      </c>
      <c r="B12" s="20" t="s">
        <v>11</v>
      </c>
      <c r="C12" s="20" t="s">
        <v>282</v>
      </c>
      <c r="D12" s="20" t="s">
        <v>28</v>
      </c>
      <c r="E12" s="20" t="s">
        <v>94</v>
      </c>
      <c r="F12" s="30">
        <v>39022</v>
      </c>
      <c r="G12" s="20" t="s">
        <v>158</v>
      </c>
      <c r="H12" s="20" t="s">
        <v>869</v>
      </c>
      <c r="I12" s="21">
        <v>29200.38</v>
      </c>
      <c r="J12" s="19" t="s">
        <v>315</v>
      </c>
      <c r="K12" s="20" t="s">
        <v>305</v>
      </c>
      <c r="L12" s="20" t="s">
        <v>210</v>
      </c>
    </row>
    <row r="13" spans="1:12" s="128" customFormat="1" ht="27.95" customHeight="1" x14ac:dyDescent="0.25">
      <c r="A13" s="22">
        <f t="shared" si="0"/>
        <v>8</v>
      </c>
      <c r="B13" s="20" t="s">
        <v>6</v>
      </c>
      <c r="C13" s="20" t="s">
        <v>267</v>
      </c>
      <c r="D13" s="19" t="s">
        <v>29</v>
      </c>
      <c r="E13" s="19" t="s">
        <v>95</v>
      </c>
      <c r="F13" s="19" t="s">
        <v>320</v>
      </c>
      <c r="G13" s="20" t="s">
        <v>159</v>
      </c>
      <c r="H13" s="20" t="s">
        <v>335</v>
      </c>
      <c r="I13" s="21">
        <v>119834.58</v>
      </c>
      <c r="J13" s="19" t="s">
        <v>315</v>
      </c>
      <c r="K13" s="20" t="s">
        <v>305</v>
      </c>
      <c r="L13" s="20" t="s">
        <v>210</v>
      </c>
    </row>
    <row r="14" spans="1:12" s="128" customFormat="1" ht="33.75" x14ac:dyDescent="0.25">
      <c r="A14" s="22">
        <f t="shared" si="0"/>
        <v>9</v>
      </c>
      <c r="B14" s="20" t="s">
        <v>6</v>
      </c>
      <c r="C14" s="20" t="s">
        <v>298</v>
      </c>
      <c r="D14" s="20" t="s">
        <v>30</v>
      </c>
      <c r="E14" s="20" t="s">
        <v>96</v>
      </c>
      <c r="F14" s="30">
        <v>40634</v>
      </c>
      <c r="G14" s="20" t="s">
        <v>160</v>
      </c>
      <c r="H14" s="20" t="s">
        <v>331</v>
      </c>
      <c r="I14" s="21">
        <v>132167.38</v>
      </c>
      <c r="J14" s="19" t="s">
        <v>315</v>
      </c>
      <c r="K14" s="20" t="s">
        <v>305</v>
      </c>
      <c r="L14" s="20" t="s">
        <v>210</v>
      </c>
    </row>
    <row r="15" spans="1:12" s="128" customFormat="1" ht="27.95" customHeight="1" x14ac:dyDescent="0.25">
      <c r="A15" s="22">
        <f t="shared" si="0"/>
        <v>10</v>
      </c>
      <c r="B15" s="20" t="s">
        <v>7</v>
      </c>
      <c r="C15" s="20" t="s">
        <v>868</v>
      </c>
      <c r="D15" s="20" t="s">
        <v>31</v>
      </c>
      <c r="E15" s="20" t="s">
        <v>97</v>
      </c>
      <c r="F15" s="30">
        <v>41012</v>
      </c>
      <c r="G15" s="20" t="s">
        <v>161</v>
      </c>
      <c r="H15" s="20" t="s">
        <v>331</v>
      </c>
      <c r="I15" s="29">
        <v>51409.59</v>
      </c>
      <c r="J15" s="19" t="s">
        <v>315</v>
      </c>
      <c r="K15" s="20" t="s">
        <v>305</v>
      </c>
      <c r="L15" s="20" t="s">
        <v>210</v>
      </c>
    </row>
    <row r="16" spans="1:12" s="128" customFormat="1" ht="33.75" x14ac:dyDescent="0.25">
      <c r="A16" s="22">
        <f t="shared" si="0"/>
        <v>11</v>
      </c>
      <c r="B16" s="20" t="s">
        <v>9</v>
      </c>
      <c r="C16" s="20" t="s">
        <v>269</v>
      </c>
      <c r="D16" s="20" t="s">
        <v>32</v>
      </c>
      <c r="E16" s="20" t="s">
        <v>98</v>
      </c>
      <c r="F16" s="30">
        <v>39874</v>
      </c>
      <c r="G16" s="20" t="s">
        <v>228</v>
      </c>
      <c r="H16" s="20" t="s">
        <v>335</v>
      </c>
      <c r="I16" s="21">
        <v>54499.47</v>
      </c>
      <c r="J16" s="19" t="s">
        <v>315</v>
      </c>
      <c r="K16" s="20" t="s">
        <v>305</v>
      </c>
      <c r="L16" s="20" t="s">
        <v>210</v>
      </c>
    </row>
    <row r="17" spans="1:12" s="128" customFormat="1" ht="33.75" x14ac:dyDescent="0.25">
      <c r="A17" s="22">
        <f t="shared" si="0"/>
        <v>12</v>
      </c>
      <c r="B17" s="20" t="s">
        <v>11</v>
      </c>
      <c r="C17" s="20" t="s">
        <v>283</v>
      </c>
      <c r="D17" s="20" t="s">
        <v>33</v>
      </c>
      <c r="E17" s="20" t="s">
        <v>99</v>
      </c>
      <c r="F17" s="30">
        <v>36465</v>
      </c>
      <c r="G17" s="20" t="s">
        <v>162</v>
      </c>
      <c r="H17" s="20" t="s">
        <v>867</v>
      </c>
      <c r="I17" s="21">
        <v>2173.8000000000002</v>
      </c>
      <c r="J17" s="19" t="s">
        <v>315</v>
      </c>
      <c r="K17" s="20" t="s">
        <v>305</v>
      </c>
      <c r="L17" s="20" t="s">
        <v>210</v>
      </c>
    </row>
    <row r="18" spans="1:12" s="128" customFormat="1" ht="27.95" customHeight="1" x14ac:dyDescent="0.25">
      <c r="A18" s="22">
        <f t="shared" si="0"/>
        <v>13</v>
      </c>
      <c r="B18" s="20" t="s">
        <v>11</v>
      </c>
      <c r="C18" s="32" t="s">
        <v>273</v>
      </c>
      <c r="D18" s="20" t="s">
        <v>288</v>
      </c>
      <c r="E18" s="20" t="s">
        <v>289</v>
      </c>
      <c r="F18" s="30">
        <v>43374</v>
      </c>
      <c r="G18" s="20" t="s">
        <v>290</v>
      </c>
      <c r="H18" s="20" t="s">
        <v>319</v>
      </c>
      <c r="I18" s="158" t="s">
        <v>207</v>
      </c>
      <c r="J18" s="159"/>
      <c r="K18" s="27" t="s">
        <v>305</v>
      </c>
      <c r="L18" s="20" t="s">
        <v>210</v>
      </c>
    </row>
    <row r="19" spans="1:12" s="128" customFormat="1" ht="33.75" x14ac:dyDescent="0.25">
      <c r="A19" s="22">
        <f t="shared" si="0"/>
        <v>14</v>
      </c>
      <c r="B19" s="20" t="s">
        <v>8</v>
      </c>
      <c r="C19" s="20" t="s">
        <v>281</v>
      </c>
      <c r="D19" s="20" t="s">
        <v>34</v>
      </c>
      <c r="E19" s="20" t="s">
        <v>100</v>
      </c>
      <c r="F19" s="30">
        <v>39356</v>
      </c>
      <c r="G19" s="20" t="s">
        <v>163</v>
      </c>
      <c r="H19" s="20" t="s">
        <v>316</v>
      </c>
      <c r="I19" s="21">
        <v>290340.59999999998</v>
      </c>
      <c r="J19" s="19" t="s">
        <v>315</v>
      </c>
      <c r="K19" s="20" t="s">
        <v>305</v>
      </c>
      <c r="L19" s="20" t="s">
        <v>210</v>
      </c>
    </row>
    <row r="20" spans="1:12" s="128" customFormat="1" ht="27.95" customHeight="1" x14ac:dyDescent="0.25">
      <c r="A20" s="22">
        <f t="shared" si="0"/>
        <v>15</v>
      </c>
      <c r="B20" s="20" t="s">
        <v>12</v>
      </c>
      <c r="C20" s="20" t="s">
        <v>265</v>
      </c>
      <c r="D20" s="20" t="s">
        <v>212</v>
      </c>
      <c r="E20" s="20" t="s">
        <v>101</v>
      </c>
      <c r="F20" s="30">
        <v>42292</v>
      </c>
      <c r="G20" s="20" t="s">
        <v>164</v>
      </c>
      <c r="H20" s="20" t="s">
        <v>319</v>
      </c>
      <c r="I20" s="21">
        <v>8100</v>
      </c>
      <c r="J20" s="19" t="s">
        <v>315</v>
      </c>
      <c r="K20" s="20" t="s">
        <v>305</v>
      </c>
      <c r="L20" s="20" t="s">
        <v>210</v>
      </c>
    </row>
    <row r="21" spans="1:12" s="128" customFormat="1" ht="27.95" customHeight="1" x14ac:dyDescent="0.25">
      <c r="A21" s="22">
        <f t="shared" si="0"/>
        <v>16</v>
      </c>
      <c r="B21" s="20" t="s">
        <v>11</v>
      </c>
      <c r="C21" s="20" t="s">
        <v>296</v>
      </c>
      <c r="D21" s="20" t="s">
        <v>35</v>
      </c>
      <c r="E21" s="20" t="s">
        <v>102</v>
      </c>
      <c r="F21" s="30">
        <v>39520</v>
      </c>
      <c r="G21" s="20" t="s">
        <v>165</v>
      </c>
      <c r="H21" s="20" t="s">
        <v>869</v>
      </c>
      <c r="I21" s="21">
        <v>222449.6</v>
      </c>
      <c r="J21" s="19" t="s">
        <v>315</v>
      </c>
      <c r="K21" s="20" t="s">
        <v>305</v>
      </c>
      <c r="L21" s="20" t="s">
        <v>210</v>
      </c>
    </row>
    <row r="22" spans="1:12" s="128" customFormat="1" ht="27.95" customHeight="1" x14ac:dyDescent="0.25">
      <c r="A22" s="22">
        <f t="shared" si="0"/>
        <v>17</v>
      </c>
      <c r="B22" s="20" t="s">
        <v>6</v>
      </c>
      <c r="C22" s="20" t="s">
        <v>279</v>
      </c>
      <c r="D22" s="20" t="s">
        <v>36</v>
      </c>
      <c r="E22" s="20" t="s">
        <v>103</v>
      </c>
      <c r="F22" s="30">
        <v>39479</v>
      </c>
      <c r="G22" s="20" t="s">
        <v>166</v>
      </c>
      <c r="H22" s="20" t="s">
        <v>867</v>
      </c>
      <c r="I22" s="21">
        <v>300146.44</v>
      </c>
      <c r="J22" s="19" t="s">
        <v>315</v>
      </c>
      <c r="K22" s="20" t="s">
        <v>305</v>
      </c>
      <c r="L22" s="20" t="s">
        <v>210</v>
      </c>
    </row>
    <row r="23" spans="1:12" s="128" customFormat="1" ht="39.950000000000003" customHeight="1" x14ac:dyDescent="0.25">
      <c r="A23" s="22">
        <f t="shared" si="0"/>
        <v>18</v>
      </c>
      <c r="B23" s="20" t="s">
        <v>13</v>
      </c>
      <c r="C23" s="32" t="s">
        <v>280</v>
      </c>
      <c r="D23" s="20" t="s">
        <v>213</v>
      </c>
      <c r="E23" s="20" t="s">
        <v>104</v>
      </c>
      <c r="F23" s="30">
        <v>43790</v>
      </c>
      <c r="G23" s="20" t="s">
        <v>167</v>
      </c>
      <c r="H23" s="20" t="s">
        <v>317</v>
      </c>
      <c r="I23" s="21">
        <v>579325.71</v>
      </c>
      <c r="J23" s="19" t="s">
        <v>315</v>
      </c>
      <c r="K23" s="20" t="s">
        <v>305</v>
      </c>
      <c r="L23" s="20" t="s">
        <v>210</v>
      </c>
    </row>
    <row r="24" spans="1:12" s="128" customFormat="1" ht="27.95" customHeight="1" x14ac:dyDescent="0.25">
      <c r="A24" s="22">
        <f t="shared" si="0"/>
        <v>19</v>
      </c>
      <c r="B24" s="20" t="s">
        <v>14</v>
      </c>
      <c r="C24" s="20" t="s">
        <v>295</v>
      </c>
      <c r="D24" s="20" t="s">
        <v>37</v>
      </c>
      <c r="E24" s="20" t="s">
        <v>105</v>
      </c>
      <c r="F24" s="30">
        <v>36227</v>
      </c>
      <c r="G24" s="20" t="s">
        <v>168</v>
      </c>
      <c r="H24" s="20" t="s">
        <v>869</v>
      </c>
      <c r="I24" s="21">
        <v>122588.13</v>
      </c>
      <c r="J24" s="19" t="s">
        <v>315</v>
      </c>
      <c r="K24" s="27" t="s">
        <v>305</v>
      </c>
      <c r="L24" s="20" t="s">
        <v>210</v>
      </c>
    </row>
    <row r="25" spans="1:12" s="128" customFormat="1" ht="33.75" x14ac:dyDescent="0.25">
      <c r="A25" s="22">
        <f t="shared" si="0"/>
        <v>20</v>
      </c>
      <c r="B25" s="20" t="s">
        <v>8</v>
      </c>
      <c r="C25" s="20" t="s">
        <v>270</v>
      </c>
      <c r="D25" s="20" t="s">
        <v>38</v>
      </c>
      <c r="E25" s="20" t="s">
        <v>106</v>
      </c>
      <c r="F25" s="30">
        <v>40945</v>
      </c>
      <c r="G25" s="20" t="s">
        <v>169</v>
      </c>
      <c r="H25" s="20" t="s">
        <v>331</v>
      </c>
      <c r="I25" s="21">
        <v>1252558</v>
      </c>
      <c r="J25" s="19" t="s">
        <v>315</v>
      </c>
      <c r="K25" s="20" t="s">
        <v>305</v>
      </c>
      <c r="L25" s="20" t="s">
        <v>210</v>
      </c>
    </row>
    <row r="26" spans="1:12" s="128" customFormat="1" ht="27.95" customHeight="1" x14ac:dyDescent="0.25">
      <c r="A26" s="22">
        <f t="shared" si="0"/>
        <v>21</v>
      </c>
      <c r="B26" s="20" t="s">
        <v>12</v>
      </c>
      <c r="C26" s="20" t="s">
        <v>227</v>
      </c>
      <c r="D26" s="20" t="s">
        <v>39</v>
      </c>
      <c r="E26" s="20" t="s">
        <v>107</v>
      </c>
      <c r="F26" s="30">
        <v>42217</v>
      </c>
      <c r="G26" s="20" t="s">
        <v>170</v>
      </c>
      <c r="H26" s="20" t="s">
        <v>869</v>
      </c>
      <c r="I26" s="21">
        <v>93962.46</v>
      </c>
      <c r="J26" s="19" t="s">
        <v>315</v>
      </c>
      <c r="K26" s="20" t="s">
        <v>305</v>
      </c>
      <c r="L26" s="20" t="s">
        <v>210</v>
      </c>
    </row>
    <row r="27" spans="1:12" s="128" customFormat="1" ht="39.950000000000003" customHeight="1" x14ac:dyDescent="0.25">
      <c r="A27" s="22">
        <f t="shared" si="0"/>
        <v>22</v>
      </c>
      <c r="B27" s="20" t="s">
        <v>8</v>
      </c>
      <c r="C27" s="20" t="s">
        <v>282</v>
      </c>
      <c r="D27" s="20" t="s">
        <v>40</v>
      </c>
      <c r="E27" s="20" t="s">
        <v>108</v>
      </c>
      <c r="F27" s="30">
        <v>40940</v>
      </c>
      <c r="G27" s="20" t="s">
        <v>330</v>
      </c>
      <c r="H27" s="20" t="s">
        <v>332</v>
      </c>
      <c r="I27" s="21">
        <v>2568237.48</v>
      </c>
      <c r="J27" s="19" t="s">
        <v>315</v>
      </c>
      <c r="K27" s="20" t="s">
        <v>305</v>
      </c>
      <c r="L27" s="20" t="s">
        <v>210</v>
      </c>
    </row>
    <row r="28" spans="1:12" s="128" customFormat="1" ht="27.95" customHeight="1" x14ac:dyDescent="0.25">
      <c r="A28" s="22">
        <f t="shared" si="0"/>
        <v>23</v>
      </c>
      <c r="B28" s="20" t="s">
        <v>6</v>
      </c>
      <c r="C28" s="20" t="s">
        <v>271</v>
      </c>
      <c r="D28" s="20" t="s">
        <v>41</v>
      </c>
      <c r="E28" s="20" t="s">
        <v>109</v>
      </c>
      <c r="F28" s="30">
        <v>39955</v>
      </c>
      <c r="G28" s="20" t="s">
        <v>171</v>
      </c>
      <c r="H28" s="20" t="s">
        <v>334</v>
      </c>
      <c r="I28" s="21">
        <v>94560.05</v>
      </c>
      <c r="J28" s="19" t="s">
        <v>315</v>
      </c>
      <c r="K28" s="20" t="s">
        <v>305</v>
      </c>
      <c r="L28" s="20" t="s">
        <v>210</v>
      </c>
    </row>
    <row r="29" spans="1:12" s="128" customFormat="1" ht="27.95" customHeight="1" x14ac:dyDescent="0.25">
      <c r="A29" s="22">
        <f t="shared" si="0"/>
        <v>24</v>
      </c>
      <c r="B29" s="20" t="s">
        <v>8</v>
      </c>
      <c r="C29" s="20" t="s">
        <v>872</v>
      </c>
      <c r="D29" s="20" t="s">
        <v>327</v>
      </c>
      <c r="E29" s="129" t="s">
        <v>328</v>
      </c>
      <c r="F29" s="30">
        <v>40844</v>
      </c>
      <c r="G29" s="20" t="s">
        <v>178</v>
      </c>
      <c r="H29" s="20" t="s">
        <v>331</v>
      </c>
      <c r="I29" s="158" t="s">
        <v>207</v>
      </c>
      <c r="J29" s="159"/>
      <c r="K29" s="20" t="s">
        <v>305</v>
      </c>
      <c r="L29" s="20" t="s">
        <v>210</v>
      </c>
    </row>
    <row r="30" spans="1:12" s="128" customFormat="1" ht="27.95" customHeight="1" x14ac:dyDescent="0.25">
      <c r="A30" s="22">
        <f t="shared" si="0"/>
        <v>25</v>
      </c>
      <c r="B30" s="20" t="s">
        <v>11</v>
      </c>
      <c r="C30" s="20" t="s">
        <v>870</v>
      </c>
      <c r="D30" s="20" t="s">
        <v>42</v>
      </c>
      <c r="E30" s="130" t="s">
        <v>303</v>
      </c>
      <c r="F30" s="131" t="s">
        <v>321</v>
      </c>
      <c r="G30" s="20" t="s">
        <v>172</v>
      </c>
      <c r="H30" s="20" t="s">
        <v>331</v>
      </c>
      <c r="I30" s="21">
        <v>9625.6299999999992</v>
      </c>
      <c r="J30" s="19" t="s">
        <v>315</v>
      </c>
      <c r="K30" s="20" t="s">
        <v>305</v>
      </c>
      <c r="L30" s="20" t="s">
        <v>210</v>
      </c>
    </row>
    <row r="31" spans="1:12" s="128" customFormat="1" ht="27.95" customHeight="1" x14ac:dyDescent="0.25">
      <c r="A31" s="22">
        <f t="shared" si="0"/>
        <v>26</v>
      </c>
      <c r="B31" s="20" t="s">
        <v>11</v>
      </c>
      <c r="C31" s="20" t="s">
        <v>223</v>
      </c>
      <c r="D31" s="20" t="s">
        <v>43</v>
      </c>
      <c r="E31" s="20" t="s">
        <v>110</v>
      </c>
      <c r="F31" s="30">
        <v>39392</v>
      </c>
      <c r="G31" s="20" t="s">
        <v>173</v>
      </c>
      <c r="H31" s="20" t="s">
        <v>317</v>
      </c>
      <c r="I31" s="21">
        <v>9000</v>
      </c>
      <c r="J31" s="19" t="s">
        <v>315</v>
      </c>
      <c r="K31" s="20" t="s">
        <v>305</v>
      </c>
      <c r="L31" s="20" t="s">
        <v>210</v>
      </c>
    </row>
    <row r="32" spans="1:12" s="128" customFormat="1" ht="27.95" customHeight="1" x14ac:dyDescent="0.25">
      <c r="A32" s="22">
        <f t="shared" si="0"/>
        <v>27</v>
      </c>
      <c r="B32" s="20" t="s">
        <v>8</v>
      </c>
      <c r="C32" s="20" t="s">
        <v>243</v>
      </c>
      <c r="D32" s="20" t="s">
        <v>44</v>
      </c>
      <c r="E32" s="20" t="s">
        <v>111</v>
      </c>
      <c r="F32" s="30">
        <v>40122</v>
      </c>
      <c r="G32" s="20" t="s">
        <v>229</v>
      </c>
      <c r="H32" s="20" t="s">
        <v>875</v>
      </c>
      <c r="I32" s="158" t="s">
        <v>207</v>
      </c>
      <c r="J32" s="159"/>
      <c r="K32" s="20" t="s">
        <v>305</v>
      </c>
      <c r="L32" s="20" t="s">
        <v>210</v>
      </c>
    </row>
    <row r="33" spans="1:12" s="128" customFormat="1" ht="33.75" x14ac:dyDescent="0.25">
      <c r="A33" s="22">
        <f t="shared" si="0"/>
        <v>28</v>
      </c>
      <c r="B33" s="20" t="s">
        <v>8</v>
      </c>
      <c r="C33" s="20" t="s">
        <v>222</v>
      </c>
      <c r="D33" s="20" t="s">
        <v>45</v>
      </c>
      <c r="E33" s="20" t="s">
        <v>112</v>
      </c>
      <c r="F33" s="30">
        <v>39811</v>
      </c>
      <c r="G33" s="20" t="s">
        <v>174</v>
      </c>
      <c r="H33" s="20" t="s">
        <v>316</v>
      </c>
      <c r="I33" s="161" t="s">
        <v>208</v>
      </c>
      <c r="J33" s="162"/>
      <c r="K33" s="20" t="s">
        <v>305</v>
      </c>
      <c r="L33" s="20" t="s">
        <v>210</v>
      </c>
    </row>
    <row r="34" spans="1:12" s="128" customFormat="1" ht="27.95" customHeight="1" x14ac:dyDescent="0.25">
      <c r="A34" s="22">
        <f t="shared" si="0"/>
        <v>29</v>
      </c>
      <c r="B34" s="20" t="s">
        <v>6</v>
      </c>
      <c r="C34" s="20" t="s">
        <v>272</v>
      </c>
      <c r="D34" s="20" t="s">
        <v>46</v>
      </c>
      <c r="E34" s="20" t="s">
        <v>113</v>
      </c>
      <c r="F34" s="30">
        <v>39204</v>
      </c>
      <c r="G34" s="20" t="s">
        <v>175</v>
      </c>
      <c r="H34" s="20" t="s">
        <v>874</v>
      </c>
      <c r="I34" s="21">
        <v>195224.04</v>
      </c>
      <c r="J34" s="19" t="s">
        <v>315</v>
      </c>
      <c r="K34" s="20" t="s">
        <v>305</v>
      </c>
      <c r="L34" s="20" t="s">
        <v>210</v>
      </c>
    </row>
    <row r="35" spans="1:12" s="128" customFormat="1" ht="33.75" x14ac:dyDescent="0.25">
      <c r="A35" s="22">
        <f t="shared" si="0"/>
        <v>30</v>
      </c>
      <c r="B35" s="20" t="s">
        <v>17</v>
      </c>
      <c r="C35" s="20" t="s">
        <v>273</v>
      </c>
      <c r="D35" s="20" t="s">
        <v>230</v>
      </c>
      <c r="E35" s="20" t="s">
        <v>231</v>
      </c>
      <c r="F35" s="30">
        <v>43315</v>
      </c>
      <c r="G35" s="20" t="s">
        <v>184</v>
      </c>
      <c r="H35" s="20" t="s">
        <v>869</v>
      </c>
      <c r="I35" s="21">
        <v>6395</v>
      </c>
      <c r="J35" s="19" t="s">
        <v>315</v>
      </c>
      <c r="K35" s="20" t="s">
        <v>305</v>
      </c>
      <c r="L35" s="20" t="s">
        <v>210</v>
      </c>
    </row>
    <row r="36" spans="1:12" s="128" customFormat="1" ht="27.95" customHeight="1" x14ac:dyDescent="0.25">
      <c r="A36" s="22">
        <f t="shared" si="0"/>
        <v>31</v>
      </c>
      <c r="B36" s="20" t="s">
        <v>15</v>
      </c>
      <c r="C36" s="20" t="s">
        <v>333</v>
      </c>
      <c r="D36" s="20" t="s">
        <v>47</v>
      </c>
      <c r="E36" s="132" t="s">
        <v>114</v>
      </c>
      <c r="F36" s="30">
        <v>39569</v>
      </c>
      <c r="G36" s="20" t="s">
        <v>177</v>
      </c>
      <c r="H36" s="20" t="s">
        <v>334</v>
      </c>
      <c r="I36" s="21">
        <v>384568</v>
      </c>
      <c r="J36" s="19" t="s">
        <v>315</v>
      </c>
      <c r="K36" s="20" t="s">
        <v>305</v>
      </c>
      <c r="L36" s="20" t="s">
        <v>210</v>
      </c>
    </row>
    <row r="37" spans="1:12" s="128" customFormat="1" ht="27.95" customHeight="1" x14ac:dyDescent="0.25">
      <c r="A37" s="22">
        <f t="shared" si="0"/>
        <v>32</v>
      </c>
      <c r="B37" s="20" t="s">
        <v>16</v>
      </c>
      <c r="C37" s="20" t="s">
        <v>871</v>
      </c>
      <c r="D37" s="20" t="s">
        <v>48</v>
      </c>
      <c r="E37" s="20" t="s">
        <v>115</v>
      </c>
      <c r="F37" s="30">
        <v>39510</v>
      </c>
      <c r="G37" s="20" t="s">
        <v>179</v>
      </c>
      <c r="H37" s="20" t="s">
        <v>334</v>
      </c>
      <c r="I37" s="21">
        <v>281136.46999999997</v>
      </c>
      <c r="J37" s="19" t="s">
        <v>315</v>
      </c>
      <c r="K37" s="20" t="s">
        <v>305</v>
      </c>
      <c r="L37" s="20" t="s">
        <v>210</v>
      </c>
    </row>
    <row r="38" spans="1:12" s="128" customFormat="1" ht="27.95" customHeight="1" x14ac:dyDescent="0.25">
      <c r="A38" s="22">
        <f t="shared" si="0"/>
        <v>33</v>
      </c>
      <c r="B38" s="20" t="s">
        <v>16</v>
      </c>
      <c r="C38" s="20" t="s">
        <v>871</v>
      </c>
      <c r="D38" s="20" t="s">
        <v>49</v>
      </c>
      <c r="E38" s="20" t="s">
        <v>116</v>
      </c>
      <c r="F38" s="30">
        <v>39510</v>
      </c>
      <c r="G38" s="20" t="s">
        <v>180</v>
      </c>
      <c r="H38" s="20" t="s">
        <v>334</v>
      </c>
      <c r="I38" s="21">
        <v>219587.99</v>
      </c>
      <c r="J38" s="19" t="s">
        <v>315</v>
      </c>
      <c r="K38" s="20" t="s">
        <v>305</v>
      </c>
      <c r="L38" s="20" t="s">
        <v>210</v>
      </c>
    </row>
    <row r="39" spans="1:12" s="128" customFormat="1" ht="39.950000000000003" customHeight="1" x14ac:dyDescent="0.25">
      <c r="A39" s="22">
        <f t="shared" si="0"/>
        <v>34</v>
      </c>
      <c r="B39" s="20" t="s">
        <v>8</v>
      </c>
      <c r="C39" s="20" t="s">
        <v>274</v>
      </c>
      <c r="D39" s="133" t="s">
        <v>50</v>
      </c>
      <c r="E39" s="133" t="s">
        <v>117</v>
      </c>
      <c r="F39" s="30">
        <v>39474</v>
      </c>
      <c r="G39" s="20" t="s">
        <v>181</v>
      </c>
      <c r="H39" s="20" t="s">
        <v>318</v>
      </c>
      <c r="I39" s="21">
        <v>209429.98</v>
      </c>
      <c r="J39" s="19" t="s">
        <v>315</v>
      </c>
      <c r="K39" s="20" t="s">
        <v>305</v>
      </c>
      <c r="L39" s="20" t="s">
        <v>210</v>
      </c>
    </row>
    <row r="40" spans="1:12" s="128" customFormat="1" ht="33.75" x14ac:dyDescent="0.25">
      <c r="A40" s="22">
        <f t="shared" si="0"/>
        <v>35</v>
      </c>
      <c r="B40" s="20" t="s">
        <v>11</v>
      </c>
      <c r="C40" s="32" t="s">
        <v>872</v>
      </c>
      <c r="D40" s="20" t="s">
        <v>51</v>
      </c>
      <c r="E40" s="20" t="s">
        <v>118</v>
      </c>
      <c r="F40" s="30">
        <v>40553</v>
      </c>
      <c r="G40" s="20" t="s">
        <v>261</v>
      </c>
      <c r="H40" s="20" t="s">
        <v>873</v>
      </c>
      <c r="I40" s="158" t="s">
        <v>207</v>
      </c>
      <c r="J40" s="159"/>
      <c r="K40" s="20" t="s">
        <v>305</v>
      </c>
      <c r="L40" s="20" t="s">
        <v>210</v>
      </c>
    </row>
    <row r="41" spans="1:12" s="128" customFormat="1" ht="39.950000000000003" customHeight="1" x14ac:dyDescent="0.25">
      <c r="A41" s="22">
        <f t="shared" si="0"/>
        <v>36</v>
      </c>
      <c r="B41" s="20" t="s">
        <v>8</v>
      </c>
      <c r="C41" s="20" t="s">
        <v>217</v>
      </c>
      <c r="D41" s="20" t="s">
        <v>52</v>
      </c>
      <c r="E41" s="20" t="s">
        <v>119</v>
      </c>
      <c r="F41" s="30">
        <v>39783</v>
      </c>
      <c r="G41" s="20" t="s">
        <v>233</v>
      </c>
      <c r="H41" s="20" t="s">
        <v>335</v>
      </c>
      <c r="I41" s="21">
        <v>116078</v>
      </c>
      <c r="J41" s="19" t="s">
        <v>315</v>
      </c>
      <c r="K41" s="20" t="s">
        <v>305</v>
      </c>
      <c r="L41" s="20" t="s">
        <v>210</v>
      </c>
    </row>
    <row r="42" spans="1:12" s="128" customFormat="1" ht="27.95" customHeight="1" x14ac:dyDescent="0.25">
      <c r="A42" s="22">
        <f t="shared" si="0"/>
        <v>37</v>
      </c>
      <c r="B42" s="20" t="s">
        <v>17</v>
      </c>
      <c r="C42" s="20" t="s">
        <v>275</v>
      </c>
      <c r="D42" s="20" t="s">
        <v>53</v>
      </c>
      <c r="E42" s="20" t="s">
        <v>120</v>
      </c>
      <c r="F42" s="30">
        <v>42255</v>
      </c>
      <c r="G42" s="20" t="s">
        <v>182</v>
      </c>
      <c r="H42" s="20" t="s">
        <v>869</v>
      </c>
      <c r="I42" s="21">
        <v>283012.98</v>
      </c>
      <c r="J42" s="19" t="s">
        <v>315</v>
      </c>
      <c r="K42" s="20" t="s">
        <v>305</v>
      </c>
      <c r="L42" s="20" t="s">
        <v>210</v>
      </c>
    </row>
    <row r="43" spans="1:12" s="128" customFormat="1" ht="27.95" customHeight="1" x14ac:dyDescent="0.25">
      <c r="A43" s="22">
        <f t="shared" si="0"/>
        <v>38</v>
      </c>
      <c r="B43" s="20" t="s">
        <v>18</v>
      </c>
      <c r="C43" s="20" t="s">
        <v>275</v>
      </c>
      <c r="D43" s="20" t="s">
        <v>53</v>
      </c>
      <c r="E43" s="20" t="s">
        <v>120</v>
      </c>
      <c r="F43" s="30">
        <v>42255</v>
      </c>
      <c r="G43" s="20" t="s">
        <v>183</v>
      </c>
      <c r="H43" s="20" t="s">
        <v>869</v>
      </c>
      <c r="I43" s="161" t="s">
        <v>209</v>
      </c>
      <c r="J43" s="162"/>
      <c r="K43" s="20" t="s">
        <v>305</v>
      </c>
      <c r="L43" s="20" t="s">
        <v>210</v>
      </c>
    </row>
    <row r="44" spans="1:12" s="128" customFormat="1" ht="33.75" x14ac:dyDescent="0.25">
      <c r="A44" s="22">
        <f t="shared" si="0"/>
        <v>39</v>
      </c>
      <c r="B44" s="20" t="s">
        <v>19</v>
      </c>
      <c r="C44" s="20" t="s">
        <v>872</v>
      </c>
      <c r="D44" s="20" t="s">
        <v>54</v>
      </c>
      <c r="E44" s="20" t="s">
        <v>121</v>
      </c>
      <c r="F44" s="30">
        <v>40261</v>
      </c>
      <c r="G44" s="20" t="s">
        <v>258</v>
      </c>
      <c r="H44" s="20" t="s">
        <v>875</v>
      </c>
      <c r="I44" s="21">
        <v>849525.22</v>
      </c>
      <c r="J44" s="19" t="s">
        <v>315</v>
      </c>
      <c r="K44" s="20" t="s">
        <v>305</v>
      </c>
      <c r="L44" s="20" t="s">
        <v>210</v>
      </c>
    </row>
    <row r="45" spans="1:12" s="128" customFormat="1" ht="27.95" customHeight="1" x14ac:dyDescent="0.25">
      <c r="A45" s="22">
        <f t="shared" si="0"/>
        <v>40</v>
      </c>
      <c r="B45" s="20" t="s">
        <v>17</v>
      </c>
      <c r="C45" s="20" t="s">
        <v>216</v>
      </c>
      <c r="D45" s="20" t="s">
        <v>55</v>
      </c>
      <c r="E45" s="20" t="s">
        <v>122</v>
      </c>
      <c r="F45" s="30">
        <v>42809</v>
      </c>
      <c r="G45" s="20" t="s">
        <v>184</v>
      </c>
      <c r="H45" s="20" t="s">
        <v>335</v>
      </c>
      <c r="I45" s="21">
        <v>12019</v>
      </c>
      <c r="J45" s="19" t="s">
        <v>315</v>
      </c>
      <c r="K45" s="20" t="s">
        <v>305</v>
      </c>
      <c r="L45" s="20" t="s">
        <v>210</v>
      </c>
    </row>
    <row r="46" spans="1:12" s="128" customFormat="1" ht="33.75" x14ac:dyDescent="0.25">
      <c r="A46" s="22">
        <f t="shared" si="0"/>
        <v>41</v>
      </c>
      <c r="B46" s="20" t="s">
        <v>11</v>
      </c>
      <c r="C46" s="20" t="s">
        <v>283</v>
      </c>
      <c r="D46" s="20" t="s">
        <v>56</v>
      </c>
      <c r="E46" s="20" t="s">
        <v>123</v>
      </c>
      <c r="F46" s="30">
        <v>39254</v>
      </c>
      <c r="G46" s="20" t="s">
        <v>234</v>
      </c>
      <c r="H46" s="20" t="s">
        <v>874</v>
      </c>
      <c r="I46" s="21">
        <v>1773.22</v>
      </c>
      <c r="J46" s="19" t="s">
        <v>315</v>
      </c>
      <c r="K46" s="20" t="s">
        <v>305</v>
      </c>
      <c r="L46" s="20" t="s">
        <v>210</v>
      </c>
    </row>
    <row r="47" spans="1:12" s="128" customFormat="1" ht="27.95" customHeight="1" x14ac:dyDescent="0.25">
      <c r="A47" s="22">
        <f t="shared" si="0"/>
        <v>42</v>
      </c>
      <c r="B47" s="20" t="s">
        <v>11</v>
      </c>
      <c r="C47" s="32" t="s">
        <v>876</v>
      </c>
      <c r="D47" s="22" t="s">
        <v>235</v>
      </c>
      <c r="E47" s="22" t="s">
        <v>236</v>
      </c>
      <c r="F47" s="30">
        <v>42860</v>
      </c>
      <c r="G47" s="20" t="s">
        <v>237</v>
      </c>
      <c r="H47" s="20" t="s">
        <v>875</v>
      </c>
      <c r="I47" s="21">
        <v>22116</v>
      </c>
      <c r="J47" s="19" t="s">
        <v>315</v>
      </c>
      <c r="K47" s="20" t="s">
        <v>305</v>
      </c>
      <c r="L47" s="20" t="s">
        <v>210</v>
      </c>
    </row>
    <row r="48" spans="1:12" s="128" customFormat="1" ht="27.95" customHeight="1" x14ac:dyDescent="0.25">
      <c r="A48" s="22">
        <f t="shared" si="0"/>
        <v>43</v>
      </c>
      <c r="B48" s="20" t="s">
        <v>17</v>
      </c>
      <c r="C48" s="20" t="s">
        <v>219</v>
      </c>
      <c r="D48" s="20" t="s">
        <v>57</v>
      </c>
      <c r="E48" s="20" t="s">
        <v>124</v>
      </c>
      <c r="F48" s="30">
        <v>42505</v>
      </c>
      <c r="G48" s="20" t="s">
        <v>157</v>
      </c>
      <c r="H48" s="20" t="s">
        <v>334</v>
      </c>
      <c r="I48" s="158" t="s">
        <v>207</v>
      </c>
      <c r="J48" s="159"/>
      <c r="K48" s="27" t="s">
        <v>305</v>
      </c>
      <c r="L48" s="20" t="s">
        <v>210</v>
      </c>
    </row>
    <row r="49" spans="1:12" s="128" customFormat="1" ht="39.950000000000003" customHeight="1" x14ac:dyDescent="0.25">
      <c r="A49" s="22">
        <f t="shared" si="0"/>
        <v>44</v>
      </c>
      <c r="B49" s="20" t="s">
        <v>11</v>
      </c>
      <c r="C49" s="20" t="s">
        <v>265</v>
      </c>
      <c r="D49" s="134" t="s">
        <v>214</v>
      </c>
      <c r="E49" s="20" t="s">
        <v>125</v>
      </c>
      <c r="F49" s="30">
        <v>41791</v>
      </c>
      <c r="G49" s="20" t="s">
        <v>238</v>
      </c>
      <c r="H49" s="20" t="s">
        <v>875</v>
      </c>
      <c r="I49" s="23">
        <v>12000</v>
      </c>
      <c r="J49" s="19" t="s">
        <v>315</v>
      </c>
      <c r="K49" s="27" t="s">
        <v>305</v>
      </c>
      <c r="L49" s="20" t="s">
        <v>210</v>
      </c>
    </row>
    <row r="50" spans="1:12" s="128" customFormat="1" ht="27.95" customHeight="1" x14ac:dyDescent="0.25">
      <c r="A50" s="22">
        <f t="shared" si="0"/>
        <v>45</v>
      </c>
      <c r="B50" s="20" t="s">
        <v>11</v>
      </c>
      <c r="C50" s="20" t="s">
        <v>877</v>
      </c>
      <c r="D50" s="20" t="s">
        <v>256</v>
      </c>
      <c r="E50" s="20" t="s">
        <v>239</v>
      </c>
      <c r="F50" s="30">
        <v>43313</v>
      </c>
      <c r="G50" s="20" t="s">
        <v>203</v>
      </c>
      <c r="H50" s="20" t="s">
        <v>875</v>
      </c>
      <c r="I50" s="23">
        <v>14652.9</v>
      </c>
      <c r="J50" s="19" t="s">
        <v>315</v>
      </c>
      <c r="K50" s="27" t="s">
        <v>305</v>
      </c>
      <c r="L50" s="20" t="s">
        <v>210</v>
      </c>
    </row>
    <row r="51" spans="1:12" s="128" customFormat="1" ht="27.95" customHeight="1" x14ac:dyDescent="0.25">
      <c r="A51" s="22">
        <f t="shared" si="0"/>
        <v>46</v>
      </c>
      <c r="B51" s="20" t="s">
        <v>10</v>
      </c>
      <c r="C51" s="20" t="s">
        <v>878</v>
      </c>
      <c r="D51" s="20" t="s">
        <v>879</v>
      </c>
      <c r="E51" s="135" t="s">
        <v>880</v>
      </c>
      <c r="F51" s="30">
        <v>40196</v>
      </c>
      <c r="G51" s="20" t="s">
        <v>185</v>
      </c>
      <c r="H51" s="20" t="s">
        <v>331</v>
      </c>
      <c r="I51" s="23">
        <v>2375</v>
      </c>
      <c r="J51" s="19" t="s">
        <v>315</v>
      </c>
      <c r="K51" s="20" t="s">
        <v>305</v>
      </c>
      <c r="L51" s="20" t="s">
        <v>210</v>
      </c>
    </row>
    <row r="52" spans="1:12" s="128" customFormat="1" ht="33.75" x14ac:dyDescent="0.25">
      <c r="A52" s="22">
        <f t="shared" si="0"/>
        <v>47</v>
      </c>
      <c r="B52" s="20" t="s">
        <v>8</v>
      </c>
      <c r="C52" s="20" t="s">
        <v>264</v>
      </c>
      <c r="D52" s="20" t="s">
        <v>58</v>
      </c>
      <c r="E52" s="20" t="s">
        <v>126</v>
      </c>
      <c r="F52" s="30">
        <v>41212</v>
      </c>
      <c r="G52" s="20" t="s">
        <v>186</v>
      </c>
      <c r="H52" s="20" t="s">
        <v>331</v>
      </c>
      <c r="I52" s="24">
        <v>2581212.4700000002</v>
      </c>
      <c r="J52" s="19" t="s">
        <v>315</v>
      </c>
      <c r="K52" s="20" t="s">
        <v>305</v>
      </c>
      <c r="L52" s="20" t="s">
        <v>210</v>
      </c>
    </row>
    <row r="53" spans="1:12" s="128" customFormat="1" ht="27.95" customHeight="1" x14ac:dyDescent="0.25">
      <c r="A53" s="22">
        <f t="shared" si="0"/>
        <v>48</v>
      </c>
      <c r="B53" s="20" t="s">
        <v>8</v>
      </c>
      <c r="C53" s="20" t="s">
        <v>221</v>
      </c>
      <c r="D53" s="20" t="s">
        <v>59</v>
      </c>
      <c r="E53" s="20" t="s">
        <v>127</v>
      </c>
      <c r="F53" s="30">
        <v>39417</v>
      </c>
      <c r="G53" s="20" t="s">
        <v>187</v>
      </c>
      <c r="H53" s="20" t="s">
        <v>915</v>
      </c>
      <c r="I53" s="24">
        <v>98219.4</v>
      </c>
      <c r="J53" s="19" t="s">
        <v>315</v>
      </c>
      <c r="K53" s="20" t="s">
        <v>304</v>
      </c>
      <c r="L53" s="20" t="s">
        <v>210</v>
      </c>
    </row>
    <row r="54" spans="1:12" s="128" customFormat="1" ht="27.95" customHeight="1" x14ac:dyDescent="0.25">
      <c r="A54" s="22">
        <f t="shared" si="0"/>
        <v>49</v>
      </c>
      <c r="B54" s="20" t="s">
        <v>8</v>
      </c>
      <c r="C54" s="20" t="s">
        <v>222</v>
      </c>
      <c r="D54" s="20" t="s">
        <v>60</v>
      </c>
      <c r="E54" s="20" t="s">
        <v>128</v>
      </c>
      <c r="F54" s="30">
        <v>42298</v>
      </c>
      <c r="G54" s="20" t="s">
        <v>188</v>
      </c>
      <c r="H54" s="20" t="s">
        <v>319</v>
      </c>
      <c r="I54" s="161" t="s">
        <v>209</v>
      </c>
      <c r="J54" s="162"/>
      <c r="K54" s="20" t="s">
        <v>305</v>
      </c>
      <c r="L54" s="20" t="s">
        <v>210</v>
      </c>
    </row>
    <row r="55" spans="1:12" s="128" customFormat="1" ht="39.950000000000003" customHeight="1" x14ac:dyDescent="0.25">
      <c r="A55" s="22">
        <f t="shared" si="0"/>
        <v>50</v>
      </c>
      <c r="B55" s="20" t="s">
        <v>8</v>
      </c>
      <c r="C55" s="20" t="s">
        <v>220</v>
      </c>
      <c r="D55" s="20" t="s">
        <v>61</v>
      </c>
      <c r="E55" s="20" t="s">
        <v>129</v>
      </c>
      <c r="F55" s="30">
        <v>40725</v>
      </c>
      <c r="G55" s="20" t="s">
        <v>240</v>
      </c>
      <c r="H55" s="20" t="s">
        <v>318</v>
      </c>
      <c r="I55" s="24">
        <v>451920</v>
      </c>
      <c r="J55" s="19" t="s">
        <v>315</v>
      </c>
      <c r="K55" s="20" t="s">
        <v>305</v>
      </c>
      <c r="L55" s="20" t="s">
        <v>210</v>
      </c>
    </row>
    <row r="56" spans="1:12" s="128" customFormat="1" ht="27.95" customHeight="1" x14ac:dyDescent="0.25">
      <c r="A56" s="22">
        <f t="shared" si="0"/>
        <v>51</v>
      </c>
      <c r="B56" s="20" t="s">
        <v>11</v>
      </c>
      <c r="C56" s="32" t="s">
        <v>273</v>
      </c>
      <c r="D56" s="20" t="s">
        <v>241</v>
      </c>
      <c r="E56" s="33" t="s">
        <v>242</v>
      </c>
      <c r="F56" s="30">
        <v>43215</v>
      </c>
      <c r="G56" s="20" t="s">
        <v>155</v>
      </c>
      <c r="H56" s="20" t="s">
        <v>331</v>
      </c>
      <c r="I56" s="24">
        <v>30000</v>
      </c>
      <c r="J56" s="19" t="s">
        <v>315</v>
      </c>
      <c r="K56" s="20" t="s">
        <v>305</v>
      </c>
      <c r="L56" s="20" t="s">
        <v>210</v>
      </c>
    </row>
    <row r="57" spans="1:12" s="128" customFormat="1" ht="27.95" customHeight="1" x14ac:dyDescent="0.25">
      <c r="A57" s="22">
        <f t="shared" si="0"/>
        <v>52</v>
      </c>
      <c r="B57" s="20" t="s">
        <v>8</v>
      </c>
      <c r="C57" s="20" t="s">
        <v>276</v>
      </c>
      <c r="D57" s="20" t="s">
        <v>62</v>
      </c>
      <c r="E57" s="20" t="s">
        <v>130</v>
      </c>
      <c r="F57" s="30">
        <v>39469</v>
      </c>
      <c r="G57" s="20" t="s">
        <v>189</v>
      </c>
      <c r="H57" s="20" t="s">
        <v>335</v>
      </c>
      <c r="I57" s="24">
        <v>150960</v>
      </c>
      <c r="J57" s="19" t="s">
        <v>315</v>
      </c>
      <c r="K57" s="20" t="s">
        <v>305</v>
      </c>
      <c r="L57" s="20" t="s">
        <v>210</v>
      </c>
    </row>
    <row r="58" spans="1:12" s="128" customFormat="1" ht="27.95" customHeight="1" x14ac:dyDescent="0.25">
      <c r="A58" s="22">
        <f t="shared" si="0"/>
        <v>53</v>
      </c>
      <c r="B58" s="20" t="s">
        <v>299</v>
      </c>
      <c r="C58" s="32" t="s">
        <v>280</v>
      </c>
      <c r="D58" s="20" t="s">
        <v>300</v>
      </c>
      <c r="E58" s="130" t="s">
        <v>301</v>
      </c>
      <c r="F58" s="131" t="s">
        <v>323</v>
      </c>
      <c r="G58" s="20" t="s">
        <v>302</v>
      </c>
      <c r="H58" s="20" t="s">
        <v>334</v>
      </c>
      <c r="I58" s="24">
        <v>7410.4</v>
      </c>
      <c r="J58" s="19" t="s">
        <v>315</v>
      </c>
      <c r="K58" s="20" t="s">
        <v>305</v>
      </c>
      <c r="L58" s="20" t="s">
        <v>210</v>
      </c>
    </row>
    <row r="59" spans="1:12" s="128" customFormat="1" ht="27.95" customHeight="1" x14ac:dyDescent="0.25">
      <c r="A59" s="22">
        <f t="shared" si="0"/>
        <v>54</v>
      </c>
      <c r="B59" s="20" t="s">
        <v>6</v>
      </c>
      <c r="C59" s="20" t="s">
        <v>267</v>
      </c>
      <c r="D59" s="20" t="s">
        <v>63</v>
      </c>
      <c r="E59" s="20" t="s">
        <v>131</v>
      </c>
      <c r="F59" s="30">
        <v>39479</v>
      </c>
      <c r="G59" s="20" t="s">
        <v>190</v>
      </c>
      <c r="H59" s="20" t="s">
        <v>867</v>
      </c>
      <c r="I59" s="158" t="s">
        <v>207</v>
      </c>
      <c r="J59" s="159"/>
      <c r="K59" s="20" t="s">
        <v>305</v>
      </c>
      <c r="L59" s="20" t="s">
        <v>210</v>
      </c>
    </row>
    <row r="60" spans="1:12" s="128" customFormat="1" ht="39.950000000000003" customHeight="1" x14ac:dyDescent="0.25">
      <c r="A60" s="22">
        <f t="shared" si="0"/>
        <v>55</v>
      </c>
      <c r="B60" s="20" t="s">
        <v>8</v>
      </c>
      <c r="C60" s="20" t="s">
        <v>336</v>
      </c>
      <c r="D60" s="20" t="s">
        <v>64</v>
      </c>
      <c r="E60" s="20" t="s">
        <v>132</v>
      </c>
      <c r="F60" s="30">
        <v>39479</v>
      </c>
      <c r="G60" s="20" t="s">
        <v>191</v>
      </c>
      <c r="H60" s="20" t="s">
        <v>331</v>
      </c>
      <c r="I60" s="21">
        <v>2515440</v>
      </c>
      <c r="J60" s="19" t="s">
        <v>315</v>
      </c>
      <c r="K60" s="20" t="s">
        <v>305</v>
      </c>
      <c r="L60" s="20" t="s">
        <v>210</v>
      </c>
    </row>
    <row r="61" spans="1:12" s="128" customFormat="1" ht="39.950000000000003" customHeight="1" x14ac:dyDescent="0.25">
      <c r="A61" s="22">
        <f t="shared" si="0"/>
        <v>56</v>
      </c>
      <c r="B61" s="20" t="s">
        <v>8</v>
      </c>
      <c r="C61" s="20" t="s">
        <v>277</v>
      </c>
      <c r="D61" s="134" t="s">
        <v>215</v>
      </c>
      <c r="E61" s="20" t="s">
        <v>133</v>
      </c>
      <c r="F61" s="30">
        <v>40695</v>
      </c>
      <c r="G61" s="20" t="s">
        <v>244</v>
      </c>
      <c r="H61" s="20" t="s">
        <v>914</v>
      </c>
      <c r="I61" s="21">
        <v>85477.81</v>
      </c>
      <c r="J61" s="19" t="s">
        <v>315</v>
      </c>
      <c r="K61" s="20" t="s">
        <v>304</v>
      </c>
      <c r="L61" s="20" t="s">
        <v>210</v>
      </c>
    </row>
    <row r="62" spans="1:12" s="128" customFormat="1" ht="33.75" x14ac:dyDescent="0.25">
      <c r="A62" s="22">
        <f t="shared" si="0"/>
        <v>57</v>
      </c>
      <c r="B62" s="20" t="s">
        <v>20</v>
      </c>
      <c r="C62" s="20" t="s">
        <v>881</v>
      </c>
      <c r="D62" s="20" t="s">
        <v>65</v>
      </c>
      <c r="E62" s="20" t="s">
        <v>134</v>
      </c>
      <c r="F62" s="30">
        <v>40844</v>
      </c>
      <c r="G62" s="20" t="s">
        <v>192</v>
      </c>
      <c r="H62" s="20" t="s">
        <v>335</v>
      </c>
      <c r="I62" s="21">
        <v>187498.92</v>
      </c>
      <c r="J62" s="19" t="s">
        <v>315</v>
      </c>
      <c r="K62" s="20" t="s">
        <v>305</v>
      </c>
      <c r="L62" s="20" t="s">
        <v>210</v>
      </c>
    </row>
    <row r="63" spans="1:12" s="128" customFormat="1" ht="45" customHeight="1" x14ac:dyDescent="0.25">
      <c r="A63" s="22">
        <f t="shared" si="0"/>
        <v>58</v>
      </c>
      <c r="B63" s="20" t="s">
        <v>11</v>
      </c>
      <c r="C63" s="20" t="s">
        <v>340</v>
      </c>
      <c r="D63" s="20" t="s">
        <v>245</v>
      </c>
      <c r="E63" s="20" t="s">
        <v>246</v>
      </c>
      <c r="F63" s="30">
        <v>42675</v>
      </c>
      <c r="G63" s="20" t="s">
        <v>193</v>
      </c>
      <c r="H63" s="20" t="s">
        <v>335</v>
      </c>
      <c r="I63" s="21">
        <v>12117.6</v>
      </c>
      <c r="J63" s="19" t="s">
        <v>315</v>
      </c>
      <c r="K63" s="20" t="s">
        <v>305</v>
      </c>
      <c r="L63" s="20" t="s">
        <v>210</v>
      </c>
    </row>
    <row r="64" spans="1:12" s="128" customFormat="1" ht="33.75" x14ac:dyDescent="0.25">
      <c r="A64" s="22">
        <f t="shared" si="0"/>
        <v>59</v>
      </c>
      <c r="B64" s="20" t="s">
        <v>11</v>
      </c>
      <c r="C64" s="20" t="s">
        <v>232</v>
      </c>
      <c r="D64" s="20" t="s">
        <v>66</v>
      </c>
      <c r="E64" s="20" t="s">
        <v>135</v>
      </c>
      <c r="F64" s="30">
        <v>39954</v>
      </c>
      <c r="G64" s="20" t="s">
        <v>247</v>
      </c>
      <c r="H64" s="20" t="s">
        <v>874</v>
      </c>
      <c r="I64" s="23">
        <v>21840</v>
      </c>
      <c r="J64" s="19" t="s">
        <v>315</v>
      </c>
      <c r="K64" s="27" t="s">
        <v>305</v>
      </c>
      <c r="L64" s="20" t="s">
        <v>210</v>
      </c>
    </row>
    <row r="65" spans="1:12" s="128" customFormat="1" ht="33.75" x14ac:dyDescent="0.25">
      <c r="A65" s="22">
        <f t="shared" si="0"/>
        <v>60</v>
      </c>
      <c r="B65" s="20" t="s">
        <v>11</v>
      </c>
      <c r="C65" s="20" t="s">
        <v>882</v>
      </c>
      <c r="D65" s="20" t="s">
        <v>67</v>
      </c>
      <c r="E65" s="20" t="s">
        <v>136</v>
      </c>
      <c r="F65" s="30">
        <v>39904</v>
      </c>
      <c r="G65" s="20" t="s">
        <v>248</v>
      </c>
      <c r="H65" s="20" t="s">
        <v>875</v>
      </c>
      <c r="I65" s="23">
        <v>12527.88</v>
      </c>
      <c r="J65" s="19" t="s">
        <v>315</v>
      </c>
      <c r="K65" s="20" t="s">
        <v>305</v>
      </c>
      <c r="L65" s="20" t="s">
        <v>210</v>
      </c>
    </row>
    <row r="66" spans="1:12" s="128" customFormat="1" ht="33.75" x14ac:dyDescent="0.25">
      <c r="A66" s="22">
        <f t="shared" si="0"/>
        <v>61</v>
      </c>
      <c r="B66" s="20" t="s">
        <v>11</v>
      </c>
      <c r="C66" s="32" t="s">
        <v>280</v>
      </c>
      <c r="D66" s="20" t="s">
        <v>291</v>
      </c>
      <c r="E66" s="20" t="s">
        <v>292</v>
      </c>
      <c r="F66" s="30">
        <v>43564</v>
      </c>
      <c r="G66" s="20" t="s">
        <v>176</v>
      </c>
      <c r="H66" s="20" t="s">
        <v>331</v>
      </c>
      <c r="I66" s="21">
        <v>147744.82</v>
      </c>
      <c r="J66" s="19" t="s">
        <v>315</v>
      </c>
      <c r="K66" s="20" t="s">
        <v>305</v>
      </c>
      <c r="L66" s="20" t="s">
        <v>210</v>
      </c>
    </row>
    <row r="67" spans="1:12" s="128" customFormat="1" ht="33.75" x14ac:dyDescent="0.25">
      <c r="A67" s="22">
        <f t="shared" si="0"/>
        <v>62</v>
      </c>
      <c r="B67" s="20" t="s">
        <v>6</v>
      </c>
      <c r="C67" s="20" t="s">
        <v>224</v>
      </c>
      <c r="D67" s="20" t="s">
        <v>68</v>
      </c>
      <c r="E67" s="20" t="s">
        <v>137</v>
      </c>
      <c r="F67" s="30">
        <v>41554</v>
      </c>
      <c r="G67" s="20" t="s">
        <v>194</v>
      </c>
      <c r="H67" s="20" t="s">
        <v>319</v>
      </c>
      <c r="I67" s="23">
        <v>185600</v>
      </c>
      <c r="J67" s="19" t="s">
        <v>315</v>
      </c>
      <c r="K67" s="27" t="s">
        <v>305</v>
      </c>
      <c r="L67" s="20" t="s">
        <v>210</v>
      </c>
    </row>
    <row r="68" spans="1:12" s="128" customFormat="1" ht="27.95" customHeight="1" x14ac:dyDescent="0.25">
      <c r="A68" s="22">
        <f t="shared" si="0"/>
        <v>63</v>
      </c>
      <c r="B68" s="20" t="s">
        <v>21</v>
      </c>
      <c r="C68" s="20" t="s">
        <v>249</v>
      </c>
      <c r="D68" s="20" t="s">
        <v>69</v>
      </c>
      <c r="E68" s="20" t="s">
        <v>138</v>
      </c>
      <c r="F68" s="30">
        <v>39197</v>
      </c>
      <c r="G68" s="20" t="s">
        <v>195</v>
      </c>
      <c r="H68" s="20" t="s">
        <v>318</v>
      </c>
      <c r="I68" s="23">
        <v>6480</v>
      </c>
      <c r="J68" s="19" t="s">
        <v>315</v>
      </c>
      <c r="K68" s="27" t="s">
        <v>305</v>
      </c>
      <c r="L68" s="20" t="s">
        <v>210</v>
      </c>
    </row>
    <row r="69" spans="1:12" s="128" customFormat="1" ht="50.1" customHeight="1" x14ac:dyDescent="0.25">
      <c r="A69" s="22">
        <f t="shared" si="0"/>
        <v>64</v>
      </c>
      <c r="B69" s="20" t="s">
        <v>11</v>
      </c>
      <c r="C69" s="20" t="s">
        <v>280</v>
      </c>
      <c r="D69" s="20" t="s">
        <v>306</v>
      </c>
      <c r="E69" s="130" t="s">
        <v>140</v>
      </c>
      <c r="F69" s="131" t="s">
        <v>326</v>
      </c>
      <c r="G69" s="20" t="s">
        <v>307</v>
      </c>
      <c r="H69" s="20" t="s">
        <v>334</v>
      </c>
      <c r="I69" s="21">
        <v>55200</v>
      </c>
      <c r="J69" s="19" t="s">
        <v>315</v>
      </c>
      <c r="K69" s="20" t="s">
        <v>305</v>
      </c>
      <c r="L69" s="20" t="s">
        <v>210</v>
      </c>
    </row>
    <row r="70" spans="1:12" s="128" customFormat="1" ht="33.75" x14ac:dyDescent="0.25">
      <c r="A70" s="22">
        <f t="shared" si="0"/>
        <v>65</v>
      </c>
      <c r="B70" s="20" t="s">
        <v>22</v>
      </c>
      <c r="C70" s="20" t="s">
        <v>268</v>
      </c>
      <c r="D70" s="20" t="s">
        <v>70</v>
      </c>
      <c r="E70" s="20" t="s">
        <v>139</v>
      </c>
      <c r="F70" s="30">
        <v>42553</v>
      </c>
      <c r="G70" s="20" t="s">
        <v>196</v>
      </c>
      <c r="H70" s="20" t="s">
        <v>874</v>
      </c>
      <c r="I70" s="21">
        <v>98820.08</v>
      </c>
      <c r="J70" s="19" t="s">
        <v>315</v>
      </c>
      <c r="K70" s="20" t="s">
        <v>305</v>
      </c>
      <c r="L70" s="20" t="s">
        <v>210</v>
      </c>
    </row>
    <row r="71" spans="1:12" s="128" customFormat="1" ht="56.25" x14ac:dyDescent="0.25">
      <c r="A71" s="22">
        <f t="shared" si="0"/>
        <v>66</v>
      </c>
      <c r="B71" s="20" t="s">
        <v>11</v>
      </c>
      <c r="C71" s="20" t="s">
        <v>273</v>
      </c>
      <c r="D71" s="20" t="s">
        <v>250</v>
      </c>
      <c r="E71" s="20" t="s">
        <v>251</v>
      </c>
      <c r="F71" s="30">
        <v>39539</v>
      </c>
      <c r="G71" s="20" t="s">
        <v>329</v>
      </c>
      <c r="H71" s="20" t="s">
        <v>331</v>
      </c>
      <c r="I71" s="23">
        <v>1808220</v>
      </c>
      <c r="J71" s="19" t="s">
        <v>315</v>
      </c>
      <c r="K71" s="20" t="s">
        <v>305</v>
      </c>
      <c r="L71" s="20" t="s">
        <v>210</v>
      </c>
    </row>
    <row r="72" spans="1:12" s="128" customFormat="1" ht="33.75" x14ac:dyDescent="0.25">
      <c r="A72" s="22">
        <f t="shared" ref="A72:A88" si="1">A71+1</f>
        <v>67</v>
      </c>
      <c r="B72" s="20" t="s">
        <v>11</v>
      </c>
      <c r="C72" s="20" t="s">
        <v>336</v>
      </c>
      <c r="D72" s="20" t="s">
        <v>71</v>
      </c>
      <c r="E72" s="20" t="s">
        <v>141</v>
      </c>
      <c r="F72" s="30">
        <v>40199</v>
      </c>
      <c r="G72" s="20" t="s">
        <v>197</v>
      </c>
      <c r="H72" s="20" t="s">
        <v>335</v>
      </c>
      <c r="I72" s="23">
        <v>3770</v>
      </c>
      <c r="J72" s="19" t="s">
        <v>315</v>
      </c>
      <c r="K72" s="27" t="s">
        <v>305</v>
      </c>
      <c r="L72" s="20" t="s">
        <v>210</v>
      </c>
    </row>
    <row r="73" spans="1:12" s="128" customFormat="1" ht="27.95" customHeight="1" x14ac:dyDescent="0.25">
      <c r="A73" s="22">
        <f t="shared" si="1"/>
        <v>68</v>
      </c>
      <c r="B73" s="20" t="s">
        <v>17</v>
      </c>
      <c r="C73" s="20" t="s">
        <v>243</v>
      </c>
      <c r="D73" s="20" t="s">
        <v>72</v>
      </c>
      <c r="E73" s="20" t="s">
        <v>142</v>
      </c>
      <c r="F73" s="30">
        <v>39601</v>
      </c>
      <c r="G73" s="20" t="s">
        <v>182</v>
      </c>
      <c r="H73" s="20" t="s">
        <v>318</v>
      </c>
      <c r="I73" s="23">
        <v>6237.25</v>
      </c>
      <c r="J73" s="19" t="s">
        <v>315</v>
      </c>
      <c r="K73" s="27" t="s">
        <v>305</v>
      </c>
      <c r="L73" s="20" t="s">
        <v>210</v>
      </c>
    </row>
    <row r="74" spans="1:12" s="128" customFormat="1" ht="27.95" customHeight="1" x14ac:dyDescent="0.25">
      <c r="A74" s="22">
        <f t="shared" si="1"/>
        <v>69</v>
      </c>
      <c r="B74" s="20" t="s">
        <v>18</v>
      </c>
      <c r="C74" s="20" t="s">
        <v>243</v>
      </c>
      <c r="D74" s="20" t="s">
        <v>72</v>
      </c>
      <c r="E74" s="20" t="s">
        <v>142</v>
      </c>
      <c r="F74" s="30">
        <v>39601</v>
      </c>
      <c r="G74" s="20" t="s">
        <v>198</v>
      </c>
      <c r="H74" s="20" t="s">
        <v>318</v>
      </c>
      <c r="I74" s="161" t="s">
        <v>209</v>
      </c>
      <c r="J74" s="162"/>
      <c r="K74" s="27" t="s">
        <v>305</v>
      </c>
      <c r="L74" s="20" t="s">
        <v>210</v>
      </c>
    </row>
    <row r="75" spans="1:12" s="128" customFormat="1" ht="27.95" customHeight="1" x14ac:dyDescent="0.25">
      <c r="A75" s="22">
        <f t="shared" si="1"/>
        <v>70</v>
      </c>
      <c r="B75" s="20" t="s">
        <v>8</v>
      </c>
      <c r="C75" s="20" t="s">
        <v>219</v>
      </c>
      <c r="D75" s="20" t="s">
        <v>73</v>
      </c>
      <c r="E75" s="20" t="s">
        <v>143</v>
      </c>
      <c r="F75" s="30">
        <v>42583</v>
      </c>
      <c r="G75" s="20" t="s">
        <v>199</v>
      </c>
      <c r="H75" s="20" t="s">
        <v>869</v>
      </c>
      <c r="I75" s="23">
        <v>9900</v>
      </c>
      <c r="J75" s="19" t="s">
        <v>315</v>
      </c>
      <c r="K75" s="27" t="s">
        <v>305</v>
      </c>
      <c r="L75" s="20" t="s">
        <v>210</v>
      </c>
    </row>
    <row r="76" spans="1:12" s="128" customFormat="1" ht="27.95" customHeight="1" x14ac:dyDescent="0.25">
      <c r="A76" s="22">
        <f t="shared" si="1"/>
        <v>71</v>
      </c>
      <c r="B76" s="20" t="s">
        <v>11</v>
      </c>
      <c r="C76" s="20" t="s">
        <v>283</v>
      </c>
      <c r="D76" s="20" t="s">
        <v>257</v>
      </c>
      <c r="E76" s="20" t="s">
        <v>144</v>
      </c>
      <c r="F76" s="30">
        <v>42644</v>
      </c>
      <c r="G76" s="20" t="s">
        <v>252</v>
      </c>
      <c r="H76" s="20" t="s">
        <v>319</v>
      </c>
      <c r="I76" s="23">
        <v>4231.2</v>
      </c>
      <c r="J76" s="19" t="s">
        <v>315</v>
      </c>
      <c r="K76" s="27" t="s">
        <v>305</v>
      </c>
      <c r="L76" s="20" t="s">
        <v>210</v>
      </c>
    </row>
    <row r="77" spans="1:12" s="128" customFormat="1" ht="39.950000000000003" customHeight="1" x14ac:dyDescent="0.25">
      <c r="A77" s="22">
        <f t="shared" si="1"/>
        <v>72</v>
      </c>
      <c r="B77" s="20" t="s">
        <v>11</v>
      </c>
      <c r="C77" s="20" t="s">
        <v>333</v>
      </c>
      <c r="D77" s="20" t="s">
        <v>337</v>
      </c>
      <c r="E77" s="20" t="s">
        <v>338</v>
      </c>
      <c r="F77" s="30">
        <v>43836</v>
      </c>
      <c r="G77" s="20" t="s">
        <v>244</v>
      </c>
      <c r="H77" s="136" t="s">
        <v>339</v>
      </c>
      <c r="I77" s="23">
        <v>2748329.1</v>
      </c>
      <c r="J77" s="19" t="s">
        <v>315</v>
      </c>
      <c r="K77" s="27" t="s">
        <v>305</v>
      </c>
      <c r="L77" s="20" t="s">
        <v>210</v>
      </c>
    </row>
    <row r="78" spans="1:12" s="128" customFormat="1" ht="27.95" customHeight="1" x14ac:dyDescent="0.25">
      <c r="A78" s="22">
        <f t="shared" si="1"/>
        <v>73</v>
      </c>
      <c r="B78" s="20" t="s">
        <v>11</v>
      </c>
      <c r="C78" s="20" t="s">
        <v>322</v>
      </c>
      <c r="D78" s="20" t="s">
        <v>74</v>
      </c>
      <c r="E78" s="20" t="s">
        <v>145</v>
      </c>
      <c r="F78" s="30">
        <v>38169</v>
      </c>
      <c r="G78" s="20" t="s">
        <v>200</v>
      </c>
      <c r="H78" s="20" t="s">
        <v>867</v>
      </c>
      <c r="I78" s="23">
        <v>2084.7600000000002</v>
      </c>
      <c r="J78" s="19" t="s">
        <v>315</v>
      </c>
      <c r="K78" s="27" t="s">
        <v>305</v>
      </c>
      <c r="L78" s="20" t="s">
        <v>210</v>
      </c>
    </row>
    <row r="79" spans="1:12" s="128" customFormat="1" ht="33.75" x14ac:dyDescent="0.25">
      <c r="A79" s="22">
        <f t="shared" si="1"/>
        <v>74</v>
      </c>
      <c r="B79" s="20" t="s">
        <v>23</v>
      </c>
      <c r="C79" s="20" t="s">
        <v>287</v>
      </c>
      <c r="D79" s="20" t="s">
        <v>75</v>
      </c>
      <c r="E79" s="20" t="s">
        <v>146</v>
      </c>
      <c r="F79" s="30">
        <v>41348</v>
      </c>
      <c r="G79" s="20" t="s">
        <v>201</v>
      </c>
      <c r="H79" s="20" t="s">
        <v>875</v>
      </c>
      <c r="I79" s="23">
        <v>7680</v>
      </c>
      <c r="J79" s="19" t="s">
        <v>315</v>
      </c>
      <c r="K79" s="27" t="s">
        <v>305</v>
      </c>
      <c r="L79" s="20" t="s">
        <v>210</v>
      </c>
    </row>
    <row r="80" spans="1:12" s="128" customFormat="1" ht="45" x14ac:dyDescent="0.25">
      <c r="A80" s="22">
        <f t="shared" si="1"/>
        <v>75</v>
      </c>
      <c r="B80" s="20" t="s">
        <v>11</v>
      </c>
      <c r="C80" s="20" t="s">
        <v>278</v>
      </c>
      <c r="D80" s="20" t="s">
        <v>76</v>
      </c>
      <c r="E80" s="20" t="s">
        <v>147</v>
      </c>
      <c r="F80" s="30">
        <v>41424</v>
      </c>
      <c r="G80" s="20" t="s">
        <v>253</v>
      </c>
      <c r="H80" s="20" t="s">
        <v>318</v>
      </c>
      <c r="I80" s="23">
        <v>210000</v>
      </c>
      <c r="J80" s="19" t="s">
        <v>315</v>
      </c>
      <c r="K80" s="27" t="s">
        <v>305</v>
      </c>
      <c r="L80" s="20" t="s">
        <v>210</v>
      </c>
    </row>
    <row r="81" spans="1:12" s="128" customFormat="1" ht="33.75" x14ac:dyDescent="0.25">
      <c r="A81" s="22">
        <f t="shared" si="1"/>
        <v>76</v>
      </c>
      <c r="B81" s="20" t="s">
        <v>11</v>
      </c>
      <c r="C81" s="20" t="s">
        <v>336</v>
      </c>
      <c r="D81" s="20" t="s">
        <v>77</v>
      </c>
      <c r="E81" s="20" t="s">
        <v>148</v>
      </c>
      <c r="F81" s="30">
        <v>39539</v>
      </c>
      <c r="G81" s="20" t="s">
        <v>202</v>
      </c>
      <c r="H81" s="20" t="s">
        <v>319</v>
      </c>
      <c r="I81" s="23">
        <v>7887</v>
      </c>
      <c r="J81" s="19" t="s">
        <v>315</v>
      </c>
      <c r="K81" s="27" t="s">
        <v>305</v>
      </c>
      <c r="L81" s="20" t="s">
        <v>210</v>
      </c>
    </row>
    <row r="82" spans="1:12" s="137" customFormat="1" ht="60" customHeight="1" x14ac:dyDescent="0.15">
      <c r="A82" s="22">
        <f t="shared" si="1"/>
        <v>77</v>
      </c>
      <c r="B82" s="20" t="s">
        <v>11</v>
      </c>
      <c r="C82" s="20" t="s">
        <v>340</v>
      </c>
      <c r="D82" s="20" t="s">
        <v>284</v>
      </c>
      <c r="E82" s="20" t="s">
        <v>285</v>
      </c>
      <c r="F82" s="30">
        <v>43586</v>
      </c>
      <c r="G82" s="20" t="s">
        <v>286</v>
      </c>
      <c r="H82" s="20" t="s">
        <v>334</v>
      </c>
      <c r="I82" s="23">
        <v>2600394.16</v>
      </c>
      <c r="J82" s="19" t="s">
        <v>315</v>
      </c>
      <c r="K82" s="27" t="s">
        <v>305</v>
      </c>
      <c r="L82" s="20" t="s">
        <v>210</v>
      </c>
    </row>
    <row r="83" spans="1:12" s="137" customFormat="1" ht="39.950000000000003" customHeight="1" x14ac:dyDescent="0.15">
      <c r="A83" s="22">
        <f t="shared" si="1"/>
        <v>78</v>
      </c>
      <c r="B83" s="20" t="s">
        <v>8</v>
      </c>
      <c r="C83" s="20" t="s">
        <v>218</v>
      </c>
      <c r="D83" s="20" t="s">
        <v>78</v>
      </c>
      <c r="E83" s="20" t="s">
        <v>149</v>
      </c>
      <c r="F83" s="30">
        <v>40544</v>
      </c>
      <c r="G83" s="20" t="s">
        <v>254</v>
      </c>
      <c r="H83" s="20" t="s">
        <v>335</v>
      </c>
      <c r="I83" s="24">
        <v>1099098</v>
      </c>
      <c r="J83" s="19" t="s">
        <v>315</v>
      </c>
      <c r="K83" s="20" t="s">
        <v>305</v>
      </c>
      <c r="L83" s="20" t="s">
        <v>210</v>
      </c>
    </row>
    <row r="84" spans="1:12" s="137" customFormat="1" ht="50.1" customHeight="1" x14ac:dyDescent="0.15">
      <c r="A84" s="22">
        <f t="shared" si="1"/>
        <v>79</v>
      </c>
      <c r="B84" s="20" t="s">
        <v>8</v>
      </c>
      <c r="C84" s="20" t="s">
        <v>293</v>
      </c>
      <c r="D84" s="20" t="s">
        <v>259</v>
      </c>
      <c r="E84" s="20" t="s">
        <v>150</v>
      </c>
      <c r="F84" s="30">
        <v>39431</v>
      </c>
      <c r="G84" s="20" t="s">
        <v>204</v>
      </c>
      <c r="H84" s="20" t="s">
        <v>318</v>
      </c>
      <c r="I84" s="23">
        <v>53059.61</v>
      </c>
      <c r="J84" s="19" t="s">
        <v>315</v>
      </c>
      <c r="K84" s="27" t="s">
        <v>305</v>
      </c>
      <c r="L84" s="20" t="s">
        <v>210</v>
      </c>
    </row>
    <row r="85" spans="1:12" s="137" customFormat="1" ht="27.95" customHeight="1" x14ac:dyDescent="0.15">
      <c r="A85" s="22">
        <f t="shared" si="1"/>
        <v>80</v>
      </c>
      <c r="B85" s="20" t="s">
        <v>11</v>
      </c>
      <c r="C85" s="20" t="s">
        <v>224</v>
      </c>
      <c r="D85" s="20" t="s">
        <v>260</v>
      </c>
      <c r="E85" s="20" t="s">
        <v>151</v>
      </c>
      <c r="F85" s="30">
        <v>41588</v>
      </c>
      <c r="G85" s="20" t="s">
        <v>205</v>
      </c>
      <c r="H85" s="20" t="s">
        <v>317</v>
      </c>
      <c r="I85" s="158" t="s">
        <v>207</v>
      </c>
      <c r="J85" s="159"/>
      <c r="K85" s="27" t="s">
        <v>305</v>
      </c>
      <c r="L85" s="20" t="s">
        <v>210</v>
      </c>
    </row>
    <row r="86" spans="1:12" s="137" customFormat="1" ht="45" x14ac:dyDescent="0.15">
      <c r="A86" s="22">
        <f t="shared" si="1"/>
        <v>81</v>
      </c>
      <c r="B86" s="20" t="s">
        <v>11</v>
      </c>
      <c r="C86" s="20" t="s">
        <v>280</v>
      </c>
      <c r="D86" s="20" t="s">
        <v>308</v>
      </c>
      <c r="E86" s="131" t="s">
        <v>309</v>
      </c>
      <c r="F86" s="131" t="s">
        <v>324</v>
      </c>
      <c r="G86" s="20" t="s">
        <v>310</v>
      </c>
      <c r="H86" s="20" t="s">
        <v>325</v>
      </c>
      <c r="I86" s="23">
        <v>53760</v>
      </c>
      <c r="J86" s="19" t="s">
        <v>315</v>
      </c>
      <c r="K86" s="27" t="s">
        <v>305</v>
      </c>
      <c r="L86" s="20" t="s">
        <v>210</v>
      </c>
    </row>
    <row r="87" spans="1:12" s="137" customFormat="1" ht="27.95" customHeight="1" x14ac:dyDescent="0.15">
      <c r="A87" s="22">
        <f t="shared" si="1"/>
        <v>82</v>
      </c>
      <c r="B87" s="20" t="s">
        <v>8</v>
      </c>
      <c r="C87" s="20" t="s">
        <v>283</v>
      </c>
      <c r="D87" s="20" t="s">
        <v>79</v>
      </c>
      <c r="E87" s="20" t="s">
        <v>152</v>
      </c>
      <c r="F87" s="30">
        <v>40924</v>
      </c>
      <c r="G87" s="20" t="s">
        <v>206</v>
      </c>
      <c r="H87" s="20" t="s">
        <v>335</v>
      </c>
      <c r="I87" s="23">
        <v>14526</v>
      </c>
      <c r="J87" s="19" t="s">
        <v>315</v>
      </c>
      <c r="K87" s="20" t="s">
        <v>305</v>
      </c>
      <c r="L87" s="20" t="s">
        <v>210</v>
      </c>
    </row>
    <row r="88" spans="1:12" s="137" customFormat="1" ht="39.950000000000003" customHeight="1" x14ac:dyDescent="0.15">
      <c r="A88" s="22">
        <f t="shared" si="1"/>
        <v>83</v>
      </c>
      <c r="B88" s="20" t="s">
        <v>11</v>
      </c>
      <c r="C88" s="20" t="s">
        <v>297</v>
      </c>
      <c r="D88" s="20" t="s">
        <v>80</v>
      </c>
      <c r="E88" s="20" t="s">
        <v>153</v>
      </c>
      <c r="F88" s="30">
        <v>39631</v>
      </c>
      <c r="G88" s="20" t="s">
        <v>255</v>
      </c>
      <c r="H88" s="20" t="s">
        <v>875</v>
      </c>
      <c r="I88" s="23">
        <v>5271.99</v>
      </c>
      <c r="J88" s="19" t="s">
        <v>315</v>
      </c>
      <c r="K88" s="27" t="s">
        <v>305</v>
      </c>
      <c r="L88" s="20" t="s">
        <v>210</v>
      </c>
    </row>
    <row r="89" spans="1:12" s="137" customFormat="1" x14ac:dyDescent="0.25">
      <c r="A89" s="138"/>
      <c r="C89" s="139"/>
      <c r="E89" s="140"/>
      <c r="F89" s="140"/>
      <c r="G89" s="141"/>
      <c r="H89" s="141"/>
      <c r="I89" s="160"/>
      <c r="J89" s="160"/>
      <c r="K89" s="142"/>
    </row>
    <row r="90" spans="1:12" s="137" customFormat="1" x14ac:dyDescent="0.25">
      <c r="A90" s="138"/>
      <c r="C90" s="139"/>
      <c r="E90" s="140"/>
      <c r="F90" s="140"/>
      <c r="G90" s="141"/>
      <c r="H90" s="141"/>
      <c r="I90" s="143"/>
      <c r="J90" s="144"/>
      <c r="K90" s="142"/>
    </row>
    <row r="91" spans="1:12" s="137" customFormat="1" x14ac:dyDescent="0.25">
      <c r="A91" s="138"/>
      <c r="C91" s="139"/>
      <c r="E91" s="140"/>
      <c r="F91" s="140"/>
      <c r="G91" s="141"/>
      <c r="H91" s="141"/>
      <c r="I91" s="143"/>
      <c r="J91" s="144"/>
      <c r="K91" s="142"/>
    </row>
    <row r="92" spans="1:12" s="137" customFormat="1" x14ac:dyDescent="0.25">
      <c r="A92" s="138"/>
      <c r="C92" s="139"/>
      <c r="E92" s="140"/>
      <c r="F92" s="140"/>
      <c r="G92" s="141"/>
      <c r="H92" s="141"/>
      <c r="I92" s="143"/>
      <c r="J92" s="144"/>
      <c r="K92" s="142"/>
    </row>
    <row r="93" spans="1:12" s="137" customFormat="1" x14ac:dyDescent="0.25">
      <c r="A93" s="138"/>
      <c r="C93" s="139"/>
      <c r="E93" s="140"/>
      <c r="F93" s="140"/>
      <c r="G93" s="141"/>
      <c r="H93" s="141"/>
      <c r="I93" s="143"/>
      <c r="J93" s="144"/>
      <c r="K93" s="142"/>
    </row>
    <row r="94" spans="1:12" s="137" customFormat="1" x14ac:dyDescent="0.25">
      <c r="A94" s="138"/>
      <c r="C94" s="139"/>
      <c r="E94" s="140"/>
      <c r="F94" s="140"/>
      <c r="G94" s="141"/>
      <c r="H94" s="141"/>
      <c r="I94" s="143"/>
      <c r="J94" s="144"/>
      <c r="K94" s="142"/>
    </row>
    <row r="95" spans="1:12" s="137" customFormat="1" x14ac:dyDescent="0.25">
      <c r="A95" s="138"/>
      <c r="C95" s="139"/>
      <c r="E95" s="140"/>
      <c r="F95" s="140"/>
      <c r="G95" s="141"/>
      <c r="H95" s="141"/>
      <c r="I95" s="143"/>
      <c r="J95" s="144"/>
      <c r="K95" s="142"/>
    </row>
    <row r="96" spans="1:12" s="137" customFormat="1" x14ac:dyDescent="0.25">
      <c r="A96" s="138"/>
      <c r="C96" s="139"/>
      <c r="E96" s="140"/>
      <c r="F96" s="140"/>
      <c r="G96" s="141"/>
      <c r="H96" s="141"/>
      <c r="I96" s="143"/>
      <c r="J96" s="144"/>
      <c r="K96" s="142"/>
    </row>
    <row r="97" spans="1:11" s="137" customFormat="1" x14ac:dyDescent="0.25">
      <c r="A97" s="138"/>
      <c r="C97" s="139"/>
      <c r="E97" s="140"/>
      <c r="F97" s="140"/>
      <c r="G97" s="141"/>
      <c r="H97" s="141"/>
      <c r="I97" s="143"/>
      <c r="J97" s="144"/>
      <c r="K97" s="142"/>
    </row>
    <row r="98" spans="1:11" s="137" customFormat="1" x14ac:dyDescent="0.25">
      <c r="A98" s="138"/>
      <c r="C98" s="139"/>
      <c r="E98" s="140"/>
      <c r="F98" s="140"/>
      <c r="G98" s="141"/>
      <c r="H98" s="141"/>
      <c r="I98" s="143"/>
      <c r="J98" s="144"/>
      <c r="K98" s="142"/>
    </row>
    <row r="99" spans="1:11" s="137" customFormat="1" x14ac:dyDescent="0.25">
      <c r="A99" s="138"/>
      <c r="C99" s="139"/>
      <c r="E99" s="140"/>
      <c r="F99" s="140"/>
      <c r="G99" s="141"/>
      <c r="H99" s="141"/>
      <c r="I99" s="143"/>
      <c r="J99" s="144"/>
      <c r="K99" s="142"/>
    </row>
    <row r="100" spans="1:11" s="137" customFormat="1" x14ac:dyDescent="0.25">
      <c r="A100" s="138"/>
      <c r="C100" s="139"/>
      <c r="E100" s="140"/>
      <c r="F100" s="140"/>
      <c r="G100" s="141"/>
      <c r="H100" s="141"/>
      <c r="I100" s="143"/>
      <c r="J100" s="144"/>
      <c r="K100" s="142"/>
    </row>
  </sheetData>
  <sheetProtection selectLockedCells="1" selectUnlockedCells="1"/>
  <protectedRanges>
    <protectedRange sqref="B62:C62 E49:F49 B49:C49 E62:F62 G81:I81 B46:F48 A6:J6 J81:J84 B59:F61 B58:D58 B30:J35 B29:D29 B63:F70 B71:D71 G86:H88 B36:D36 F36:J36 B50:F50 B72:F76 B78:F81 B77:D77 F77 G46:J80 B7:J28 B37:J45 J86:J88 I85:J85 G29:J29 B52:F57 B51:D51 F51 A7:A88" name="Intervalo2"/>
    <protectedRange sqref="A1:B1 D1:K1" name="Intervalo1"/>
    <protectedRange sqref="D49" name="Intervalo2_1"/>
    <protectedRange sqref="D62" name="Intervalo2_2"/>
    <protectedRange sqref="K78:K81 L78:L88 K6:L77" name="Intervalo2_3"/>
  </protectedRanges>
  <autoFilter ref="A4:L88">
    <filterColumn colId="3" showButton="0"/>
  </autoFilter>
  <sortState ref="B7:L93">
    <sortCondition ref="D7:D93"/>
  </sortState>
  <dataConsolidate/>
  <mergeCells count="25">
    <mergeCell ref="I18:J18"/>
    <mergeCell ref="I89:J89"/>
    <mergeCell ref="I40:J40"/>
    <mergeCell ref="I85:J85"/>
    <mergeCell ref="I54:J54"/>
    <mergeCell ref="I59:J59"/>
    <mergeCell ref="I74:J74"/>
    <mergeCell ref="I29:J29"/>
    <mergeCell ref="I33:J33"/>
    <mergeCell ref="I43:J43"/>
    <mergeCell ref="I48:J48"/>
    <mergeCell ref="I32:J32"/>
    <mergeCell ref="K1:L1"/>
    <mergeCell ref="K4:K5"/>
    <mergeCell ref="A4:A5"/>
    <mergeCell ref="D1:J1"/>
    <mergeCell ref="D4:E4"/>
    <mergeCell ref="C4:C5"/>
    <mergeCell ref="G4:G5"/>
    <mergeCell ref="I4:I5"/>
    <mergeCell ref="J4:J5"/>
    <mergeCell ref="B4:B5"/>
    <mergeCell ref="F4:F5"/>
    <mergeCell ref="H4:H5"/>
    <mergeCell ref="L4:L5"/>
  </mergeCells>
  <dataValidations count="2">
    <dataValidation type="textLength" allowBlank="1" showInputMessage="1" showErrorMessage="1" error="Colocar apenas 14 digitos!" sqref="E59:F70 E30:E35 E6:F28 E78:E81 F72:F81 E72:E76 E52:E57 E37:E50 F30:F57">
      <formula1>0</formula1>
      <formula2>14</formula2>
    </dataValidation>
    <dataValidation type="decimal" allowBlank="1" showInputMessage="1" showErrorMessage="1" error="Digitar apenas Valores!" sqref="I6:I1048576">
      <formula1>0</formula1>
      <formula2>90000000000000000</formula2>
    </dataValidation>
  </dataValidations>
  <printOptions horizontalCentered="1"/>
  <pageMargins left="0.19685039370078741" right="0.19685039370078741" top="0.78740157480314965" bottom="0.59055118110236227" header="0.86614173228346458" footer="0.19685039370078741"/>
  <pageSetup paperSize="9" scale="61" orientation="landscape" horizontalDpi="4294967294" verticalDpi="4294967294" r:id="rId1"/>
  <headerFooter>
    <oddFooter>&amp;LContrato Condições Gerais
Nota: A rescisão do contrato de gestão firmado entre o SECONCI-SP
e o Governo do Estado de São Paulo, ensejará a imediata rescisão
dos contratos, sem ônus indenizatório para as partes.&amp;RPágina &amp;P de &amp;N</oddFooter>
  </headerFooter>
  <rowBreaks count="3" manualBreakCount="3">
    <brk id="27" max="11" man="1"/>
    <brk id="49" max="11" man="1"/>
    <brk id="70" max="11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5" sqref="B5"/>
    </sheetView>
  </sheetViews>
  <sheetFormatPr defaultRowHeight="15" x14ac:dyDescent="0.25"/>
  <cols>
    <col min="2" max="2" width="57.140625" customWidth="1"/>
    <col min="3" max="3" width="22.140625" customWidth="1"/>
  </cols>
  <sheetData>
    <row r="1" spans="2:3" x14ac:dyDescent="0.25">
      <c r="B1" s="163" t="s">
        <v>1580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101" t="s">
        <v>1581</v>
      </c>
      <c r="C6" s="102" t="s">
        <v>1582</v>
      </c>
    </row>
    <row r="7" spans="2:3" x14ac:dyDescent="0.25">
      <c r="B7" s="101" t="s">
        <v>1583</v>
      </c>
      <c r="C7" s="102" t="s">
        <v>1584</v>
      </c>
    </row>
    <row r="8" spans="2:3" x14ac:dyDescent="0.25">
      <c r="B8" s="101" t="s">
        <v>1585</v>
      </c>
      <c r="C8" s="102" t="s">
        <v>1586</v>
      </c>
    </row>
  </sheetData>
  <mergeCells count="1">
    <mergeCell ref="B1:C1"/>
  </mergeCells>
  <conditionalFormatting sqref="B6:C6">
    <cfRule type="duplicateValues" dxfId="2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5" spans="1:1" x14ac:dyDescent="0.25">
      <c r="A5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 x14ac:dyDescent="0.25"/>
  <cols>
    <col min="1" max="1" width="70.7109375" customWidth="1"/>
    <col min="2" max="2" width="20.7109375" customWidth="1"/>
  </cols>
  <sheetData>
    <row r="1" spans="1:2" x14ac:dyDescent="0.25">
      <c r="A1" s="39" t="s">
        <v>902</v>
      </c>
      <c r="B1" s="38" t="s">
        <v>903</v>
      </c>
    </row>
    <row r="2" spans="1:2" x14ac:dyDescent="0.25">
      <c r="A2" s="46" t="s">
        <v>904</v>
      </c>
      <c r="B2" s="47" t="s">
        <v>905</v>
      </c>
    </row>
    <row r="3" spans="1:2" x14ac:dyDescent="0.25">
      <c r="A3" s="46" t="s">
        <v>906</v>
      </c>
      <c r="B3" s="47" t="s">
        <v>907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9" sqref="A9"/>
    </sheetView>
  </sheetViews>
  <sheetFormatPr defaultRowHeight="15" x14ac:dyDescent="0.25"/>
  <cols>
    <col min="1" max="1" width="70.7109375" customWidth="1"/>
    <col min="2" max="2" width="20.7109375" customWidth="1"/>
  </cols>
  <sheetData>
    <row r="1" spans="1:2" x14ac:dyDescent="0.25">
      <c r="A1" s="39" t="s">
        <v>901</v>
      </c>
      <c r="B1" s="38" t="s">
        <v>903</v>
      </c>
    </row>
    <row r="2" spans="1:2" x14ac:dyDescent="0.25">
      <c r="A2" s="46" t="s">
        <v>908</v>
      </c>
      <c r="B2" s="47" t="s">
        <v>909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8"/>
    </sheetView>
  </sheetViews>
  <sheetFormatPr defaultRowHeight="15" x14ac:dyDescent="0.25"/>
  <cols>
    <col min="2" max="2" width="59" customWidth="1"/>
    <col min="3" max="3" width="22.85546875" customWidth="1"/>
  </cols>
  <sheetData>
    <row r="1" spans="2:3" x14ac:dyDescent="0.25">
      <c r="B1" s="163" t="s">
        <v>1469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104" t="s">
        <v>1470</v>
      </c>
      <c r="C6" s="105" t="s">
        <v>1471</v>
      </c>
    </row>
    <row r="7" spans="2:3" x14ac:dyDescent="0.25">
      <c r="B7" s="104" t="s">
        <v>1472</v>
      </c>
      <c r="C7" s="105" t="s">
        <v>1473</v>
      </c>
    </row>
    <row r="8" spans="2:3" x14ac:dyDescent="0.25">
      <c r="B8" s="104" t="s">
        <v>1474</v>
      </c>
      <c r="C8" s="105" t="s">
        <v>1475</v>
      </c>
    </row>
  </sheetData>
  <mergeCells count="1">
    <mergeCell ref="B1:C1"/>
  </mergeCells>
  <conditionalFormatting sqref="B6:C6">
    <cfRule type="duplicateValues" dxfId="2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5" sqref="B5"/>
    </sheetView>
  </sheetViews>
  <sheetFormatPr defaultRowHeight="15" x14ac:dyDescent="0.25"/>
  <cols>
    <col min="2" max="2" width="44.42578125" customWidth="1"/>
    <col min="3" max="3" width="29.42578125" customWidth="1"/>
  </cols>
  <sheetData>
    <row r="1" spans="2:3" x14ac:dyDescent="0.25">
      <c r="B1" s="163" t="s">
        <v>1476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104" t="s">
        <v>1477</v>
      </c>
      <c r="C6" s="105"/>
    </row>
    <row r="7" spans="2:3" x14ac:dyDescent="0.25">
      <c r="B7" s="104" t="s">
        <v>1478</v>
      </c>
      <c r="C7" s="105" t="s">
        <v>1479</v>
      </c>
    </row>
  </sheetData>
  <mergeCells count="1">
    <mergeCell ref="B1:C1"/>
  </mergeCells>
  <conditionalFormatting sqref="B6:C6">
    <cfRule type="duplicateValues" dxfId="2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14" sqref="A14"/>
    </sheetView>
  </sheetViews>
  <sheetFormatPr defaultRowHeight="15" x14ac:dyDescent="0.25"/>
  <cols>
    <col min="1" max="1" width="90.7109375" customWidth="1"/>
    <col min="2" max="2" width="17.85546875" style="35" customWidth="1"/>
  </cols>
  <sheetData>
    <row r="1" spans="1:2" x14ac:dyDescent="0.25">
      <c r="A1" s="36" t="s">
        <v>883</v>
      </c>
      <c r="B1" s="37" t="s">
        <v>903</v>
      </c>
    </row>
    <row r="2" spans="1:2" x14ac:dyDescent="0.25">
      <c r="A2" s="46" t="s">
        <v>414</v>
      </c>
      <c r="B2" s="48" t="s">
        <v>916</v>
      </c>
    </row>
    <row r="3" spans="1:2" x14ac:dyDescent="0.25">
      <c r="A3" s="46" t="s">
        <v>415</v>
      </c>
      <c r="B3" s="48" t="s">
        <v>917</v>
      </c>
    </row>
    <row r="4" spans="1:2" x14ac:dyDescent="0.25">
      <c r="A4" s="46" t="s">
        <v>416</v>
      </c>
      <c r="B4" s="48" t="s">
        <v>918</v>
      </c>
    </row>
    <row r="5" spans="1:2" x14ac:dyDescent="0.25">
      <c r="A5" s="46" t="s">
        <v>417</v>
      </c>
      <c r="B5" s="49" t="s">
        <v>919</v>
      </c>
    </row>
    <row r="6" spans="1:2" x14ac:dyDescent="0.25">
      <c r="A6" s="46" t="s">
        <v>418</v>
      </c>
      <c r="B6" s="49" t="s">
        <v>920</v>
      </c>
    </row>
    <row r="7" spans="1:2" x14ac:dyDescent="0.25">
      <c r="A7" s="46" t="s">
        <v>419</v>
      </c>
      <c r="B7" s="49" t="s">
        <v>921</v>
      </c>
    </row>
    <row r="8" spans="1:2" x14ac:dyDescent="0.25">
      <c r="A8" s="46" t="s">
        <v>420</v>
      </c>
      <c r="B8" s="49" t="s">
        <v>922</v>
      </c>
    </row>
    <row r="9" spans="1:2" x14ac:dyDescent="0.25">
      <c r="A9" s="46" t="s">
        <v>421</v>
      </c>
      <c r="B9" s="48" t="s">
        <v>923</v>
      </c>
    </row>
    <row r="10" spans="1:2" x14ac:dyDescent="0.25">
      <c r="A10" s="46" t="s">
        <v>422</v>
      </c>
      <c r="B10" s="49" t="s">
        <v>924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2" sqref="B12"/>
    </sheetView>
  </sheetViews>
  <sheetFormatPr defaultRowHeight="15" x14ac:dyDescent="0.25"/>
  <cols>
    <col min="2" max="2" width="72.85546875" customWidth="1"/>
    <col min="3" max="3" width="41.7109375" customWidth="1"/>
  </cols>
  <sheetData>
    <row r="1" spans="2:3" x14ac:dyDescent="0.25">
      <c r="B1" s="163" t="s">
        <v>1480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97" t="s">
        <v>1481</v>
      </c>
      <c r="C6" s="98" t="s">
        <v>1482</v>
      </c>
    </row>
    <row r="7" spans="2:3" x14ac:dyDescent="0.25">
      <c r="B7" s="97" t="s">
        <v>1483</v>
      </c>
      <c r="C7" s="98" t="s">
        <v>1484</v>
      </c>
    </row>
  </sheetData>
  <mergeCells count="1">
    <mergeCell ref="B1:C1"/>
  </mergeCells>
  <conditionalFormatting sqref="B6:C6">
    <cfRule type="duplicateValues" dxfId="1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C13" sqref="C13"/>
    </sheetView>
  </sheetViews>
  <sheetFormatPr defaultRowHeight="15" x14ac:dyDescent="0.25"/>
  <cols>
    <col min="2" max="2" width="63.5703125" customWidth="1"/>
    <col min="3" max="3" width="35.85546875" customWidth="1"/>
  </cols>
  <sheetData>
    <row r="1" spans="2:3" x14ac:dyDescent="0.25">
      <c r="B1" s="163" t="s">
        <v>1485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106" t="s">
        <v>1486</v>
      </c>
      <c r="C6" s="107" t="s">
        <v>1487</v>
      </c>
    </row>
    <row r="7" spans="2:3" x14ac:dyDescent="0.25">
      <c r="B7" s="106" t="s">
        <v>1488</v>
      </c>
      <c r="C7" s="107" t="s">
        <v>1489</v>
      </c>
    </row>
    <row r="8" spans="2:3" x14ac:dyDescent="0.25">
      <c r="B8" s="106" t="s">
        <v>1490</v>
      </c>
      <c r="C8" s="107" t="s">
        <v>1491</v>
      </c>
    </row>
    <row r="9" spans="2:3" x14ac:dyDescent="0.25">
      <c r="B9" s="106" t="s">
        <v>1492</v>
      </c>
      <c r="C9" s="107" t="s">
        <v>1493</v>
      </c>
    </row>
    <row r="10" spans="2:3" x14ac:dyDescent="0.25">
      <c r="B10" s="106" t="s">
        <v>1494</v>
      </c>
      <c r="C10" s="107" t="s">
        <v>1495</v>
      </c>
    </row>
    <row r="11" spans="2:3" x14ac:dyDescent="0.25">
      <c r="B11" s="106" t="s">
        <v>1496</v>
      </c>
      <c r="C11" s="107" t="s">
        <v>1497</v>
      </c>
    </row>
    <row r="12" spans="2:3" x14ac:dyDescent="0.25">
      <c r="B12" s="106" t="s">
        <v>1498</v>
      </c>
      <c r="C12" s="107" t="s">
        <v>1499</v>
      </c>
    </row>
    <row r="13" spans="2:3" x14ac:dyDescent="0.25">
      <c r="B13" s="106" t="s">
        <v>1500</v>
      </c>
      <c r="C13" s="107" t="s">
        <v>1501</v>
      </c>
    </row>
    <row r="14" spans="2:3" x14ac:dyDescent="0.25">
      <c r="B14" s="106" t="s">
        <v>1502</v>
      </c>
      <c r="C14" s="107" t="s">
        <v>1503</v>
      </c>
    </row>
    <row r="15" spans="2:3" x14ac:dyDescent="0.25">
      <c r="B15" s="106" t="s">
        <v>1504</v>
      </c>
      <c r="C15" s="107" t="s">
        <v>1505</v>
      </c>
    </row>
    <row r="16" spans="2:3" x14ac:dyDescent="0.25">
      <c r="B16" s="106" t="s">
        <v>1506</v>
      </c>
      <c r="C16" s="107" t="s">
        <v>1507</v>
      </c>
    </row>
    <row r="17" spans="2:3" x14ac:dyDescent="0.25">
      <c r="B17" s="106" t="s">
        <v>1508</v>
      </c>
      <c r="C17" s="107" t="s">
        <v>1509</v>
      </c>
    </row>
    <row r="18" spans="2:3" x14ac:dyDescent="0.25">
      <c r="B18" s="106" t="s">
        <v>1510</v>
      </c>
      <c r="C18" s="107" t="s">
        <v>1511</v>
      </c>
    </row>
    <row r="19" spans="2:3" x14ac:dyDescent="0.25">
      <c r="B19" s="106" t="s">
        <v>1512</v>
      </c>
      <c r="C19" s="107" t="s">
        <v>1513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workbookViewId="0">
      <selection activeCell="C3" sqref="C3"/>
    </sheetView>
  </sheetViews>
  <sheetFormatPr defaultRowHeight="15" x14ac:dyDescent="0.25"/>
  <cols>
    <col min="2" max="2" width="34.140625" customWidth="1"/>
    <col min="3" max="3" width="51.85546875" customWidth="1"/>
  </cols>
  <sheetData>
    <row r="1" spans="2:3" x14ac:dyDescent="0.25">
      <c r="B1" s="163" t="s">
        <v>1514</v>
      </c>
      <c r="C1" s="164"/>
    </row>
    <row r="3" spans="2:3" x14ac:dyDescent="0.25">
      <c r="B3" s="95"/>
    </row>
    <row r="4" spans="2:3" x14ac:dyDescent="0.25">
      <c r="B4" s="95"/>
    </row>
    <row r="5" spans="2:3" x14ac:dyDescent="0.25">
      <c r="B5" s="108" t="s">
        <v>1425</v>
      </c>
      <c r="C5" s="108" t="s">
        <v>1448</v>
      </c>
    </row>
    <row r="6" spans="2:3" x14ac:dyDescent="0.25">
      <c r="B6" s="109" t="s">
        <v>1515</v>
      </c>
      <c r="C6" s="110" t="s">
        <v>1516</v>
      </c>
    </row>
    <row r="7" spans="2:3" x14ac:dyDescent="0.25">
      <c r="B7" s="111" t="s">
        <v>1517</v>
      </c>
      <c r="C7" s="112" t="s">
        <v>1518</v>
      </c>
    </row>
    <row r="8" spans="2:3" x14ac:dyDescent="0.25">
      <c r="B8" s="111" t="s">
        <v>1519</v>
      </c>
      <c r="C8" s="112" t="s">
        <v>1520</v>
      </c>
    </row>
    <row r="9" spans="2:3" x14ac:dyDescent="0.25">
      <c r="B9" s="111" t="s">
        <v>1521</v>
      </c>
      <c r="C9" s="112" t="s">
        <v>1522</v>
      </c>
    </row>
    <row r="10" spans="2:3" x14ac:dyDescent="0.25">
      <c r="B10" s="111" t="s">
        <v>1517</v>
      </c>
      <c r="C10" s="112" t="s">
        <v>1518</v>
      </c>
    </row>
    <row r="11" spans="2:3" x14ac:dyDescent="0.25">
      <c r="B11" s="111" t="s">
        <v>1519</v>
      </c>
      <c r="C11" s="112" t="s">
        <v>1520</v>
      </c>
    </row>
    <row r="12" spans="2:3" x14ac:dyDescent="0.25">
      <c r="B12" s="111" t="s">
        <v>1523</v>
      </c>
      <c r="C12" s="112" t="s">
        <v>1524</v>
      </c>
    </row>
    <row r="13" spans="2:3" x14ac:dyDescent="0.25">
      <c r="B13" s="111" t="s">
        <v>1519</v>
      </c>
      <c r="C13" s="112" t="s">
        <v>1520</v>
      </c>
    </row>
    <row r="14" spans="2:3" x14ac:dyDescent="0.25">
      <c r="B14" s="111" t="s">
        <v>1525</v>
      </c>
      <c r="C14" s="112" t="s">
        <v>1518</v>
      </c>
    </row>
    <row r="15" spans="2:3" x14ac:dyDescent="0.25">
      <c r="B15" s="111" t="s">
        <v>1526</v>
      </c>
      <c r="C15" s="112" t="s">
        <v>1527</v>
      </c>
    </row>
    <row r="16" spans="2:3" x14ac:dyDescent="0.25">
      <c r="B16" s="111" t="s">
        <v>1528</v>
      </c>
      <c r="C16" s="112" t="s">
        <v>1529</v>
      </c>
    </row>
    <row r="17" spans="2:3" x14ac:dyDescent="0.25">
      <c r="B17" s="111" t="s">
        <v>1530</v>
      </c>
      <c r="C17" s="112" t="s">
        <v>1531</v>
      </c>
    </row>
    <row r="18" spans="2:3" x14ac:dyDescent="0.25">
      <c r="B18" s="111" t="s">
        <v>1532</v>
      </c>
      <c r="C18" s="112" t="s">
        <v>1533</v>
      </c>
    </row>
    <row r="19" spans="2:3" x14ac:dyDescent="0.25">
      <c r="B19" s="111" t="s">
        <v>1534</v>
      </c>
      <c r="C19" s="113" t="s">
        <v>1535</v>
      </c>
    </row>
    <row r="20" spans="2:3" x14ac:dyDescent="0.25">
      <c r="B20" s="111" t="s">
        <v>1536</v>
      </c>
      <c r="C20" s="113" t="s">
        <v>1537</v>
      </c>
    </row>
    <row r="21" spans="2:3" x14ac:dyDescent="0.25">
      <c r="B21" s="111" t="s">
        <v>1538</v>
      </c>
      <c r="C21" s="113" t="s">
        <v>1539</v>
      </c>
    </row>
  </sheetData>
  <mergeCells count="1">
    <mergeCell ref="B1:C1"/>
  </mergeCells>
  <conditionalFormatting sqref="B6">
    <cfRule type="duplicateValues" dxfId="1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25" sqref="B25"/>
    </sheetView>
  </sheetViews>
  <sheetFormatPr defaultRowHeight="15" x14ac:dyDescent="0.25"/>
  <cols>
    <col min="2" max="2" width="51.28515625" customWidth="1"/>
    <col min="3" max="3" width="37.28515625" customWidth="1"/>
  </cols>
  <sheetData>
    <row r="1" spans="2:3" x14ac:dyDescent="0.25">
      <c r="B1" s="163" t="s">
        <v>1430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6" t="s">
        <v>1425</v>
      </c>
      <c r="C5" s="96" t="s">
        <v>903</v>
      </c>
    </row>
    <row r="6" spans="2:3" x14ac:dyDescent="0.25">
      <c r="B6" s="97" t="s">
        <v>1426</v>
      </c>
      <c r="C6" s="98" t="s">
        <v>1427</v>
      </c>
    </row>
    <row r="7" spans="2:3" x14ac:dyDescent="0.25">
      <c r="B7" s="97" t="s">
        <v>1428</v>
      </c>
      <c r="C7" s="98" t="s">
        <v>1429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5" sqref="B5"/>
    </sheetView>
  </sheetViews>
  <sheetFormatPr defaultRowHeight="15" x14ac:dyDescent="0.25"/>
  <cols>
    <col min="2" max="2" width="67.42578125" customWidth="1"/>
    <col min="3" max="3" width="24.28515625" customWidth="1"/>
  </cols>
  <sheetData>
    <row r="1" spans="2:3" x14ac:dyDescent="0.25">
      <c r="B1" s="163" t="s">
        <v>1540</v>
      </c>
      <c r="C1" s="164"/>
    </row>
    <row r="3" spans="2:3" x14ac:dyDescent="0.25">
      <c r="B3" s="95"/>
    </row>
    <row r="4" spans="2:3" x14ac:dyDescent="0.25">
      <c r="B4" s="95"/>
    </row>
    <row r="5" spans="2:3" x14ac:dyDescent="0.25">
      <c r="B5" s="108" t="s">
        <v>1425</v>
      </c>
      <c r="C5" s="108" t="s">
        <v>1448</v>
      </c>
    </row>
    <row r="6" spans="2:3" x14ac:dyDescent="0.25">
      <c r="B6" s="106" t="s">
        <v>1541</v>
      </c>
      <c r="C6" s="107" t="s">
        <v>1542</v>
      </c>
    </row>
    <row r="7" spans="2:3" x14ac:dyDescent="0.25">
      <c r="B7" s="106" t="s">
        <v>1543</v>
      </c>
      <c r="C7" s="107" t="s">
        <v>1544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6" sqref="C6"/>
    </sheetView>
  </sheetViews>
  <sheetFormatPr defaultRowHeight="15" x14ac:dyDescent="0.25"/>
  <cols>
    <col min="2" max="2" width="42.5703125" customWidth="1"/>
    <col min="3" max="3" width="27.140625" customWidth="1"/>
  </cols>
  <sheetData>
    <row r="1" spans="2:3" x14ac:dyDescent="0.25">
      <c r="B1" s="163" t="s">
        <v>1545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97" t="s">
        <v>1546</v>
      </c>
      <c r="C6" s="98" t="s">
        <v>1547</v>
      </c>
    </row>
  </sheetData>
  <mergeCells count="1">
    <mergeCell ref="B1:C1"/>
  </mergeCells>
  <conditionalFormatting sqref="B6:C6">
    <cfRule type="duplicateValues" dxfId="1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" sqref="A2"/>
    </sheetView>
  </sheetViews>
  <sheetFormatPr defaultRowHeight="15" x14ac:dyDescent="0.25"/>
  <cols>
    <col min="1" max="1" width="90.7109375" customWidth="1"/>
    <col min="2" max="2" width="25" customWidth="1"/>
  </cols>
  <sheetData>
    <row r="1" spans="1:2" x14ac:dyDescent="0.25">
      <c r="A1" s="36" t="s">
        <v>884</v>
      </c>
      <c r="B1" s="37" t="s">
        <v>903</v>
      </c>
    </row>
    <row r="2" spans="1:2" x14ac:dyDescent="0.25">
      <c r="A2" s="44" t="s">
        <v>423</v>
      </c>
      <c r="B2" s="50" t="s">
        <v>925</v>
      </c>
    </row>
    <row r="3" spans="1:2" x14ac:dyDescent="0.25">
      <c r="A3" s="46" t="s">
        <v>424</v>
      </c>
      <c r="B3" s="51" t="s">
        <v>926</v>
      </c>
    </row>
    <row r="4" spans="1:2" x14ac:dyDescent="0.25">
      <c r="A4" s="46" t="s">
        <v>425</v>
      </c>
      <c r="B4" s="52" t="s">
        <v>940</v>
      </c>
    </row>
    <row r="5" spans="1:2" x14ac:dyDescent="0.25">
      <c r="A5" s="46" t="s">
        <v>426</v>
      </c>
      <c r="B5" s="52" t="s">
        <v>941</v>
      </c>
    </row>
    <row r="6" spans="1:2" x14ac:dyDescent="0.25">
      <c r="A6" s="46" t="s">
        <v>427</v>
      </c>
      <c r="B6" s="52" t="s">
        <v>927</v>
      </c>
    </row>
    <row r="7" spans="1:2" x14ac:dyDescent="0.25">
      <c r="A7" s="46" t="s">
        <v>428</v>
      </c>
      <c r="B7" s="51" t="s">
        <v>928</v>
      </c>
    </row>
    <row r="8" spans="1:2" x14ac:dyDescent="0.25">
      <c r="A8" s="46" t="s">
        <v>429</v>
      </c>
      <c r="B8" s="51" t="s">
        <v>942</v>
      </c>
    </row>
    <row r="9" spans="1:2" x14ac:dyDescent="0.25">
      <c r="A9" s="46" t="s">
        <v>430</v>
      </c>
      <c r="B9" s="53" t="s">
        <v>929</v>
      </c>
    </row>
    <row r="10" spans="1:2" x14ac:dyDescent="0.25">
      <c r="A10" s="46" t="s">
        <v>431</v>
      </c>
      <c r="B10" s="53" t="s">
        <v>943</v>
      </c>
    </row>
    <row r="11" spans="1:2" x14ac:dyDescent="0.25">
      <c r="A11" s="46" t="s">
        <v>432</v>
      </c>
      <c r="B11" s="52" t="s">
        <v>930</v>
      </c>
    </row>
    <row r="12" spans="1:2" x14ac:dyDescent="0.25">
      <c r="A12" s="46" t="s">
        <v>433</v>
      </c>
      <c r="B12" s="52" t="s">
        <v>931</v>
      </c>
    </row>
    <row r="13" spans="1:2" x14ac:dyDescent="0.25">
      <c r="A13" s="46" t="s">
        <v>434</v>
      </c>
      <c r="B13" s="52" t="s">
        <v>944</v>
      </c>
    </row>
    <row r="14" spans="1:2" x14ac:dyDescent="0.25">
      <c r="A14" s="46" t="s">
        <v>435</v>
      </c>
      <c r="B14" s="52" t="s">
        <v>932</v>
      </c>
    </row>
    <row r="15" spans="1:2" x14ac:dyDescent="0.25">
      <c r="A15" s="46" t="s">
        <v>436</v>
      </c>
      <c r="B15" s="53" t="s">
        <v>933</v>
      </c>
    </row>
    <row r="16" spans="1:2" x14ac:dyDescent="0.25">
      <c r="A16" s="46" t="s">
        <v>437</v>
      </c>
      <c r="B16" s="53" t="s">
        <v>945</v>
      </c>
    </row>
    <row r="17" spans="1:2" x14ac:dyDescent="0.25">
      <c r="A17" s="46" t="s">
        <v>438</v>
      </c>
      <c r="B17" s="53" t="s">
        <v>934</v>
      </c>
    </row>
    <row r="18" spans="1:2" x14ac:dyDescent="0.25">
      <c r="A18" s="46" t="s">
        <v>439</v>
      </c>
      <c r="B18" s="53" t="s">
        <v>935</v>
      </c>
    </row>
    <row r="19" spans="1:2" x14ac:dyDescent="0.25">
      <c r="A19" s="46" t="s">
        <v>440</v>
      </c>
      <c r="B19" s="52" t="s">
        <v>936</v>
      </c>
    </row>
    <row r="20" spans="1:2" x14ac:dyDescent="0.25">
      <c r="A20" s="46" t="s">
        <v>441</v>
      </c>
      <c r="B20" s="52" t="s">
        <v>946</v>
      </c>
    </row>
    <row r="21" spans="1:2" x14ac:dyDescent="0.25">
      <c r="A21" s="46" t="s">
        <v>442</v>
      </c>
      <c r="B21" s="52" t="s">
        <v>937</v>
      </c>
    </row>
    <row r="22" spans="1:2" x14ac:dyDescent="0.25">
      <c r="A22" s="46" t="s">
        <v>443</v>
      </c>
      <c r="B22" s="53" t="s">
        <v>938</v>
      </c>
    </row>
    <row r="23" spans="1:2" x14ac:dyDescent="0.25">
      <c r="A23" s="46" t="s">
        <v>444</v>
      </c>
      <c r="B23" s="52" t="s">
        <v>939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6" sqref="C6"/>
    </sheetView>
  </sheetViews>
  <sheetFormatPr defaultRowHeight="15" x14ac:dyDescent="0.25"/>
  <cols>
    <col min="2" max="2" width="53.85546875" customWidth="1"/>
    <col min="3" max="3" width="50.140625" customWidth="1"/>
  </cols>
  <sheetData>
    <row r="1" spans="2:3" x14ac:dyDescent="0.25">
      <c r="B1" s="163" t="s">
        <v>1548</v>
      </c>
      <c r="C1" s="164"/>
    </row>
    <row r="3" spans="2:3" x14ac:dyDescent="0.25">
      <c r="B3" s="95"/>
    </row>
    <row r="4" spans="2:3" x14ac:dyDescent="0.25">
      <c r="B4" s="95"/>
    </row>
    <row r="5" spans="2:3" x14ac:dyDescent="0.25">
      <c r="B5" s="99" t="s">
        <v>1425</v>
      </c>
      <c r="C5" s="99" t="s">
        <v>1448</v>
      </c>
    </row>
    <row r="6" spans="2:3" x14ac:dyDescent="0.25">
      <c r="B6" s="97" t="s">
        <v>1549</v>
      </c>
      <c r="C6" s="98" t="s">
        <v>1550</v>
      </c>
    </row>
    <row r="7" spans="2:3" x14ac:dyDescent="0.25">
      <c r="B7" s="97" t="s">
        <v>1551</v>
      </c>
      <c r="C7" s="98" t="s">
        <v>1552</v>
      </c>
    </row>
    <row r="8" spans="2:3" x14ac:dyDescent="0.25">
      <c r="B8" s="97" t="s">
        <v>1553</v>
      </c>
      <c r="C8" s="98" t="s">
        <v>1554</v>
      </c>
    </row>
    <row r="9" spans="2:3" x14ac:dyDescent="0.25">
      <c r="B9" s="97" t="s">
        <v>1555</v>
      </c>
      <c r="C9" s="98" t="s">
        <v>1556</v>
      </c>
    </row>
    <row r="10" spans="2:3" x14ac:dyDescent="0.25">
      <c r="B10" s="97" t="s">
        <v>1557</v>
      </c>
      <c r="C10" s="98" t="s">
        <v>1558</v>
      </c>
    </row>
    <row r="11" spans="2:3" x14ac:dyDescent="0.25">
      <c r="B11" s="97" t="s">
        <v>1559</v>
      </c>
      <c r="C11" s="98" t="s">
        <v>1560</v>
      </c>
    </row>
  </sheetData>
  <mergeCells count="1">
    <mergeCell ref="B1:C1"/>
  </mergeCells>
  <conditionalFormatting sqref="B6:C11">
    <cfRule type="duplicateValues" dxfId="1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4" sqref="A14"/>
    </sheetView>
  </sheetViews>
  <sheetFormatPr defaultRowHeight="15" x14ac:dyDescent="0.25"/>
  <cols>
    <col min="1" max="1" width="90.7109375" customWidth="1"/>
    <col min="2" max="2" width="22" style="35" customWidth="1"/>
    <col min="3" max="3" width="18.140625" customWidth="1"/>
  </cols>
  <sheetData>
    <row r="1" spans="1:2" x14ac:dyDescent="0.25">
      <c r="A1" s="36" t="s">
        <v>885</v>
      </c>
      <c r="B1" s="37" t="s">
        <v>903</v>
      </c>
    </row>
    <row r="2" spans="1:2" x14ac:dyDescent="0.25">
      <c r="A2" s="44" t="s">
        <v>445</v>
      </c>
      <c r="B2" s="45" t="s">
        <v>966</v>
      </c>
    </row>
    <row r="3" spans="1:2" x14ac:dyDescent="0.25">
      <c r="A3" s="46" t="s">
        <v>446</v>
      </c>
      <c r="B3" s="42" t="s">
        <v>947</v>
      </c>
    </row>
    <row r="4" spans="1:2" x14ac:dyDescent="0.25">
      <c r="A4" s="46" t="s">
        <v>447</v>
      </c>
      <c r="B4" s="48" t="s">
        <v>948</v>
      </c>
    </row>
    <row r="5" spans="1:2" x14ac:dyDescent="0.25">
      <c r="A5" s="46" t="s">
        <v>448</v>
      </c>
      <c r="B5" s="42" t="s">
        <v>949</v>
      </c>
    </row>
    <row r="6" spans="1:2" x14ac:dyDescent="0.25">
      <c r="A6" s="46" t="s">
        <v>341</v>
      </c>
      <c r="B6" s="42" t="s">
        <v>950</v>
      </c>
    </row>
    <row r="7" spans="1:2" x14ac:dyDescent="0.25">
      <c r="A7" s="46" t="s">
        <v>449</v>
      </c>
      <c r="B7" s="47" t="s">
        <v>967</v>
      </c>
    </row>
    <row r="8" spans="1:2" x14ac:dyDescent="0.25">
      <c r="A8" s="46" t="s">
        <v>450</v>
      </c>
      <c r="B8" s="47" t="s">
        <v>968</v>
      </c>
    </row>
    <row r="9" spans="1:2" x14ac:dyDescent="0.25">
      <c r="A9" s="46" t="s">
        <v>451</v>
      </c>
      <c r="B9" s="47" t="s">
        <v>969</v>
      </c>
    </row>
    <row r="10" spans="1:2" x14ac:dyDescent="0.25">
      <c r="A10" s="46" t="s">
        <v>452</v>
      </c>
      <c r="B10" s="47" t="s">
        <v>970</v>
      </c>
    </row>
    <row r="11" spans="1:2" x14ac:dyDescent="0.25">
      <c r="A11" s="46" t="s">
        <v>453</v>
      </c>
      <c r="B11" s="42" t="s">
        <v>951</v>
      </c>
    </row>
    <row r="12" spans="1:2" x14ac:dyDescent="0.25">
      <c r="A12" s="46" t="s">
        <v>454</v>
      </c>
      <c r="B12" s="42" t="s">
        <v>952</v>
      </c>
    </row>
    <row r="13" spans="1:2" x14ac:dyDescent="0.25">
      <c r="A13" s="46" t="s">
        <v>455</v>
      </c>
      <c r="B13" s="48" t="s">
        <v>953</v>
      </c>
    </row>
    <row r="14" spans="1:2" x14ac:dyDescent="0.25">
      <c r="A14" s="46" t="s">
        <v>456</v>
      </c>
      <c r="B14" s="48" t="s">
        <v>954</v>
      </c>
    </row>
    <row r="15" spans="1:2" x14ac:dyDescent="0.25">
      <c r="A15" s="46" t="s">
        <v>381</v>
      </c>
      <c r="B15" s="53" t="s">
        <v>955</v>
      </c>
    </row>
    <row r="16" spans="1:2" x14ac:dyDescent="0.25">
      <c r="A16" s="46" t="s">
        <v>457</v>
      </c>
      <c r="B16" s="42" t="s">
        <v>956</v>
      </c>
    </row>
    <row r="17" spans="1:2" x14ac:dyDescent="0.25">
      <c r="A17" s="46" t="s">
        <v>458</v>
      </c>
      <c r="B17" s="42" t="s">
        <v>957</v>
      </c>
    </row>
    <row r="18" spans="1:2" x14ac:dyDescent="0.25">
      <c r="A18" s="46" t="s">
        <v>342</v>
      </c>
      <c r="B18" s="42" t="s">
        <v>958</v>
      </c>
    </row>
    <row r="19" spans="1:2" x14ac:dyDescent="0.25">
      <c r="A19" s="46" t="s">
        <v>459</v>
      </c>
      <c r="B19" s="42" t="s">
        <v>959</v>
      </c>
    </row>
    <row r="20" spans="1:2" x14ac:dyDescent="0.25">
      <c r="A20" s="46" t="s">
        <v>460</v>
      </c>
      <c r="B20" s="42" t="s">
        <v>960</v>
      </c>
    </row>
    <row r="21" spans="1:2" x14ac:dyDescent="0.25">
      <c r="A21" s="46" t="s">
        <v>461</v>
      </c>
      <c r="B21" s="48" t="s">
        <v>961</v>
      </c>
    </row>
    <row r="22" spans="1:2" x14ac:dyDescent="0.25">
      <c r="A22" s="46" t="s">
        <v>462</v>
      </c>
      <c r="B22" s="42" t="s">
        <v>962</v>
      </c>
    </row>
    <row r="23" spans="1:2" x14ac:dyDescent="0.25">
      <c r="A23" s="46" t="s">
        <v>463</v>
      </c>
      <c r="B23" s="42" t="s">
        <v>963</v>
      </c>
    </row>
    <row r="24" spans="1:2" x14ac:dyDescent="0.25">
      <c r="A24" s="46" t="s">
        <v>343</v>
      </c>
      <c r="B24" s="47" t="s">
        <v>971</v>
      </c>
    </row>
    <row r="25" spans="1:2" x14ac:dyDescent="0.25">
      <c r="A25" s="46" t="s">
        <v>464</v>
      </c>
      <c r="B25" s="47" t="s">
        <v>972</v>
      </c>
    </row>
    <row r="26" spans="1:2" x14ac:dyDescent="0.25">
      <c r="A26" s="46" t="s">
        <v>465</v>
      </c>
      <c r="B26" s="54" t="s">
        <v>964</v>
      </c>
    </row>
    <row r="27" spans="1:2" x14ac:dyDescent="0.25">
      <c r="A27" s="46" t="s">
        <v>466</v>
      </c>
      <c r="B27" s="47" t="s">
        <v>973</v>
      </c>
    </row>
    <row r="28" spans="1:2" x14ac:dyDescent="0.25">
      <c r="A28" s="46" t="s">
        <v>467</v>
      </c>
      <c r="B28" s="47" t="s">
        <v>974</v>
      </c>
    </row>
    <row r="29" spans="1:2" x14ac:dyDescent="0.25">
      <c r="A29" s="46" t="s">
        <v>468</v>
      </c>
      <c r="B29" s="42" t="s">
        <v>965</v>
      </c>
    </row>
    <row r="30" spans="1:2" x14ac:dyDescent="0.25">
      <c r="A30" s="46" t="s">
        <v>469</v>
      </c>
      <c r="B30" s="47" t="s">
        <v>975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6" sqref="C6"/>
    </sheetView>
  </sheetViews>
  <sheetFormatPr defaultRowHeight="15" x14ac:dyDescent="0.25"/>
  <cols>
    <col min="2" max="2" width="57.140625" customWidth="1"/>
    <col min="3" max="3" width="30.28515625" customWidth="1"/>
  </cols>
  <sheetData>
    <row r="1" spans="2:3" x14ac:dyDescent="0.25">
      <c r="B1" s="163" t="s">
        <v>1561</v>
      </c>
      <c r="C1" s="164"/>
    </row>
    <row r="3" spans="2:3" x14ac:dyDescent="0.25">
      <c r="B3" s="95"/>
    </row>
    <row r="4" spans="2:3" x14ac:dyDescent="0.25">
      <c r="B4" s="95"/>
    </row>
    <row r="5" spans="2:3" x14ac:dyDescent="0.25">
      <c r="B5" s="99" t="s">
        <v>1425</v>
      </c>
      <c r="C5" s="99" t="s">
        <v>1448</v>
      </c>
    </row>
    <row r="6" spans="2:3" x14ac:dyDescent="0.25">
      <c r="B6" s="97" t="s">
        <v>1562</v>
      </c>
      <c r="C6" s="102" t="s">
        <v>1563</v>
      </c>
    </row>
    <row r="7" spans="2:3" x14ac:dyDescent="0.25">
      <c r="B7" s="97" t="s">
        <v>1564</v>
      </c>
      <c r="C7" s="102" t="s">
        <v>1565</v>
      </c>
    </row>
    <row r="8" spans="2:3" x14ac:dyDescent="0.25">
      <c r="B8" s="97" t="s">
        <v>1566</v>
      </c>
      <c r="C8" s="102" t="s">
        <v>1567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6" sqref="C6"/>
    </sheetView>
  </sheetViews>
  <sheetFormatPr defaultRowHeight="15" x14ac:dyDescent="0.25"/>
  <cols>
    <col min="2" max="2" width="56.28515625" customWidth="1"/>
    <col min="3" max="3" width="34.42578125" customWidth="1"/>
  </cols>
  <sheetData>
    <row r="1" spans="2:3" x14ac:dyDescent="0.25">
      <c r="B1" s="163" t="s">
        <v>1568</v>
      </c>
      <c r="C1" s="164"/>
    </row>
    <row r="3" spans="2:3" x14ac:dyDescent="0.25">
      <c r="B3" s="95"/>
    </row>
    <row r="4" spans="2:3" x14ac:dyDescent="0.25">
      <c r="B4" s="95"/>
    </row>
    <row r="5" spans="2:3" x14ac:dyDescent="0.25">
      <c r="B5" s="99" t="s">
        <v>1425</v>
      </c>
      <c r="C5" s="99" t="s">
        <v>1448</v>
      </c>
    </row>
    <row r="6" spans="2:3" x14ac:dyDescent="0.25">
      <c r="B6" s="101" t="s">
        <v>1569</v>
      </c>
      <c r="C6" s="102" t="s">
        <v>1570</v>
      </c>
    </row>
    <row r="7" spans="2:3" x14ac:dyDescent="0.25">
      <c r="B7" s="101" t="s">
        <v>1571</v>
      </c>
      <c r="C7" s="102" t="s">
        <v>1572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7" sqref="C7"/>
    </sheetView>
  </sheetViews>
  <sheetFormatPr defaultRowHeight="15" x14ac:dyDescent="0.25"/>
  <cols>
    <col min="2" max="2" width="58.5703125" customWidth="1"/>
    <col min="3" max="3" width="26.7109375" customWidth="1"/>
  </cols>
  <sheetData>
    <row r="1" spans="2:3" x14ac:dyDescent="0.25">
      <c r="B1" s="163" t="s">
        <v>1573</v>
      </c>
      <c r="C1" s="164"/>
    </row>
    <row r="3" spans="2:3" x14ac:dyDescent="0.25">
      <c r="B3" s="95"/>
    </row>
    <row r="4" spans="2:3" x14ac:dyDescent="0.25">
      <c r="B4" s="95"/>
    </row>
    <row r="5" spans="2:3" x14ac:dyDescent="0.25">
      <c r="B5" s="99" t="s">
        <v>1425</v>
      </c>
      <c r="C5" s="99" t="s">
        <v>1448</v>
      </c>
    </row>
    <row r="6" spans="2:3" x14ac:dyDescent="0.25">
      <c r="B6" s="106" t="s">
        <v>1574</v>
      </c>
      <c r="C6" s="107" t="s">
        <v>1575</v>
      </c>
    </row>
    <row r="7" spans="2:3" x14ac:dyDescent="0.25">
      <c r="B7" s="106" t="s">
        <v>1576</v>
      </c>
      <c r="C7" s="107" t="s">
        <v>1577</v>
      </c>
    </row>
    <row r="8" spans="2:3" x14ac:dyDescent="0.25">
      <c r="B8" s="106" t="s">
        <v>1578</v>
      </c>
      <c r="C8" s="107" t="s">
        <v>1579</v>
      </c>
    </row>
    <row r="9" spans="2:3" x14ac:dyDescent="0.25">
      <c r="B9" s="106" t="s">
        <v>1576</v>
      </c>
      <c r="C9" s="107" t="s">
        <v>1577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6" sqref="A16"/>
    </sheetView>
  </sheetViews>
  <sheetFormatPr defaultRowHeight="15" x14ac:dyDescent="0.25"/>
  <cols>
    <col min="1" max="1" width="73.85546875" customWidth="1"/>
    <col min="2" max="2" width="20.7109375" customWidth="1"/>
  </cols>
  <sheetData>
    <row r="1" spans="1:2" x14ac:dyDescent="0.25">
      <c r="A1" s="36" t="s">
        <v>885</v>
      </c>
      <c r="B1" s="38" t="s">
        <v>903</v>
      </c>
    </row>
    <row r="2" spans="1:2" x14ac:dyDescent="0.25">
      <c r="A2" s="44" t="s">
        <v>43</v>
      </c>
      <c r="B2" s="45" t="s">
        <v>910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5" sqref="B5"/>
    </sheetView>
  </sheetViews>
  <sheetFormatPr defaultRowHeight="15" x14ac:dyDescent="0.25"/>
  <cols>
    <col min="2" max="2" width="60.140625" customWidth="1"/>
    <col min="3" max="3" width="30.85546875" customWidth="1"/>
  </cols>
  <sheetData>
    <row r="1" spans="2:3" x14ac:dyDescent="0.25">
      <c r="B1" s="163" t="s">
        <v>1424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97" t="s">
        <v>1431</v>
      </c>
      <c r="C6" s="98" t="s">
        <v>1432</v>
      </c>
    </row>
  </sheetData>
  <mergeCells count="1">
    <mergeCell ref="B1:C1"/>
  </mergeCells>
  <conditionalFormatting sqref="B6:C6">
    <cfRule type="duplicateValues" dxfId="2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7"/>
    </sheetView>
  </sheetViews>
  <sheetFormatPr defaultRowHeight="15" x14ac:dyDescent="0.25"/>
  <cols>
    <col min="2" max="2" width="43.42578125" customWidth="1"/>
    <col min="3" max="3" width="41.85546875" customWidth="1"/>
  </cols>
  <sheetData>
    <row r="1" spans="2:3" x14ac:dyDescent="0.25">
      <c r="B1" s="163" t="s">
        <v>1587</v>
      </c>
      <c r="C1" s="164"/>
    </row>
    <row r="3" spans="2:3" x14ac:dyDescent="0.25">
      <c r="B3" s="95"/>
    </row>
    <row r="4" spans="2:3" x14ac:dyDescent="0.25">
      <c r="B4" s="95"/>
    </row>
    <row r="5" spans="2:3" x14ac:dyDescent="0.25">
      <c r="B5" s="99" t="s">
        <v>1425</v>
      </c>
      <c r="C5" s="99" t="s">
        <v>1448</v>
      </c>
    </row>
    <row r="6" spans="2:3" x14ac:dyDescent="0.25">
      <c r="B6" s="101" t="s">
        <v>1588</v>
      </c>
      <c r="C6" s="102" t="s">
        <v>1589</v>
      </c>
    </row>
    <row r="7" spans="2:3" x14ac:dyDescent="0.25">
      <c r="B7" s="101" t="s">
        <v>1590</v>
      </c>
      <c r="C7" s="102" t="s">
        <v>1591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7"/>
    </sheetView>
  </sheetViews>
  <sheetFormatPr defaultRowHeight="15" x14ac:dyDescent="0.25"/>
  <cols>
    <col min="2" max="2" width="44.42578125" customWidth="1"/>
    <col min="3" max="3" width="35.140625" customWidth="1"/>
  </cols>
  <sheetData>
    <row r="1" spans="2:3" x14ac:dyDescent="0.25">
      <c r="B1" s="163" t="s">
        <v>1592</v>
      </c>
      <c r="C1" s="164"/>
    </row>
    <row r="3" spans="2:3" x14ac:dyDescent="0.25">
      <c r="B3" s="95"/>
    </row>
    <row r="4" spans="2:3" x14ac:dyDescent="0.25">
      <c r="B4" s="95"/>
    </row>
    <row r="5" spans="2:3" x14ac:dyDescent="0.25">
      <c r="B5" s="99" t="s">
        <v>1425</v>
      </c>
      <c r="C5" s="99" t="s">
        <v>1448</v>
      </c>
    </row>
    <row r="6" spans="2:3" x14ac:dyDescent="0.25">
      <c r="B6" s="101" t="s">
        <v>1593</v>
      </c>
      <c r="C6" s="102"/>
    </row>
    <row r="7" spans="2:3" x14ac:dyDescent="0.25">
      <c r="B7" s="101" t="s">
        <v>1594</v>
      </c>
      <c r="C7" s="102" t="s">
        <v>1595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8" sqref="A18"/>
    </sheetView>
  </sheetViews>
  <sheetFormatPr defaultRowHeight="15" x14ac:dyDescent="0.25"/>
  <cols>
    <col min="1" max="1" width="90.7109375" customWidth="1"/>
    <col min="2" max="2" width="18.5703125" style="35" customWidth="1"/>
    <col min="3" max="3" width="19.140625" customWidth="1"/>
  </cols>
  <sheetData>
    <row r="1" spans="1:2" x14ac:dyDescent="0.25">
      <c r="A1" s="36" t="s">
        <v>886</v>
      </c>
      <c r="B1" s="37" t="s">
        <v>903</v>
      </c>
    </row>
    <row r="2" spans="1:2" x14ac:dyDescent="0.25">
      <c r="A2" s="44" t="s">
        <v>470</v>
      </c>
      <c r="B2" s="45" t="s">
        <v>986</v>
      </c>
    </row>
    <row r="3" spans="1:2" x14ac:dyDescent="0.25">
      <c r="A3" s="46" t="s">
        <v>471</v>
      </c>
      <c r="B3" s="51" t="s">
        <v>976</v>
      </c>
    </row>
    <row r="4" spans="1:2" x14ac:dyDescent="0.25">
      <c r="A4" s="83" t="s">
        <v>472</v>
      </c>
      <c r="B4" s="42" t="s">
        <v>1398</v>
      </c>
    </row>
    <row r="5" spans="1:2" x14ac:dyDescent="0.25">
      <c r="A5" s="83" t="s">
        <v>473</v>
      </c>
      <c r="B5" s="42" t="s">
        <v>1399</v>
      </c>
    </row>
    <row r="6" spans="1:2" x14ac:dyDescent="0.25">
      <c r="A6" s="46" t="s">
        <v>474</v>
      </c>
      <c r="B6" s="49" t="s">
        <v>977</v>
      </c>
    </row>
    <row r="7" spans="1:2" x14ac:dyDescent="0.25">
      <c r="A7" s="46" t="s">
        <v>475</v>
      </c>
      <c r="B7" s="49" t="s">
        <v>978</v>
      </c>
    </row>
    <row r="8" spans="1:2" x14ac:dyDescent="0.25">
      <c r="A8" s="46" t="s">
        <v>476</v>
      </c>
      <c r="B8" s="48" t="s">
        <v>979</v>
      </c>
    </row>
    <row r="9" spans="1:2" x14ac:dyDescent="0.25">
      <c r="A9" s="46" t="s">
        <v>477</v>
      </c>
      <c r="B9" s="49" t="s">
        <v>980</v>
      </c>
    </row>
    <row r="10" spans="1:2" x14ac:dyDescent="0.25">
      <c r="A10" s="46" t="s">
        <v>478</v>
      </c>
      <c r="B10" s="49" t="s">
        <v>981</v>
      </c>
    </row>
    <row r="11" spans="1:2" x14ac:dyDescent="0.25">
      <c r="A11" s="46" t="s">
        <v>479</v>
      </c>
      <c r="B11" s="48" t="s">
        <v>982</v>
      </c>
    </row>
    <row r="12" spans="1:2" x14ac:dyDescent="0.25">
      <c r="A12" s="46" t="s">
        <v>480</v>
      </c>
      <c r="B12" s="48" t="s">
        <v>983</v>
      </c>
    </row>
    <row r="13" spans="1:2" x14ac:dyDescent="0.25">
      <c r="A13" s="46" t="s">
        <v>481</v>
      </c>
      <c r="B13" s="48" t="s">
        <v>984</v>
      </c>
    </row>
    <row r="14" spans="1:2" x14ac:dyDescent="0.25">
      <c r="A14" s="83" t="s">
        <v>482</v>
      </c>
      <c r="B14" s="42" t="s">
        <v>1400</v>
      </c>
    </row>
    <row r="15" spans="1:2" x14ac:dyDescent="0.25">
      <c r="A15" s="46" t="s">
        <v>483</v>
      </c>
      <c r="B15" s="49" t="s">
        <v>985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8"/>
    </sheetView>
  </sheetViews>
  <sheetFormatPr defaultRowHeight="15" x14ac:dyDescent="0.25"/>
  <cols>
    <col min="2" max="2" width="38.140625" customWidth="1"/>
    <col min="3" max="3" width="30.85546875" customWidth="1"/>
  </cols>
  <sheetData>
    <row r="1" spans="2:3" x14ac:dyDescent="0.25">
      <c r="B1" s="163" t="s">
        <v>1596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97" t="s">
        <v>1597</v>
      </c>
      <c r="C6" s="98" t="s">
        <v>1598</v>
      </c>
    </row>
    <row r="7" spans="2:3" x14ac:dyDescent="0.25">
      <c r="B7" s="97" t="s">
        <v>1599</v>
      </c>
      <c r="C7" s="98" t="s">
        <v>1600</v>
      </c>
    </row>
    <row r="8" spans="2:3" x14ac:dyDescent="0.25">
      <c r="B8" s="97" t="s">
        <v>1601</v>
      </c>
      <c r="C8" s="98" t="s">
        <v>1602</v>
      </c>
    </row>
  </sheetData>
  <mergeCells count="1">
    <mergeCell ref="B1:C1"/>
  </mergeCells>
  <conditionalFormatting sqref="B6:C6">
    <cfRule type="duplicateValues" dxfId="1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8"/>
    </sheetView>
  </sheetViews>
  <sheetFormatPr defaultRowHeight="15" x14ac:dyDescent="0.25"/>
  <cols>
    <col min="2" max="2" width="67.85546875" customWidth="1"/>
    <col min="3" max="3" width="34.7109375" customWidth="1"/>
  </cols>
  <sheetData>
    <row r="1" spans="2:3" x14ac:dyDescent="0.25">
      <c r="B1" s="163" t="s">
        <v>1603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97" t="s">
        <v>1604</v>
      </c>
      <c r="C6" s="98" t="s">
        <v>1605</v>
      </c>
    </row>
    <row r="7" spans="2:3" x14ac:dyDescent="0.25">
      <c r="B7" s="97" t="s">
        <v>1599</v>
      </c>
      <c r="C7" s="98" t="s">
        <v>1600</v>
      </c>
    </row>
    <row r="8" spans="2:3" x14ac:dyDescent="0.25">
      <c r="B8" s="97" t="s">
        <v>1606</v>
      </c>
      <c r="C8" s="98" t="s">
        <v>1600</v>
      </c>
    </row>
  </sheetData>
  <mergeCells count="1">
    <mergeCell ref="B1:C1"/>
  </mergeCells>
  <conditionalFormatting sqref="B6:C6">
    <cfRule type="duplicateValues" dxfId="1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6" sqref="A26"/>
    </sheetView>
  </sheetViews>
  <sheetFormatPr defaultRowHeight="15" x14ac:dyDescent="0.25"/>
  <cols>
    <col min="1" max="1" width="90.7109375" customWidth="1"/>
    <col min="2" max="2" width="19" style="35" customWidth="1"/>
    <col min="3" max="3" width="17.28515625" customWidth="1"/>
  </cols>
  <sheetData>
    <row r="1" spans="1:2" x14ac:dyDescent="0.25">
      <c r="A1" s="36" t="s">
        <v>887</v>
      </c>
      <c r="B1" s="37" t="s">
        <v>903</v>
      </c>
    </row>
    <row r="2" spans="1:2" x14ac:dyDescent="0.25">
      <c r="A2" s="44" t="s">
        <v>484</v>
      </c>
      <c r="B2" s="55" t="s">
        <v>987</v>
      </c>
    </row>
    <row r="3" spans="1:2" x14ac:dyDescent="0.25">
      <c r="A3" s="46" t="s">
        <v>485</v>
      </c>
      <c r="B3" s="47" t="s">
        <v>995</v>
      </c>
    </row>
    <row r="4" spans="1:2" x14ac:dyDescent="0.25">
      <c r="A4" s="46" t="s">
        <v>486</v>
      </c>
      <c r="B4" s="51" t="s">
        <v>988</v>
      </c>
    </row>
    <row r="5" spans="1:2" x14ac:dyDescent="0.25">
      <c r="A5" s="46" t="s">
        <v>487</v>
      </c>
      <c r="B5" s="51" t="s">
        <v>989</v>
      </c>
    </row>
    <row r="6" spans="1:2" x14ac:dyDescent="0.25">
      <c r="A6" s="46" t="s">
        <v>488</v>
      </c>
      <c r="B6" s="51" t="s">
        <v>990</v>
      </c>
    </row>
    <row r="7" spans="1:2" x14ac:dyDescent="0.25">
      <c r="A7" s="46" t="s">
        <v>489</v>
      </c>
      <c r="B7" s="47" t="s">
        <v>996</v>
      </c>
    </row>
    <row r="8" spans="1:2" x14ac:dyDescent="0.25">
      <c r="A8" s="46" t="s">
        <v>490</v>
      </c>
      <c r="B8" s="43" t="s">
        <v>991</v>
      </c>
    </row>
    <row r="9" spans="1:2" x14ac:dyDescent="0.25">
      <c r="A9" s="46" t="s">
        <v>491</v>
      </c>
      <c r="B9" s="43" t="s">
        <v>993</v>
      </c>
    </row>
    <row r="10" spans="1:2" x14ac:dyDescent="0.25">
      <c r="A10" s="46" t="s">
        <v>492</v>
      </c>
      <c r="B10" s="43" t="s">
        <v>994</v>
      </c>
    </row>
    <row r="11" spans="1:2" x14ac:dyDescent="0.25">
      <c r="A11" s="46" t="s">
        <v>493</v>
      </c>
      <c r="B11" s="56" t="s">
        <v>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1" sqref="B1:C1"/>
    </sheetView>
  </sheetViews>
  <sheetFormatPr defaultRowHeight="15" x14ac:dyDescent="0.25"/>
  <cols>
    <col min="2" max="2" width="81.5703125" customWidth="1"/>
    <col min="3" max="3" width="60.85546875" customWidth="1"/>
  </cols>
  <sheetData>
    <row r="1" spans="2:3" ht="47.25" customHeight="1" x14ac:dyDescent="0.25">
      <c r="B1" s="163" t="s">
        <v>1607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101" t="s">
        <v>1608</v>
      </c>
      <c r="C6" s="102" t="s">
        <v>1609</v>
      </c>
    </row>
    <row r="7" spans="2:3" x14ac:dyDescent="0.25">
      <c r="B7" s="101" t="s">
        <v>1610</v>
      </c>
      <c r="C7" s="102" t="s">
        <v>1611</v>
      </c>
    </row>
    <row r="8" spans="2:3" x14ac:dyDescent="0.25">
      <c r="B8" s="101" t="s">
        <v>1612</v>
      </c>
      <c r="C8" s="102" t="s">
        <v>1613</v>
      </c>
    </row>
    <row r="9" spans="2:3" x14ac:dyDescent="0.25">
      <c r="B9" s="101" t="s">
        <v>1614</v>
      </c>
      <c r="C9" s="102" t="s">
        <v>1615</v>
      </c>
    </row>
    <row r="10" spans="2:3" x14ac:dyDescent="0.25">
      <c r="B10" s="101" t="s">
        <v>1610</v>
      </c>
      <c r="C10" s="102" t="s">
        <v>1611</v>
      </c>
    </row>
    <row r="11" spans="2:3" x14ac:dyDescent="0.25">
      <c r="B11" s="101" t="s">
        <v>1612</v>
      </c>
      <c r="C11" s="102" t="s">
        <v>1613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3" sqref="B22:B23"/>
    </sheetView>
  </sheetViews>
  <sheetFormatPr defaultRowHeight="15" x14ac:dyDescent="0.25"/>
  <cols>
    <col min="1" max="1" width="82.28515625" bestFit="1" customWidth="1"/>
    <col min="2" max="2" width="18.5703125" customWidth="1"/>
  </cols>
  <sheetData>
    <row r="1" spans="1:2" x14ac:dyDescent="0.25">
      <c r="A1" s="36" t="s">
        <v>888</v>
      </c>
      <c r="B1" s="37" t="s">
        <v>903</v>
      </c>
    </row>
    <row r="2" spans="1:2" x14ac:dyDescent="0.25">
      <c r="A2" s="44" t="s">
        <v>494</v>
      </c>
      <c r="B2" s="57" t="s">
        <v>966</v>
      </c>
    </row>
    <row r="3" spans="1:2" x14ac:dyDescent="0.25">
      <c r="A3" s="46" t="s">
        <v>451</v>
      </c>
      <c r="B3" s="53" t="s">
        <v>969</v>
      </c>
    </row>
    <row r="4" spans="1:2" x14ac:dyDescent="0.25">
      <c r="A4" s="46" t="s">
        <v>495</v>
      </c>
      <c r="B4" s="52" t="s">
        <v>997</v>
      </c>
    </row>
    <row r="5" spans="1:2" x14ac:dyDescent="0.25">
      <c r="A5" s="46" t="s">
        <v>496</v>
      </c>
      <c r="B5" s="52" t="s">
        <v>998</v>
      </c>
    </row>
    <row r="6" spans="1:2" x14ac:dyDescent="0.25">
      <c r="A6" s="46" t="s">
        <v>497</v>
      </c>
      <c r="B6" s="52" t="s">
        <v>999</v>
      </c>
    </row>
    <row r="7" spans="1:2" x14ac:dyDescent="0.25">
      <c r="A7" s="46" t="s">
        <v>498</v>
      </c>
      <c r="B7" s="52" t="s">
        <v>1000</v>
      </c>
    </row>
    <row r="8" spans="1:2" x14ac:dyDescent="0.25">
      <c r="A8" s="46" t="s">
        <v>499</v>
      </c>
      <c r="B8" s="53" t="s">
        <v>1001</v>
      </c>
    </row>
    <row r="9" spans="1:2" x14ac:dyDescent="0.25">
      <c r="A9" s="46" t="s">
        <v>500</v>
      </c>
      <c r="B9" s="58" t="s">
        <v>1003</v>
      </c>
    </row>
    <row r="10" spans="1:2" x14ac:dyDescent="0.25">
      <c r="A10" s="46" t="s">
        <v>501</v>
      </c>
      <c r="B10" s="53" t="s">
        <v>1002</v>
      </c>
    </row>
    <row r="11" spans="1:2" x14ac:dyDescent="0.25">
      <c r="A11" s="46" t="s">
        <v>502</v>
      </c>
      <c r="B11" s="53" t="s">
        <v>1004</v>
      </c>
    </row>
    <row r="12" spans="1:2" x14ac:dyDescent="0.25">
      <c r="A12" s="46" t="s">
        <v>503</v>
      </c>
      <c r="B12" s="53" t="s">
        <v>1005</v>
      </c>
    </row>
    <row r="13" spans="1:2" x14ac:dyDescent="0.25">
      <c r="A13" s="46" t="s">
        <v>504</v>
      </c>
      <c r="B13" s="53" t="s">
        <v>1006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B1" sqref="B1:C6"/>
    </sheetView>
  </sheetViews>
  <sheetFormatPr defaultRowHeight="15" x14ac:dyDescent="0.25"/>
  <cols>
    <col min="2" max="2" width="64.7109375" customWidth="1"/>
    <col min="3" max="3" width="39.7109375" customWidth="1"/>
  </cols>
  <sheetData>
    <row r="1" spans="2:3" x14ac:dyDescent="0.25">
      <c r="B1" s="163" t="s">
        <v>1616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101" t="s">
        <v>1617</v>
      </c>
      <c r="C6" s="102" t="s">
        <v>1618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6" sqref="C6"/>
    </sheetView>
  </sheetViews>
  <sheetFormatPr defaultRowHeight="15" x14ac:dyDescent="0.25"/>
  <cols>
    <col min="2" max="2" width="51.85546875" customWidth="1"/>
    <col min="3" max="3" width="25.140625" customWidth="1"/>
  </cols>
  <sheetData>
    <row r="1" spans="2:3" x14ac:dyDescent="0.25">
      <c r="B1" s="163" t="s">
        <v>1433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97" t="s">
        <v>1434</v>
      </c>
      <c r="C6" s="98" t="s">
        <v>1435</v>
      </c>
    </row>
    <row r="7" spans="2:3" x14ac:dyDescent="0.25">
      <c r="B7" s="97" t="s">
        <v>1436</v>
      </c>
      <c r="C7" s="98" t="s">
        <v>1437</v>
      </c>
    </row>
    <row r="8" spans="2:3" x14ac:dyDescent="0.25">
      <c r="B8" s="97" t="s">
        <v>1438</v>
      </c>
      <c r="C8" s="98" t="s">
        <v>1435</v>
      </c>
    </row>
  </sheetData>
  <mergeCells count="1">
    <mergeCell ref="B1:C1"/>
  </mergeCells>
  <conditionalFormatting sqref="B6:C6">
    <cfRule type="duplicateValues" dxfId="2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7"/>
    </sheetView>
  </sheetViews>
  <sheetFormatPr defaultRowHeight="15" x14ac:dyDescent="0.25"/>
  <cols>
    <col min="2" max="2" width="54.85546875" customWidth="1"/>
    <col min="3" max="3" width="35.5703125" customWidth="1"/>
  </cols>
  <sheetData>
    <row r="1" spans="2:3" x14ac:dyDescent="0.25">
      <c r="B1" s="163" t="s">
        <v>1619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97" t="s">
        <v>1620</v>
      </c>
      <c r="C6" s="98" t="s">
        <v>1621</v>
      </c>
    </row>
    <row r="7" spans="2:3" x14ac:dyDescent="0.25">
      <c r="B7" s="97" t="s">
        <v>1622</v>
      </c>
      <c r="C7" s="98" t="s">
        <v>1623</v>
      </c>
    </row>
  </sheetData>
  <mergeCells count="1">
    <mergeCell ref="B1:C1"/>
  </mergeCells>
  <conditionalFormatting sqref="B6:C6">
    <cfRule type="duplicateValues" dxfId="1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3" sqref="B3"/>
    </sheetView>
  </sheetViews>
  <sheetFormatPr defaultRowHeight="15" x14ac:dyDescent="0.25"/>
  <cols>
    <col min="2" max="2" width="53.28515625" customWidth="1"/>
    <col min="3" max="3" width="38.5703125" customWidth="1"/>
  </cols>
  <sheetData>
    <row r="1" spans="2:3" x14ac:dyDescent="0.25">
      <c r="B1" s="163" t="s">
        <v>1624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97" t="s">
        <v>1625</v>
      </c>
      <c r="C6" s="98" t="s">
        <v>1626</v>
      </c>
    </row>
    <row r="7" spans="2:3" x14ac:dyDescent="0.25">
      <c r="B7" s="97" t="s">
        <v>1627</v>
      </c>
      <c r="C7" s="98" t="s">
        <v>1628</v>
      </c>
    </row>
  </sheetData>
  <mergeCells count="1">
    <mergeCell ref="B1:C1"/>
  </mergeCells>
  <conditionalFormatting sqref="B6:C6">
    <cfRule type="duplicateValues" dxfId="1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1"/>
    </sheetView>
  </sheetViews>
  <sheetFormatPr defaultRowHeight="15" x14ac:dyDescent="0.25"/>
  <cols>
    <col min="2" max="2" width="72.140625" customWidth="1"/>
    <col min="3" max="3" width="41.85546875" customWidth="1"/>
  </cols>
  <sheetData>
    <row r="1" spans="2:3" x14ac:dyDescent="0.25">
      <c r="B1" s="163" t="s">
        <v>1634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101" t="s">
        <v>1629</v>
      </c>
      <c r="C6" s="102" t="s">
        <v>1630</v>
      </c>
    </row>
    <row r="7" spans="2:3" x14ac:dyDescent="0.25">
      <c r="B7" s="101" t="s">
        <v>1631</v>
      </c>
      <c r="C7" s="102" t="s">
        <v>1632</v>
      </c>
    </row>
    <row r="8" spans="2:3" x14ac:dyDescent="0.25">
      <c r="B8" s="101" t="s">
        <v>1633</v>
      </c>
      <c r="C8" s="102" t="s">
        <v>1632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7"/>
    </sheetView>
  </sheetViews>
  <sheetFormatPr defaultRowHeight="15" x14ac:dyDescent="0.25"/>
  <cols>
    <col min="2" max="2" width="60" customWidth="1"/>
    <col min="3" max="3" width="39.85546875" customWidth="1"/>
  </cols>
  <sheetData>
    <row r="1" spans="2:3" x14ac:dyDescent="0.25">
      <c r="B1" s="163" t="s">
        <v>1635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101" t="s">
        <v>1636</v>
      </c>
      <c r="C6" s="102" t="s">
        <v>1637</v>
      </c>
    </row>
    <row r="7" spans="2:3" x14ac:dyDescent="0.25">
      <c r="B7" s="101" t="s">
        <v>1638</v>
      </c>
      <c r="C7" s="102" t="s">
        <v>1639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C6" sqref="C6"/>
    </sheetView>
  </sheetViews>
  <sheetFormatPr defaultRowHeight="15" x14ac:dyDescent="0.25"/>
  <cols>
    <col min="2" max="2" width="9.140625" customWidth="1"/>
    <col min="3" max="3" width="56.28515625" customWidth="1"/>
    <col min="4" max="4" width="33.7109375" customWidth="1"/>
  </cols>
  <sheetData>
    <row r="1" spans="2:5" x14ac:dyDescent="0.25">
      <c r="B1" s="163" t="s">
        <v>1640</v>
      </c>
      <c r="C1" s="165"/>
      <c r="D1" s="165"/>
      <c r="E1" s="164"/>
    </row>
    <row r="3" spans="2:5" x14ac:dyDescent="0.25">
      <c r="B3" s="95"/>
      <c r="C3" s="95"/>
    </row>
    <row r="4" spans="2:5" x14ac:dyDescent="0.25">
      <c r="B4" s="95"/>
      <c r="C4" s="95"/>
    </row>
    <row r="5" spans="2:5" x14ac:dyDescent="0.25">
      <c r="B5" s="95"/>
      <c r="C5" s="96" t="s">
        <v>1425</v>
      </c>
      <c r="D5" s="96" t="s">
        <v>1448</v>
      </c>
    </row>
    <row r="6" spans="2:5" ht="63.75" x14ac:dyDescent="0.25">
      <c r="B6" s="114"/>
      <c r="C6" s="103" t="s">
        <v>1641</v>
      </c>
      <c r="D6" s="103" t="s">
        <v>1642</v>
      </c>
      <c r="E6" s="115"/>
    </row>
  </sheetData>
  <mergeCells count="1">
    <mergeCell ref="B1:E1"/>
  </mergeCells>
  <conditionalFormatting sqref="C6:D6">
    <cfRule type="duplicateValues" dxfId="1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11" sqref="C11"/>
    </sheetView>
  </sheetViews>
  <sheetFormatPr defaultRowHeight="15" x14ac:dyDescent="0.25"/>
  <cols>
    <col min="2" max="2" width="64.7109375" customWidth="1"/>
    <col min="3" max="3" width="47.42578125" customWidth="1"/>
  </cols>
  <sheetData>
    <row r="1" spans="2:3" x14ac:dyDescent="0.25">
      <c r="B1" s="163" t="s">
        <v>1643</v>
      </c>
      <c r="C1" s="164"/>
    </row>
    <row r="5" spans="2:3" x14ac:dyDescent="0.25">
      <c r="B5" s="99" t="s">
        <v>1425</v>
      </c>
      <c r="C5" s="99" t="s">
        <v>903</v>
      </c>
    </row>
    <row r="6" spans="2:3" x14ac:dyDescent="0.25">
      <c r="B6" s="46" t="s">
        <v>1644</v>
      </c>
      <c r="C6" s="46" t="s">
        <v>1645</v>
      </c>
    </row>
    <row r="7" spans="2:3" x14ac:dyDescent="0.25">
      <c r="B7" s="46" t="s">
        <v>1646</v>
      </c>
      <c r="C7" s="46" t="s">
        <v>1647</v>
      </c>
    </row>
  </sheetData>
  <mergeCells count="1">
    <mergeCell ref="B1:C1"/>
  </mergeCells>
  <conditionalFormatting sqref="B6:C6">
    <cfRule type="duplicateValues" dxfId="1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7"/>
    </sheetView>
  </sheetViews>
  <sheetFormatPr defaultRowHeight="15" x14ac:dyDescent="0.25"/>
  <cols>
    <col min="2" max="2" width="61.42578125" customWidth="1"/>
    <col min="3" max="3" width="40" customWidth="1"/>
  </cols>
  <sheetData>
    <row r="1" spans="2:3" x14ac:dyDescent="0.25">
      <c r="B1" s="166" t="s">
        <v>1648</v>
      </c>
      <c r="C1" s="167"/>
    </row>
    <row r="5" spans="2:3" x14ac:dyDescent="0.25">
      <c r="B5" s="96" t="s">
        <v>1425</v>
      </c>
      <c r="C5" s="96" t="s">
        <v>1448</v>
      </c>
    </row>
    <row r="6" spans="2:3" x14ac:dyDescent="0.25">
      <c r="B6" s="46" t="s">
        <v>1649</v>
      </c>
      <c r="C6" s="46" t="s">
        <v>1650</v>
      </c>
    </row>
    <row r="7" spans="2:3" x14ac:dyDescent="0.25">
      <c r="B7" s="46" t="s">
        <v>1651</v>
      </c>
      <c r="C7" s="46" t="s">
        <v>1652</v>
      </c>
    </row>
  </sheetData>
  <mergeCells count="1">
    <mergeCell ref="B1:C1"/>
  </mergeCells>
  <conditionalFormatting sqref="B6:C7">
    <cfRule type="duplicateValues" dxfId="9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C17" sqref="C17"/>
    </sheetView>
  </sheetViews>
  <sheetFormatPr defaultRowHeight="15" x14ac:dyDescent="0.25"/>
  <cols>
    <col min="2" max="2" width="82.5703125" customWidth="1"/>
    <col min="3" max="3" width="42.140625" customWidth="1"/>
    <col min="4" max="4" width="25" customWidth="1"/>
  </cols>
  <sheetData>
    <row r="1" spans="2:4" x14ac:dyDescent="0.25">
      <c r="B1" s="166" t="s">
        <v>1653</v>
      </c>
      <c r="C1" s="168"/>
      <c r="D1" s="167"/>
    </row>
    <row r="5" spans="2:4" x14ac:dyDescent="0.25">
      <c r="B5" s="100" t="s">
        <v>1425</v>
      </c>
      <c r="C5" s="99" t="s">
        <v>1448</v>
      </c>
      <c r="D5" s="99" t="s">
        <v>1654</v>
      </c>
    </row>
    <row r="6" spans="2:4" x14ac:dyDescent="0.25">
      <c r="B6" s="116" t="s">
        <v>1655</v>
      </c>
      <c r="C6" s="46" t="s">
        <v>1656</v>
      </c>
      <c r="D6" s="46"/>
    </row>
    <row r="7" spans="2:4" x14ac:dyDescent="0.25">
      <c r="B7" s="116" t="s">
        <v>1657</v>
      </c>
      <c r="C7" s="46" t="s">
        <v>1658</v>
      </c>
      <c r="D7" s="46"/>
    </row>
    <row r="8" spans="2:4" x14ac:dyDescent="0.25">
      <c r="B8" s="117" t="s">
        <v>1659</v>
      </c>
      <c r="C8" s="46" t="s">
        <v>1660</v>
      </c>
      <c r="D8" s="46" t="s">
        <v>1661</v>
      </c>
    </row>
  </sheetData>
  <mergeCells count="1">
    <mergeCell ref="B1:D1"/>
  </mergeCells>
  <conditionalFormatting sqref="B6:C7">
    <cfRule type="duplicateValues" dxfId="8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7" sqref="B27"/>
    </sheetView>
  </sheetViews>
  <sheetFormatPr defaultRowHeight="15" x14ac:dyDescent="0.25"/>
  <cols>
    <col min="1" max="1" width="79" bestFit="1" customWidth="1"/>
    <col min="2" max="2" width="24.5703125" style="35" customWidth="1"/>
    <col min="3" max="3" width="23.42578125" customWidth="1"/>
  </cols>
  <sheetData>
    <row r="1" spans="1:2" x14ac:dyDescent="0.25">
      <c r="A1" s="36" t="s">
        <v>889</v>
      </c>
      <c r="B1" s="37" t="s">
        <v>903</v>
      </c>
    </row>
    <row r="2" spans="1:2" x14ac:dyDescent="0.25">
      <c r="A2" s="44" t="s">
        <v>505</v>
      </c>
      <c r="B2" s="59" t="s">
        <v>1007</v>
      </c>
    </row>
    <row r="3" spans="1:2" x14ac:dyDescent="0.25">
      <c r="A3" s="46" t="s">
        <v>506</v>
      </c>
      <c r="B3" s="60" t="s">
        <v>1008</v>
      </c>
    </row>
    <row r="4" spans="1:2" x14ac:dyDescent="0.25">
      <c r="A4" s="46" t="s">
        <v>507</v>
      </c>
      <c r="B4" s="60" t="s">
        <v>1035</v>
      </c>
    </row>
    <row r="5" spans="1:2" x14ac:dyDescent="0.25">
      <c r="A5" s="46" t="s">
        <v>508</v>
      </c>
      <c r="B5" s="60" t="s">
        <v>1009</v>
      </c>
    </row>
    <row r="6" spans="1:2" x14ac:dyDescent="0.25">
      <c r="A6" s="46" t="s">
        <v>509</v>
      </c>
      <c r="B6" s="60" t="s">
        <v>1010</v>
      </c>
    </row>
    <row r="7" spans="1:2" x14ac:dyDescent="0.25">
      <c r="A7" s="46" t="s">
        <v>510</v>
      </c>
      <c r="B7" s="60" t="s">
        <v>1011</v>
      </c>
    </row>
    <row r="8" spans="1:2" x14ac:dyDescent="0.25">
      <c r="A8" s="46" t="s">
        <v>511</v>
      </c>
      <c r="B8" s="60" t="s">
        <v>1012</v>
      </c>
    </row>
    <row r="9" spans="1:2" x14ac:dyDescent="0.25">
      <c r="A9" s="46" t="s">
        <v>512</v>
      </c>
      <c r="B9" s="60" t="s">
        <v>1013</v>
      </c>
    </row>
    <row r="10" spans="1:2" x14ac:dyDescent="0.25">
      <c r="A10" s="46" t="s">
        <v>513</v>
      </c>
      <c r="B10" s="60" t="s">
        <v>1014</v>
      </c>
    </row>
    <row r="11" spans="1:2" x14ac:dyDescent="0.25">
      <c r="A11" s="46" t="s">
        <v>514</v>
      </c>
      <c r="B11" s="60" t="s">
        <v>1015</v>
      </c>
    </row>
    <row r="12" spans="1:2" x14ac:dyDescent="0.25">
      <c r="A12" s="46" t="s">
        <v>515</v>
      </c>
      <c r="B12" s="60" t="s">
        <v>1016</v>
      </c>
    </row>
    <row r="13" spans="1:2" x14ac:dyDescent="0.25">
      <c r="A13" s="46" t="s">
        <v>516</v>
      </c>
      <c r="B13" s="60" t="s">
        <v>1017</v>
      </c>
    </row>
    <row r="14" spans="1:2" x14ac:dyDescent="0.25">
      <c r="A14" s="46" t="s">
        <v>517</v>
      </c>
      <c r="B14" s="60" t="s">
        <v>1018</v>
      </c>
    </row>
    <row r="15" spans="1:2" x14ac:dyDescent="0.25">
      <c r="A15" s="46" t="s">
        <v>518</v>
      </c>
      <c r="B15" s="60" t="s">
        <v>1019</v>
      </c>
    </row>
    <row r="16" spans="1:2" x14ac:dyDescent="0.25">
      <c r="A16" s="46" t="s">
        <v>519</v>
      </c>
      <c r="B16" s="60" t="s">
        <v>1020</v>
      </c>
    </row>
    <row r="17" spans="1:2" x14ac:dyDescent="0.25">
      <c r="A17" s="46" t="s">
        <v>520</v>
      </c>
      <c r="B17" s="60" t="s">
        <v>1021</v>
      </c>
    </row>
    <row r="18" spans="1:2" x14ac:dyDescent="0.25">
      <c r="A18" s="46" t="s">
        <v>521</v>
      </c>
      <c r="B18" s="60" t="s">
        <v>1022</v>
      </c>
    </row>
    <row r="19" spans="1:2" x14ac:dyDescent="0.25">
      <c r="A19" s="46" t="s">
        <v>522</v>
      </c>
      <c r="B19" s="60" t="s">
        <v>1023</v>
      </c>
    </row>
    <row r="20" spans="1:2" x14ac:dyDescent="0.25">
      <c r="A20" s="46" t="s">
        <v>523</v>
      </c>
      <c r="B20" s="60" t="s">
        <v>1024</v>
      </c>
    </row>
    <row r="21" spans="1:2" x14ac:dyDescent="0.25">
      <c r="A21" s="46" t="s">
        <v>524</v>
      </c>
      <c r="B21" s="60" t="s">
        <v>1025</v>
      </c>
    </row>
    <row r="22" spans="1:2" x14ac:dyDescent="0.25">
      <c r="A22" s="46" t="s">
        <v>525</v>
      </c>
      <c r="B22" s="60" t="s">
        <v>1026</v>
      </c>
    </row>
    <row r="23" spans="1:2" x14ac:dyDescent="0.25">
      <c r="A23" s="46" t="s">
        <v>526</v>
      </c>
      <c r="B23" s="60" t="s">
        <v>1027</v>
      </c>
    </row>
    <row r="24" spans="1:2" x14ac:dyDescent="0.25">
      <c r="A24" s="46" t="s">
        <v>527</v>
      </c>
      <c r="B24" s="60" t="s">
        <v>1028</v>
      </c>
    </row>
    <row r="25" spans="1:2" x14ac:dyDescent="0.25">
      <c r="A25" s="46" t="s">
        <v>528</v>
      </c>
      <c r="B25" s="60" t="s">
        <v>1029</v>
      </c>
    </row>
    <row r="26" spans="1:2" x14ac:dyDescent="0.25">
      <c r="A26" s="46" t="s">
        <v>529</v>
      </c>
      <c r="B26" s="60" t="s">
        <v>1036</v>
      </c>
    </row>
    <row r="27" spans="1:2" x14ac:dyDescent="0.25">
      <c r="A27" s="46" t="s">
        <v>530</v>
      </c>
      <c r="B27" s="60" t="s">
        <v>1030</v>
      </c>
    </row>
    <row r="28" spans="1:2" x14ac:dyDescent="0.25">
      <c r="A28" s="46" t="s">
        <v>531</v>
      </c>
      <c r="B28" s="60" t="s">
        <v>1031</v>
      </c>
    </row>
    <row r="29" spans="1:2" x14ac:dyDescent="0.25">
      <c r="A29" s="46" t="s">
        <v>532</v>
      </c>
      <c r="B29" s="60" t="s">
        <v>1032</v>
      </c>
    </row>
    <row r="30" spans="1:2" x14ac:dyDescent="0.25">
      <c r="A30" s="46" t="s">
        <v>533</v>
      </c>
      <c r="B30" s="60" t="s">
        <v>1033</v>
      </c>
    </row>
    <row r="31" spans="1:2" x14ac:dyDescent="0.25">
      <c r="A31" s="46" t="s">
        <v>534</v>
      </c>
      <c r="B31" s="60" t="s">
        <v>1034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8" sqref="A18"/>
    </sheetView>
  </sheetViews>
  <sheetFormatPr defaultRowHeight="15" x14ac:dyDescent="0.25"/>
  <cols>
    <col min="1" max="1" width="90.7109375" customWidth="1"/>
    <col min="2" max="2" width="17.42578125" style="35" customWidth="1"/>
    <col min="3" max="3" width="23.85546875" customWidth="1"/>
  </cols>
  <sheetData>
    <row r="1" spans="1:2" x14ac:dyDescent="0.25">
      <c r="A1" s="36" t="s">
        <v>890</v>
      </c>
      <c r="B1" s="37" t="s">
        <v>903</v>
      </c>
    </row>
    <row r="2" spans="1:2" x14ac:dyDescent="0.25">
      <c r="A2" s="44" t="s">
        <v>535</v>
      </c>
      <c r="B2" s="45" t="s">
        <v>1037</v>
      </c>
    </row>
    <row r="3" spans="1:2" x14ac:dyDescent="0.25">
      <c r="A3" s="83" t="s">
        <v>536</v>
      </c>
      <c r="B3" s="84" t="s">
        <v>1401</v>
      </c>
    </row>
    <row r="4" spans="1:2" x14ac:dyDescent="0.25">
      <c r="A4" s="83" t="s">
        <v>537</v>
      </c>
      <c r="B4" s="84" t="s">
        <v>1402</v>
      </c>
    </row>
    <row r="5" spans="1:2" x14ac:dyDescent="0.25">
      <c r="A5" s="46" t="s">
        <v>538</v>
      </c>
      <c r="B5" s="47" t="s">
        <v>1038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5" sqref="C5"/>
    </sheetView>
  </sheetViews>
  <sheetFormatPr defaultRowHeight="15" x14ac:dyDescent="0.25"/>
  <cols>
    <col min="2" max="2" width="40.5703125" customWidth="1"/>
    <col min="3" max="3" width="45.28515625" customWidth="1"/>
  </cols>
  <sheetData>
    <row r="1" spans="2:3" x14ac:dyDescent="0.25">
      <c r="B1" s="163" t="s">
        <v>1439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97" t="s">
        <v>1440</v>
      </c>
      <c r="C6" s="98" t="s">
        <v>1441</v>
      </c>
    </row>
    <row r="7" spans="2:3" x14ac:dyDescent="0.25">
      <c r="B7" s="97" t="s">
        <v>1442</v>
      </c>
      <c r="C7" s="98" t="s">
        <v>1443</v>
      </c>
    </row>
  </sheetData>
  <mergeCells count="1">
    <mergeCell ref="B1:C1"/>
  </mergeCells>
  <conditionalFormatting sqref="B6:C6">
    <cfRule type="duplicateValues" dxfId="2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5" sqref="B5"/>
    </sheetView>
  </sheetViews>
  <sheetFormatPr defaultRowHeight="15" x14ac:dyDescent="0.25"/>
  <cols>
    <col min="2" max="2" width="77.7109375" customWidth="1"/>
    <col min="3" max="3" width="29.140625" customWidth="1"/>
  </cols>
  <sheetData>
    <row r="1" spans="2:3" x14ac:dyDescent="0.25">
      <c r="B1" s="166" t="s">
        <v>1662</v>
      </c>
      <c r="C1" s="167"/>
    </row>
    <row r="5" spans="2:3" x14ac:dyDescent="0.25">
      <c r="B5" s="99" t="s">
        <v>1425</v>
      </c>
      <c r="C5" s="99" t="s">
        <v>1448</v>
      </c>
    </row>
    <row r="6" spans="2:3" x14ac:dyDescent="0.25">
      <c r="B6" s="46" t="s">
        <v>1663</v>
      </c>
      <c r="C6" s="46" t="s">
        <v>1664</v>
      </c>
    </row>
    <row r="7" spans="2:3" x14ac:dyDescent="0.25">
      <c r="B7" s="46" t="s">
        <v>1665</v>
      </c>
      <c r="C7" s="46" t="s">
        <v>1666</v>
      </c>
    </row>
  </sheetData>
  <mergeCells count="1">
    <mergeCell ref="B1:C1"/>
  </mergeCells>
  <conditionalFormatting sqref="B6:C7">
    <cfRule type="duplicateValues" dxfId="7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2" sqref="B22"/>
    </sheetView>
  </sheetViews>
  <sheetFormatPr defaultRowHeight="15" x14ac:dyDescent="0.25"/>
  <cols>
    <col min="1" max="1" width="90.7109375" customWidth="1"/>
    <col min="2" max="2" width="18.28515625" style="35" customWidth="1"/>
  </cols>
  <sheetData>
    <row r="1" spans="1:2" x14ac:dyDescent="0.25">
      <c r="A1" s="36" t="s">
        <v>891</v>
      </c>
      <c r="B1" s="37" t="s">
        <v>903</v>
      </c>
    </row>
    <row r="2" spans="1:2" x14ac:dyDescent="0.25">
      <c r="A2" s="44" t="s">
        <v>539</v>
      </c>
      <c r="B2" s="50" t="s">
        <v>1039</v>
      </c>
    </row>
    <row r="3" spans="1:2" x14ac:dyDescent="0.25">
      <c r="A3" s="46" t="s">
        <v>540</v>
      </c>
      <c r="B3" s="51" t="s">
        <v>1040</v>
      </c>
    </row>
    <row r="4" spans="1:2" x14ac:dyDescent="0.25">
      <c r="A4" s="46" t="s">
        <v>541</v>
      </c>
      <c r="B4" s="51" t="s">
        <v>1041</v>
      </c>
    </row>
    <row r="5" spans="1:2" x14ac:dyDescent="0.25">
      <c r="A5" s="46" t="s">
        <v>542</v>
      </c>
      <c r="B5" s="51" t="s">
        <v>1042</v>
      </c>
    </row>
    <row r="6" spans="1:2" x14ac:dyDescent="0.25">
      <c r="A6" s="46" t="s">
        <v>543</v>
      </c>
      <c r="B6" s="51" t="s">
        <v>1043</v>
      </c>
    </row>
    <row r="7" spans="1:2" x14ac:dyDescent="0.25">
      <c r="A7" s="46" t="s">
        <v>544</v>
      </c>
      <c r="B7" s="51" t="s">
        <v>1044</v>
      </c>
    </row>
    <row r="8" spans="1:2" x14ac:dyDescent="0.25">
      <c r="A8" s="46" t="s">
        <v>545</v>
      </c>
      <c r="B8" s="51" t="s">
        <v>1045</v>
      </c>
    </row>
    <row r="9" spans="1:2" x14ac:dyDescent="0.25">
      <c r="A9" s="46" t="s">
        <v>546</v>
      </c>
      <c r="B9" s="51" t="s">
        <v>1046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9" sqref="B9"/>
    </sheetView>
  </sheetViews>
  <sheetFormatPr defaultRowHeight="15" x14ac:dyDescent="0.25"/>
  <cols>
    <col min="2" max="2" width="72.140625" customWidth="1"/>
    <col min="3" max="3" width="34" customWidth="1"/>
  </cols>
  <sheetData>
    <row r="1" spans="2:3" x14ac:dyDescent="0.25">
      <c r="B1" s="166" t="s">
        <v>1667</v>
      </c>
      <c r="C1" s="167"/>
    </row>
    <row r="5" spans="2:3" x14ac:dyDescent="0.25">
      <c r="B5" s="99" t="s">
        <v>1425</v>
      </c>
      <c r="C5" s="99" t="s">
        <v>1448</v>
      </c>
    </row>
    <row r="6" spans="2:3" x14ac:dyDescent="0.25">
      <c r="B6" s="46" t="s">
        <v>1668</v>
      </c>
      <c r="C6" s="46" t="s">
        <v>1669</v>
      </c>
    </row>
    <row r="7" spans="2:3" x14ac:dyDescent="0.25">
      <c r="B7" s="46" t="s">
        <v>1670</v>
      </c>
      <c r="C7" s="46" t="s">
        <v>1671</v>
      </c>
    </row>
  </sheetData>
  <mergeCells count="1">
    <mergeCell ref="B1:C1"/>
  </mergeCells>
  <conditionalFormatting sqref="B6:C7">
    <cfRule type="duplicateValues" dxfId="6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2" sqref="A22"/>
    </sheetView>
  </sheetViews>
  <sheetFormatPr defaultRowHeight="15" x14ac:dyDescent="0.25"/>
  <cols>
    <col min="1" max="1" width="78.28515625" bestFit="1" customWidth="1"/>
    <col min="2" max="2" width="18.85546875" style="35" customWidth="1"/>
  </cols>
  <sheetData>
    <row r="1" spans="1:2" x14ac:dyDescent="0.25">
      <c r="A1" s="36" t="s">
        <v>892</v>
      </c>
      <c r="B1" s="37" t="s">
        <v>903</v>
      </c>
    </row>
    <row r="2" spans="1:2" x14ac:dyDescent="0.25">
      <c r="A2" s="85" t="s">
        <v>547</v>
      </c>
      <c r="B2" s="80" t="s">
        <v>1403</v>
      </c>
    </row>
    <row r="3" spans="1:2" x14ac:dyDescent="0.25">
      <c r="A3" s="83" t="s">
        <v>548</v>
      </c>
      <c r="B3" s="42" t="s">
        <v>1404</v>
      </c>
    </row>
    <row r="4" spans="1:2" x14ac:dyDescent="0.25">
      <c r="A4" s="83" t="s">
        <v>549</v>
      </c>
      <c r="B4" s="52" t="s">
        <v>1047</v>
      </c>
    </row>
    <row r="5" spans="1:2" x14ac:dyDescent="0.25">
      <c r="A5" s="83" t="s">
        <v>550</v>
      </c>
      <c r="B5" s="42" t="s">
        <v>1405</v>
      </c>
    </row>
    <row r="6" spans="1:2" x14ac:dyDescent="0.25">
      <c r="A6" s="83" t="s">
        <v>551</v>
      </c>
      <c r="B6" s="42" t="s">
        <v>1406</v>
      </c>
    </row>
    <row r="7" spans="1:2" x14ac:dyDescent="0.25">
      <c r="A7" s="83" t="s">
        <v>552</v>
      </c>
      <c r="B7" s="42" t="s">
        <v>1407</v>
      </c>
    </row>
    <row r="8" spans="1:2" x14ac:dyDescent="0.25">
      <c r="A8" s="83" t="s">
        <v>553</v>
      </c>
      <c r="B8" s="42" t="s">
        <v>1408</v>
      </c>
    </row>
    <row r="9" spans="1:2" x14ac:dyDescent="0.25">
      <c r="A9" s="83" t="s">
        <v>554</v>
      </c>
      <c r="B9" s="42" t="s">
        <v>1409</v>
      </c>
    </row>
    <row r="10" spans="1:2" x14ac:dyDescent="0.25">
      <c r="A10" s="83" t="s">
        <v>555</v>
      </c>
      <c r="B10" s="42" t="s">
        <v>1410</v>
      </c>
    </row>
    <row r="11" spans="1:2" x14ac:dyDescent="0.25">
      <c r="A11" s="83" t="s">
        <v>556</v>
      </c>
      <c r="B11" s="42" t="s">
        <v>1411</v>
      </c>
    </row>
    <row r="12" spans="1:2" x14ac:dyDescent="0.25">
      <c r="A12" s="83" t="s">
        <v>557</v>
      </c>
      <c r="B12" s="42" t="s">
        <v>1412</v>
      </c>
    </row>
    <row r="13" spans="1:2" x14ac:dyDescent="0.25">
      <c r="A13" s="83" t="s">
        <v>558</v>
      </c>
      <c r="B13" s="42" t="s">
        <v>1413</v>
      </c>
    </row>
    <row r="14" spans="1:2" x14ac:dyDescent="0.25">
      <c r="A14" s="83" t="s">
        <v>559</v>
      </c>
      <c r="B14" s="42" t="s">
        <v>1414</v>
      </c>
    </row>
    <row r="15" spans="1:2" x14ac:dyDescent="0.25">
      <c r="A15" s="83" t="s">
        <v>560</v>
      </c>
      <c r="B15" s="42" t="s">
        <v>1415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B1" sqref="B1:D9"/>
    </sheetView>
  </sheetViews>
  <sheetFormatPr defaultRowHeight="15" x14ac:dyDescent="0.25"/>
  <cols>
    <col min="2" max="2" width="54.42578125" customWidth="1"/>
    <col min="3" max="3" width="38.5703125" customWidth="1"/>
    <col min="4" max="4" width="26.85546875" customWidth="1"/>
  </cols>
  <sheetData>
    <row r="1" spans="2:4" x14ac:dyDescent="0.25">
      <c r="B1" s="166" t="s">
        <v>1672</v>
      </c>
      <c r="C1" s="168"/>
      <c r="D1" s="167"/>
    </row>
    <row r="5" spans="2:4" x14ac:dyDescent="0.25">
      <c r="B5" s="99" t="s">
        <v>1425</v>
      </c>
      <c r="C5" s="99" t="s">
        <v>1448</v>
      </c>
      <c r="D5" s="99" t="s">
        <v>1654</v>
      </c>
    </row>
    <row r="6" spans="2:4" x14ac:dyDescent="0.25">
      <c r="B6" s="46" t="s">
        <v>1673</v>
      </c>
      <c r="C6" s="46" t="s">
        <v>1674</v>
      </c>
      <c r="D6" s="46"/>
    </row>
    <row r="7" spans="2:4" x14ac:dyDescent="0.25">
      <c r="B7" s="46" t="s">
        <v>1675</v>
      </c>
      <c r="C7" s="46" t="s">
        <v>1676</v>
      </c>
      <c r="D7" s="46" t="s">
        <v>1677</v>
      </c>
    </row>
    <row r="8" spans="2:4" x14ac:dyDescent="0.25">
      <c r="B8" s="46" t="s">
        <v>1678</v>
      </c>
      <c r="C8" s="46" t="s">
        <v>1679</v>
      </c>
      <c r="D8" s="46"/>
    </row>
    <row r="9" spans="2:4" x14ac:dyDescent="0.25">
      <c r="B9" s="46" t="s">
        <v>1680</v>
      </c>
      <c r="C9" s="46" t="s">
        <v>1681</v>
      </c>
      <c r="D9" s="46" t="s">
        <v>1682</v>
      </c>
    </row>
  </sheetData>
  <mergeCells count="1">
    <mergeCell ref="B1:D1"/>
  </mergeCells>
  <conditionalFormatting sqref="B6:C6 B8:C8">
    <cfRule type="duplicateValues" dxfId="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workbookViewId="0">
      <selection activeCell="B11" sqref="B11"/>
    </sheetView>
  </sheetViews>
  <sheetFormatPr defaultRowHeight="15" x14ac:dyDescent="0.25"/>
  <cols>
    <col min="2" max="2" width="67.140625" customWidth="1"/>
    <col min="3" max="3" width="30.28515625" customWidth="1"/>
    <col min="4" max="4" width="36.85546875" customWidth="1"/>
  </cols>
  <sheetData>
    <row r="1" spans="2:4" x14ac:dyDescent="0.25">
      <c r="B1" s="166" t="s">
        <v>1683</v>
      </c>
      <c r="C1" s="168"/>
      <c r="D1" s="167"/>
    </row>
    <row r="5" spans="2:4" x14ac:dyDescent="0.25">
      <c r="B5" s="99" t="s">
        <v>1425</v>
      </c>
      <c r="C5" s="99" t="s">
        <v>1448</v>
      </c>
      <c r="D5" s="99" t="s">
        <v>1654</v>
      </c>
    </row>
    <row r="6" spans="2:4" x14ac:dyDescent="0.25">
      <c r="B6" s="118" t="s">
        <v>1684</v>
      </c>
      <c r="C6" s="46" t="s">
        <v>1685</v>
      </c>
      <c r="D6" s="46"/>
    </row>
    <row r="7" spans="2:4" x14ac:dyDescent="0.25">
      <c r="B7" s="46" t="s">
        <v>1686</v>
      </c>
      <c r="C7" s="46" t="s">
        <v>1687</v>
      </c>
      <c r="D7" s="46" t="s">
        <v>1661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workbookViewId="0">
      <selection activeCell="A19" sqref="A19"/>
    </sheetView>
  </sheetViews>
  <sheetFormatPr defaultRowHeight="15" x14ac:dyDescent="0.25"/>
  <cols>
    <col min="1" max="1" width="90.7109375" customWidth="1"/>
    <col min="2" max="2" width="23.85546875" style="35" customWidth="1"/>
    <col min="3" max="3" width="17.28515625" customWidth="1"/>
  </cols>
  <sheetData>
    <row r="1" spans="1:2" x14ac:dyDescent="0.25">
      <c r="A1" s="36" t="s">
        <v>893</v>
      </c>
      <c r="B1" s="38" t="s">
        <v>903</v>
      </c>
    </row>
    <row r="2" spans="1:2" x14ac:dyDescent="0.25">
      <c r="A2" s="44" t="s">
        <v>561</v>
      </c>
      <c r="B2" s="62" t="s">
        <v>1049</v>
      </c>
    </row>
    <row r="3" spans="1:2" x14ac:dyDescent="0.25">
      <c r="A3" s="46" t="s">
        <v>562</v>
      </c>
      <c r="B3" s="56" t="s">
        <v>1050</v>
      </c>
    </row>
    <row r="4" spans="1:2" x14ac:dyDescent="0.25">
      <c r="A4" s="46" t="s">
        <v>563</v>
      </c>
      <c r="B4" s="56" t="s">
        <v>1051</v>
      </c>
    </row>
    <row r="5" spans="1:2" x14ac:dyDescent="0.25">
      <c r="A5" s="46" t="s">
        <v>564</v>
      </c>
      <c r="B5" s="47" t="s">
        <v>1085</v>
      </c>
    </row>
    <row r="6" spans="1:2" x14ac:dyDescent="0.25">
      <c r="A6" s="46" t="s">
        <v>565</v>
      </c>
      <c r="B6" s="56" t="s">
        <v>1053</v>
      </c>
    </row>
    <row r="7" spans="1:2" x14ac:dyDescent="0.25">
      <c r="A7" s="46" t="s">
        <v>566</v>
      </c>
      <c r="B7" s="47" t="s">
        <v>1086</v>
      </c>
    </row>
    <row r="8" spans="1:2" x14ac:dyDescent="0.25">
      <c r="A8" s="46" t="s">
        <v>549</v>
      </c>
      <c r="B8" s="56" t="s">
        <v>1047</v>
      </c>
    </row>
    <row r="9" spans="1:2" x14ac:dyDescent="0.25">
      <c r="A9" s="46" t="s">
        <v>567</v>
      </c>
      <c r="B9" s="47" t="s">
        <v>1087</v>
      </c>
    </row>
    <row r="10" spans="1:2" x14ac:dyDescent="0.25">
      <c r="A10" s="46" t="s">
        <v>568</v>
      </c>
      <c r="B10" s="56" t="s">
        <v>1054</v>
      </c>
    </row>
    <row r="11" spans="1:2" x14ac:dyDescent="0.25">
      <c r="A11" s="46" t="s">
        <v>569</v>
      </c>
      <c r="B11" s="56" t="s">
        <v>1056</v>
      </c>
    </row>
    <row r="12" spans="1:2" x14ac:dyDescent="0.25">
      <c r="A12" s="46" t="s">
        <v>570</v>
      </c>
      <c r="B12" s="47" t="s">
        <v>1057</v>
      </c>
    </row>
    <row r="13" spans="1:2" x14ac:dyDescent="0.25">
      <c r="A13" s="46" t="s">
        <v>571</v>
      </c>
      <c r="B13" s="47" t="s">
        <v>1088</v>
      </c>
    </row>
    <row r="14" spans="1:2" x14ac:dyDescent="0.25">
      <c r="A14" s="46" t="s">
        <v>572</v>
      </c>
      <c r="B14" s="56" t="s">
        <v>1059</v>
      </c>
    </row>
    <row r="15" spans="1:2" x14ac:dyDescent="0.25">
      <c r="A15" s="46" t="s">
        <v>573</v>
      </c>
      <c r="B15" s="56" t="s">
        <v>1060</v>
      </c>
    </row>
    <row r="16" spans="1:2" x14ac:dyDescent="0.25">
      <c r="A16" s="46" t="s">
        <v>574</v>
      </c>
      <c r="B16" s="56" t="s">
        <v>1061</v>
      </c>
    </row>
    <row r="17" spans="1:2" x14ac:dyDescent="0.25">
      <c r="A17" s="46" t="s">
        <v>575</v>
      </c>
      <c r="B17" s="56" t="s">
        <v>1062</v>
      </c>
    </row>
    <row r="18" spans="1:2" x14ac:dyDescent="0.25">
      <c r="A18" s="46" t="s">
        <v>576</v>
      </c>
      <c r="B18" s="56" t="s">
        <v>1063</v>
      </c>
    </row>
    <row r="19" spans="1:2" x14ac:dyDescent="0.25">
      <c r="A19" s="46" t="s">
        <v>577</v>
      </c>
      <c r="B19" s="47" t="s">
        <v>1089</v>
      </c>
    </row>
    <row r="20" spans="1:2" x14ac:dyDescent="0.25">
      <c r="A20" s="46" t="s">
        <v>578</v>
      </c>
      <c r="B20" s="61" t="s">
        <v>1067</v>
      </c>
    </row>
    <row r="21" spans="1:2" x14ac:dyDescent="0.25">
      <c r="A21" s="46" t="s">
        <v>579</v>
      </c>
      <c r="B21" s="56" t="s">
        <v>1068</v>
      </c>
    </row>
    <row r="22" spans="1:2" x14ac:dyDescent="0.25">
      <c r="A22" s="46" t="s">
        <v>580</v>
      </c>
      <c r="B22" s="61" t="s">
        <v>1069</v>
      </c>
    </row>
    <row r="23" spans="1:2" x14ac:dyDescent="0.25">
      <c r="A23" s="46" t="s">
        <v>581</v>
      </c>
      <c r="B23" s="61" t="s">
        <v>1070</v>
      </c>
    </row>
    <row r="24" spans="1:2" x14ac:dyDescent="0.25">
      <c r="A24" s="46" t="s">
        <v>582</v>
      </c>
      <c r="B24" s="47" t="s">
        <v>1090</v>
      </c>
    </row>
    <row r="25" spans="1:2" x14ac:dyDescent="0.25">
      <c r="A25" s="46" t="s">
        <v>583</v>
      </c>
      <c r="B25" s="56" t="s">
        <v>1072</v>
      </c>
    </row>
    <row r="26" spans="1:2" x14ac:dyDescent="0.25">
      <c r="A26" s="46" t="s">
        <v>584</v>
      </c>
      <c r="B26" s="61" t="s">
        <v>1073</v>
      </c>
    </row>
    <row r="27" spans="1:2" x14ac:dyDescent="0.25">
      <c r="A27" s="46" t="s">
        <v>585</v>
      </c>
      <c r="B27" s="56" t="s">
        <v>1074</v>
      </c>
    </row>
    <row r="28" spans="1:2" x14ac:dyDescent="0.25">
      <c r="A28" s="46" t="s">
        <v>557</v>
      </c>
      <c r="B28" s="61" t="s">
        <v>1048</v>
      </c>
    </row>
    <row r="29" spans="1:2" x14ac:dyDescent="0.25">
      <c r="A29" s="46" t="s">
        <v>586</v>
      </c>
      <c r="B29" s="56" t="s">
        <v>1076</v>
      </c>
    </row>
    <row r="30" spans="1:2" x14ac:dyDescent="0.25">
      <c r="A30" s="46" t="s">
        <v>587</v>
      </c>
      <c r="B30" s="61" t="s">
        <v>1077</v>
      </c>
    </row>
    <row r="31" spans="1:2" x14ac:dyDescent="0.25">
      <c r="A31" s="46" t="s">
        <v>588</v>
      </c>
      <c r="B31" s="56" t="s">
        <v>1078</v>
      </c>
    </row>
    <row r="32" spans="1:2" x14ac:dyDescent="0.25">
      <c r="A32" s="46" t="s">
        <v>589</v>
      </c>
      <c r="B32" s="56" t="s">
        <v>1079</v>
      </c>
    </row>
    <row r="33" spans="1:2" x14ac:dyDescent="0.25">
      <c r="A33" s="46" t="s">
        <v>590</v>
      </c>
      <c r="B33" s="47" t="s">
        <v>1091</v>
      </c>
    </row>
    <row r="34" spans="1:2" x14ac:dyDescent="0.25">
      <c r="A34" s="46" t="s">
        <v>591</v>
      </c>
      <c r="B34" s="56" t="s">
        <v>1080</v>
      </c>
    </row>
    <row r="35" spans="1:2" x14ac:dyDescent="0.25">
      <c r="A35" s="46" t="s">
        <v>592</v>
      </c>
      <c r="B35" s="47" t="s">
        <v>1092</v>
      </c>
    </row>
    <row r="36" spans="1:2" x14ac:dyDescent="0.25">
      <c r="A36" s="46" t="s">
        <v>593</v>
      </c>
      <c r="B36" s="56" t="s">
        <v>1082</v>
      </c>
    </row>
    <row r="37" spans="1:2" x14ac:dyDescent="0.25">
      <c r="A37" s="46" t="s">
        <v>594</v>
      </c>
      <c r="B37" s="56" t="s">
        <v>1084</v>
      </c>
    </row>
    <row r="38" spans="1:2" x14ac:dyDescent="0.25">
      <c r="A38" s="46"/>
      <c r="B38" s="47"/>
    </row>
    <row r="39" spans="1:2" x14ac:dyDescent="0.25">
      <c r="A39" s="63" t="s">
        <v>595</v>
      </c>
      <c r="B39" s="47"/>
    </row>
    <row r="40" spans="1:2" x14ac:dyDescent="0.25">
      <c r="A40" s="63" t="s">
        <v>596</v>
      </c>
      <c r="B40" s="47"/>
    </row>
    <row r="41" spans="1:2" x14ac:dyDescent="0.25">
      <c r="A41" s="46"/>
      <c r="B41" s="47"/>
    </row>
    <row r="42" spans="1:2" x14ac:dyDescent="0.25">
      <c r="A42" s="46" t="s">
        <v>561</v>
      </c>
      <c r="B42" s="56" t="s">
        <v>1049</v>
      </c>
    </row>
    <row r="43" spans="1:2" x14ac:dyDescent="0.25">
      <c r="A43" s="46" t="s">
        <v>562</v>
      </c>
      <c r="B43" s="56" t="s">
        <v>1050</v>
      </c>
    </row>
    <row r="44" spans="1:2" x14ac:dyDescent="0.25">
      <c r="A44" s="46" t="s">
        <v>563</v>
      </c>
      <c r="B44" s="56" t="s">
        <v>1051</v>
      </c>
    </row>
    <row r="45" spans="1:2" x14ac:dyDescent="0.25">
      <c r="A45" s="46" t="s">
        <v>597</v>
      </c>
      <c r="B45" s="47" t="s">
        <v>1052</v>
      </c>
    </row>
    <row r="46" spans="1:2" x14ac:dyDescent="0.25">
      <c r="A46" s="46" t="s">
        <v>565</v>
      </c>
      <c r="B46" s="56" t="s">
        <v>1053</v>
      </c>
    </row>
    <row r="47" spans="1:2" x14ac:dyDescent="0.25">
      <c r="A47" s="46" t="s">
        <v>549</v>
      </c>
      <c r="B47" s="56" t="s">
        <v>1047</v>
      </c>
    </row>
    <row r="48" spans="1:2" x14ac:dyDescent="0.25">
      <c r="A48" s="46" t="s">
        <v>568</v>
      </c>
      <c r="B48" s="56" t="s">
        <v>1054</v>
      </c>
    </row>
    <row r="49" spans="1:2" x14ac:dyDescent="0.25">
      <c r="A49" s="46" t="s">
        <v>598</v>
      </c>
      <c r="B49" s="47" t="s">
        <v>1055</v>
      </c>
    </row>
    <row r="50" spans="1:2" x14ac:dyDescent="0.25">
      <c r="A50" s="46" t="s">
        <v>569</v>
      </c>
      <c r="B50" s="56" t="s">
        <v>1056</v>
      </c>
    </row>
    <row r="51" spans="1:2" x14ac:dyDescent="0.25">
      <c r="A51" s="46" t="s">
        <v>570</v>
      </c>
      <c r="B51" s="47" t="s">
        <v>1057</v>
      </c>
    </row>
    <row r="52" spans="1:2" x14ac:dyDescent="0.25">
      <c r="A52" s="46" t="s">
        <v>599</v>
      </c>
      <c r="B52" s="64" t="s">
        <v>1058</v>
      </c>
    </row>
    <row r="53" spans="1:2" x14ac:dyDescent="0.25">
      <c r="A53" s="46" t="s">
        <v>572</v>
      </c>
      <c r="B53" s="56" t="s">
        <v>1059</v>
      </c>
    </row>
    <row r="54" spans="1:2" x14ac:dyDescent="0.25">
      <c r="A54" s="46" t="s">
        <v>573</v>
      </c>
      <c r="B54" s="56" t="s">
        <v>1060</v>
      </c>
    </row>
    <row r="55" spans="1:2" x14ac:dyDescent="0.25">
      <c r="A55" s="46" t="s">
        <v>574</v>
      </c>
      <c r="B55" s="56" t="s">
        <v>1061</v>
      </c>
    </row>
    <row r="56" spans="1:2" x14ac:dyDescent="0.25">
      <c r="A56" s="46" t="s">
        <v>575</v>
      </c>
      <c r="B56" s="56" t="s">
        <v>1062</v>
      </c>
    </row>
    <row r="57" spans="1:2" x14ac:dyDescent="0.25">
      <c r="A57" s="46" t="s">
        <v>576</v>
      </c>
      <c r="B57" s="56" t="s">
        <v>1063</v>
      </c>
    </row>
    <row r="58" spans="1:2" x14ac:dyDescent="0.25">
      <c r="A58" s="46" t="s">
        <v>600</v>
      </c>
      <c r="B58" s="47" t="s">
        <v>1064</v>
      </c>
    </row>
    <row r="59" spans="1:2" x14ac:dyDescent="0.25">
      <c r="A59" s="46" t="s">
        <v>601</v>
      </c>
      <c r="B59" s="47" t="s">
        <v>1065</v>
      </c>
    </row>
    <row r="60" spans="1:2" x14ac:dyDescent="0.25">
      <c r="A60" s="46" t="s">
        <v>602</v>
      </c>
      <c r="B60" s="47" t="s">
        <v>1066</v>
      </c>
    </row>
    <row r="61" spans="1:2" x14ac:dyDescent="0.25">
      <c r="A61" s="46" t="s">
        <v>578</v>
      </c>
      <c r="B61" s="61" t="s">
        <v>1067</v>
      </c>
    </row>
    <row r="62" spans="1:2" x14ac:dyDescent="0.25">
      <c r="A62" s="46" t="s">
        <v>579</v>
      </c>
      <c r="B62" s="56" t="s">
        <v>1068</v>
      </c>
    </row>
    <row r="63" spans="1:2" x14ac:dyDescent="0.25">
      <c r="A63" s="46" t="s">
        <v>580</v>
      </c>
      <c r="B63" s="61" t="s">
        <v>1069</v>
      </c>
    </row>
    <row r="64" spans="1:2" x14ac:dyDescent="0.25">
      <c r="A64" s="46" t="s">
        <v>581</v>
      </c>
      <c r="B64" s="61" t="s">
        <v>1070</v>
      </c>
    </row>
    <row r="65" spans="1:2" x14ac:dyDescent="0.25">
      <c r="A65" s="46" t="s">
        <v>603</v>
      </c>
      <c r="B65" s="47" t="s">
        <v>1071</v>
      </c>
    </row>
    <row r="66" spans="1:2" x14ac:dyDescent="0.25">
      <c r="A66" s="46" t="s">
        <v>583</v>
      </c>
      <c r="B66" s="56" t="s">
        <v>1072</v>
      </c>
    </row>
    <row r="67" spans="1:2" x14ac:dyDescent="0.25">
      <c r="A67" s="46" t="s">
        <v>584</v>
      </c>
      <c r="B67" s="61" t="s">
        <v>1073</v>
      </c>
    </row>
    <row r="68" spans="1:2" x14ac:dyDescent="0.25">
      <c r="A68" s="46" t="s">
        <v>585</v>
      </c>
      <c r="B68" s="47" t="s">
        <v>1074</v>
      </c>
    </row>
    <row r="69" spans="1:2" x14ac:dyDescent="0.25">
      <c r="A69" s="46" t="s">
        <v>557</v>
      </c>
      <c r="B69" s="61" t="s">
        <v>1048</v>
      </c>
    </row>
    <row r="70" spans="1:2" x14ac:dyDescent="0.25">
      <c r="A70" s="46" t="s">
        <v>604</v>
      </c>
      <c r="B70" s="47" t="s">
        <v>1075</v>
      </c>
    </row>
    <row r="71" spans="1:2" x14ac:dyDescent="0.25">
      <c r="A71" s="46" t="s">
        <v>586</v>
      </c>
      <c r="B71" s="56" t="s">
        <v>1076</v>
      </c>
    </row>
    <row r="72" spans="1:2" x14ac:dyDescent="0.25">
      <c r="A72" s="46" t="s">
        <v>587</v>
      </c>
      <c r="B72" s="61" t="s">
        <v>1077</v>
      </c>
    </row>
    <row r="73" spans="1:2" x14ac:dyDescent="0.25">
      <c r="A73" s="46" t="s">
        <v>588</v>
      </c>
      <c r="B73" s="56" t="s">
        <v>1078</v>
      </c>
    </row>
    <row r="74" spans="1:2" x14ac:dyDescent="0.25">
      <c r="A74" s="46" t="s">
        <v>589</v>
      </c>
      <c r="B74" s="56" t="s">
        <v>1079</v>
      </c>
    </row>
    <row r="75" spans="1:2" x14ac:dyDescent="0.25">
      <c r="A75" s="46" t="s">
        <v>591</v>
      </c>
      <c r="B75" s="56" t="s">
        <v>1080</v>
      </c>
    </row>
    <row r="76" spans="1:2" x14ac:dyDescent="0.25">
      <c r="A76" s="46" t="s">
        <v>605</v>
      </c>
      <c r="B76" s="47" t="s">
        <v>1081</v>
      </c>
    </row>
    <row r="77" spans="1:2" x14ac:dyDescent="0.25">
      <c r="A77" s="46" t="s">
        <v>593</v>
      </c>
      <c r="B77" s="56" t="s">
        <v>1082</v>
      </c>
    </row>
    <row r="78" spans="1:2" x14ac:dyDescent="0.25">
      <c r="A78" s="46" t="s">
        <v>606</v>
      </c>
      <c r="B78" s="47" t="s">
        <v>1083</v>
      </c>
    </row>
    <row r="79" spans="1:2" x14ac:dyDescent="0.25">
      <c r="A79" s="46" t="s">
        <v>594</v>
      </c>
      <c r="B79" s="56" t="s">
        <v>1084</v>
      </c>
    </row>
    <row r="80" spans="1:2" x14ac:dyDescent="0.25">
      <c r="A80" s="46" t="s">
        <v>607</v>
      </c>
      <c r="B80" s="47" t="s">
        <v>1093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A20" sqref="A20"/>
    </sheetView>
  </sheetViews>
  <sheetFormatPr defaultRowHeight="15" x14ac:dyDescent="0.25"/>
  <cols>
    <col min="1" max="1" width="80.28515625" customWidth="1"/>
    <col min="2" max="2" width="23.7109375" customWidth="1"/>
  </cols>
  <sheetData>
    <row r="1" spans="1:2" x14ac:dyDescent="0.25">
      <c r="A1" s="36" t="s">
        <v>894</v>
      </c>
      <c r="B1" s="38" t="s">
        <v>903</v>
      </c>
    </row>
    <row r="2" spans="1:2" x14ac:dyDescent="0.25">
      <c r="A2" s="85" t="s">
        <v>608</v>
      </c>
      <c r="B2" s="65" t="s">
        <v>1136</v>
      </c>
    </row>
    <row r="3" spans="1:2" x14ac:dyDescent="0.25">
      <c r="A3" s="83" t="s">
        <v>609</v>
      </c>
      <c r="B3" s="52" t="s">
        <v>1416</v>
      </c>
    </row>
    <row r="4" spans="1:2" x14ac:dyDescent="0.25">
      <c r="A4" s="83" t="s">
        <v>610</v>
      </c>
      <c r="B4" s="52" t="s">
        <v>1103</v>
      </c>
    </row>
    <row r="5" spans="1:2" x14ac:dyDescent="0.25">
      <c r="A5" s="83" t="s">
        <v>611</v>
      </c>
      <c r="B5" s="52" t="s">
        <v>1137</v>
      </c>
    </row>
    <row r="6" spans="1:2" x14ac:dyDescent="0.25">
      <c r="A6" s="83" t="s">
        <v>612</v>
      </c>
      <c r="B6" s="86" t="s">
        <v>1138</v>
      </c>
    </row>
    <row r="7" spans="1:2" x14ac:dyDescent="0.25">
      <c r="A7" s="83" t="s">
        <v>613</v>
      </c>
      <c r="B7" s="87" t="s">
        <v>1417</v>
      </c>
    </row>
    <row r="8" spans="1:2" x14ac:dyDescent="0.25">
      <c r="A8" s="83" t="s">
        <v>614</v>
      </c>
      <c r="B8" s="87" t="s">
        <v>1418</v>
      </c>
    </row>
    <row r="9" spans="1:2" x14ac:dyDescent="0.25">
      <c r="A9" s="83" t="s">
        <v>615</v>
      </c>
      <c r="B9" s="52" t="s">
        <v>1139</v>
      </c>
    </row>
    <row r="10" spans="1:2" x14ac:dyDescent="0.25">
      <c r="A10" s="83" t="s">
        <v>616</v>
      </c>
      <c r="B10" s="52" t="s">
        <v>1140</v>
      </c>
    </row>
    <row r="11" spans="1:2" x14ac:dyDescent="0.25">
      <c r="A11" s="83" t="s">
        <v>617</v>
      </c>
      <c r="B11" s="52" t="s">
        <v>1141</v>
      </c>
    </row>
    <row r="12" spans="1:2" x14ac:dyDescent="0.25">
      <c r="A12" s="83" t="s">
        <v>618</v>
      </c>
      <c r="B12" s="52" t="s">
        <v>1142</v>
      </c>
    </row>
    <row r="13" spans="1:2" x14ac:dyDescent="0.25">
      <c r="A13" s="83" t="s">
        <v>619</v>
      </c>
      <c r="B13" s="52" t="s">
        <v>1143</v>
      </c>
    </row>
    <row r="14" spans="1:2" x14ac:dyDescent="0.25">
      <c r="A14" s="83" t="s">
        <v>620</v>
      </c>
      <c r="B14" s="52" t="s">
        <v>1123</v>
      </c>
    </row>
    <row r="15" spans="1:2" x14ac:dyDescent="0.25">
      <c r="A15" s="83" t="s">
        <v>621</v>
      </c>
      <c r="B15" s="52" t="s">
        <v>1144</v>
      </c>
    </row>
    <row r="16" spans="1:2" x14ac:dyDescent="0.25">
      <c r="A16" s="83" t="s">
        <v>622</v>
      </c>
      <c r="B16" s="52" t="s">
        <v>1124</v>
      </c>
    </row>
    <row r="17" spans="1:2" x14ac:dyDescent="0.25">
      <c r="A17" s="83" t="s">
        <v>623</v>
      </c>
      <c r="B17" s="86" t="s">
        <v>1125</v>
      </c>
    </row>
    <row r="18" spans="1:2" x14ac:dyDescent="0.25">
      <c r="A18" s="83" t="s">
        <v>624</v>
      </c>
      <c r="B18" s="52" t="s">
        <v>1129</v>
      </c>
    </row>
    <row r="19" spans="1:2" x14ac:dyDescent="0.25">
      <c r="A19" s="83" t="s">
        <v>625</v>
      </c>
      <c r="B19" s="52" t="s">
        <v>1145</v>
      </c>
    </row>
    <row r="20" spans="1:2" x14ac:dyDescent="0.25">
      <c r="A20" s="83" t="s">
        <v>626</v>
      </c>
      <c r="B20" s="87" t="s">
        <v>1419</v>
      </c>
    </row>
    <row r="21" spans="1:2" x14ac:dyDescent="0.25">
      <c r="A21" s="83"/>
      <c r="B21" s="46"/>
    </row>
    <row r="22" spans="1:2" x14ac:dyDescent="0.25">
      <c r="A22" s="89" t="s">
        <v>627</v>
      </c>
      <c r="B22" s="46"/>
    </row>
    <row r="23" spans="1:2" x14ac:dyDescent="0.25">
      <c r="A23" s="83"/>
      <c r="B23" s="46"/>
    </row>
    <row r="24" spans="1:2" x14ac:dyDescent="0.25">
      <c r="A24" s="83" t="s">
        <v>628</v>
      </c>
      <c r="B24" s="69" t="s">
        <v>1146</v>
      </c>
    </row>
    <row r="25" spans="1:2" x14ac:dyDescent="0.25">
      <c r="A25" s="83" t="s">
        <v>629</v>
      </c>
      <c r="B25" s="69" t="s">
        <v>1098</v>
      </c>
    </row>
    <row r="26" spans="1:2" x14ac:dyDescent="0.25">
      <c r="A26" s="83" t="s">
        <v>630</v>
      </c>
      <c r="B26" s="69" t="s">
        <v>1147</v>
      </c>
    </row>
    <row r="27" spans="1:2" x14ac:dyDescent="0.25">
      <c r="A27" s="83" t="s">
        <v>631</v>
      </c>
      <c r="B27" s="69" t="s">
        <v>1148</v>
      </c>
    </row>
    <row r="28" spans="1:2" x14ac:dyDescent="0.25">
      <c r="A28" s="83" t="s">
        <v>632</v>
      </c>
      <c r="B28" s="69" t="s">
        <v>1149</v>
      </c>
    </row>
    <row r="29" spans="1:2" x14ac:dyDescent="0.25">
      <c r="A29" s="83" t="s">
        <v>633</v>
      </c>
      <c r="B29" s="69" t="s">
        <v>1150</v>
      </c>
    </row>
    <row r="30" spans="1:2" x14ac:dyDescent="0.25">
      <c r="A30" s="83" t="s">
        <v>634</v>
      </c>
      <c r="B30" s="69" t="s">
        <v>1151</v>
      </c>
    </row>
    <row r="31" spans="1:2" x14ac:dyDescent="0.25">
      <c r="A31" s="83" t="s">
        <v>635</v>
      </c>
      <c r="B31" s="69" t="s">
        <v>1106</v>
      </c>
    </row>
    <row r="32" spans="1:2" x14ac:dyDescent="0.25">
      <c r="A32" s="83" t="s">
        <v>636</v>
      </c>
      <c r="B32" s="88" t="s">
        <v>1420</v>
      </c>
    </row>
    <row r="33" spans="1:2" x14ac:dyDescent="0.25">
      <c r="A33" s="83" t="s">
        <v>637</v>
      </c>
      <c r="B33" s="69" t="s">
        <v>1107</v>
      </c>
    </row>
    <row r="34" spans="1:2" x14ac:dyDescent="0.25">
      <c r="A34" s="83" t="s">
        <v>638</v>
      </c>
      <c r="B34" s="69" t="s">
        <v>942</v>
      </c>
    </row>
    <row r="35" spans="1:2" x14ac:dyDescent="0.25">
      <c r="A35" s="83" t="s">
        <v>639</v>
      </c>
      <c r="B35" s="69" t="s">
        <v>1152</v>
      </c>
    </row>
    <row r="36" spans="1:2" x14ac:dyDescent="0.25">
      <c r="A36" s="83" t="s">
        <v>640</v>
      </c>
      <c r="B36" s="69" t="s">
        <v>1109</v>
      </c>
    </row>
    <row r="37" spans="1:2" x14ac:dyDescent="0.25">
      <c r="A37" s="83" t="s">
        <v>641</v>
      </c>
      <c r="B37" s="88" t="s">
        <v>1421</v>
      </c>
    </row>
    <row r="38" spans="1:2" x14ac:dyDescent="0.25">
      <c r="A38" s="83" t="s">
        <v>642</v>
      </c>
      <c r="B38" s="69" t="s">
        <v>1153</v>
      </c>
    </row>
    <row r="39" spans="1:2" x14ac:dyDescent="0.25">
      <c r="A39" s="83" t="s">
        <v>643</v>
      </c>
      <c r="B39" s="69" t="s">
        <v>1154</v>
      </c>
    </row>
    <row r="40" spans="1:2" x14ac:dyDescent="0.25">
      <c r="A40" s="83" t="s">
        <v>644</v>
      </c>
      <c r="B40" s="69" t="s">
        <v>1117</v>
      </c>
    </row>
    <row r="41" spans="1:2" x14ac:dyDescent="0.25">
      <c r="A41" s="83" t="s">
        <v>645</v>
      </c>
      <c r="B41" s="69" t="s">
        <v>1155</v>
      </c>
    </row>
    <row r="42" spans="1:2" x14ac:dyDescent="0.25">
      <c r="A42" s="83" t="s">
        <v>646</v>
      </c>
      <c r="B42" s="69" t="s">
        <v>1120</v>
      </c>
    </row>
    <row r="43" spans="1:2" x14ac:dyDescent="0.25">
      <c r="A43" s="83" t="s">
        <v>647</v>
      </c>
      <c r="B43" s="69" t="s">
        <v>1156</v>
      </c>
    </row>
    <row r="44" spans="1:2" x14ac:dyDescent="0.25">
      <c r="A44" s="83" t="s">
        <v>648</v>
      </c>
      <c r="B44" s="69" t="s">
        <v>1122</v>
      </c>
    </row>
    <row r="45" spans="1:2" x14ac:dyDescent="0.25">
      <c r="A45" s="83" t="s">
        <v>649</v>
      </c>
      <c r="B45" s="69" t="s">
        <v>1157</v>
      </c>
    </row>
    <row r="46" spans="1:2" x14ac:dyDescent="0.25">
      <c r="A46" s="83" t="s">
        <v>650</v>
      </c>
      <c r="B46" s="69" t="s">
        <v>1158</v>
      </c>
    </row>
    <row r="47" spans="1:2" x14ac:dyDescent="0.25">
      <c r="A47" s="83" t="s">
        <v>651</v>
      </c>
      <c r="B47" s="69" t="s">
        <v>1159</v>
      </c>
    </row>
    <row r="48" spans="1:2" x14ac:dyDescent="0.25">
      <c r="A48" s="83" t="s">
        <v>436</v>
      </c>
      <c r="B48" s="69" t="s">
        <v>934</v>
      </c>
    </row>
    <row r="49" spans="1:2" x14ac:dyDescent="0.25">
      <c r="A49" s="83" t="s">
        <v>652</v>
      </c>
      <c r="B49" s="69" t="s">
        <v>1128</v>
      </c>
    </row>
    <row r="50" spans="1:2" x14ac:dyDescent="0.25">
      <c r="A50" s="83" t="s">
        <v>653</v>
      </c>
      <c r="B50" s="69" t="s">
        <v>1160</v>
      </c>
    </row>
    <row r="51" spans="1:2" x14ac:dyDescent="0.25">
      <c r="A51" s="83" t="s">
        <v>654</v>
      </c>
      <c r="B51" s="88" t="s">
        <v>1422</v>
      </c>
    </row>
    <row r="52" spans="1:2" x14ac:dyDescent="0.25">
      <c r="A52" s="83" t="s">
        <v>655</v>
      </c>
      <c r="B52" s="69" t="s">
        <v>1132</v>
      </c>
    </row>
    <row r="53" spans="1:2" x14ac:dyDescent="0.25">
      <c r="A53" s="83" t="s">
        <v>656</v>
      </c>
      <c r="B53" s="69" t="s">
        <v>1161</v>
      </c>
    </row>
    <row r="54" spans="1:2" x14ac:dyDescent="0.25">
      <c r="A54" s="83" t="s">
        <v>657</v>
      </c>
      <c r="B54" s="69" t="s">
        <v>1162</v>
      </c>
    </row>
    <row r="55" spans="1:2" x14ac:dyDescent="0.25">
      <c r="A55" s="83" t="s">
        <v>658</v>
      </c>
      <c r="B55" s="69" t="s">
        <v>1133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D11" sqref="D11"/>
    </sheetView>
  </sheetViews>
  <sheetFormatPr defaultRowHeight="15" x14ac:dyDescent="0.25"/>
  <cols>
    <col min="2" max="2" width="73" customWidth="1"/>
    <col min="3" max="3" width="26.5703125" customWidth="1"/>
  </cols>
  <sheetData>
    <row r="1" spans="2:3" x14ac:dyDescent="0.25">
      <c r="B1" s="166" t="s">
        <v>1688</v>
      </c>
      <c r="C1" s="167"/>
    </row>
    <row r="5" spans="2:3" x14ac:dyDescent="0.25">
      <c r="B5" s="99" t="s">
        <v>1425</v>
      </c>
      <c r="C5" s="99" t="s">
        <v>1448</v>
      </c>
    </row>
    <row r="6" spans="2:3" x14ac:dyDescent="0.25">
      <c r="B6" s="169" t="s">
        <v>1689</v>
      </c>
      <c r="C6" s="170" t="s">
        <v>1690</v>
      </c>
    </row>
    <row r="7" spans="2:3" x14ac:dyDescent="0.25">
      <c r="B7" s="169"/>
      <c r="C7" s="170"/>
    </row>
    <row r="8" spans="2:3" x14ac:dyDescent="0.25">
      <c r="B8" s="102" t="s">
        <v>1691</v>
      </c>
      <c r="C8" s="47" t="s">
        <v>1692</v>
      </c>
    </row>
    <row r="9" spans="2:3" x14ac:dyDescent="0.25">
      <c r="B9" s="102" t="s">
        <v>1693</v>
      </c>
      <c r="C9" s="47" t="s">
        <v>1694</v>
      </c>
    </row>
    <row r="10" spans="2:3" x14ac:dyDescent="0.25">
      <c r="B10" s="169" t="s">
        <v>1695</v>
      </c>
      <c r="C10" s="170" t="s">
        <v>1696</v>
      </c>
    </row>
    <row r="11" spans="2:3" x14ac:dyDescent="0.25">
      <c r="B11" s="169"/>
      <c r="C11" s="170"/>
    </row>
    <row r="12" spans="2:3" x14ac:dyDescent="0.25">
      <c r="B12" s="102" t="s">
        <v>1691</v>
      </c>
      <c r="C12" s="47" t="s">
        <v>1692</v>
      </c>
    </row>
    <row r="13" spans="2:3" x14ac:dyDescent="0.25">
      <c r="B13" s="102" t="s">
        <v>1697</v>
      </c>
      <c r="C13" s="47" t="s">
        <v>1698</v>
      </c>
    </row>
  </sheetData>
  <mergeCells count="5">
    <mergeCell ref="B1:C1"/>
    <mergeCell ref="B6:B7"/>
    <mergeCell ref="C6:C7"/>
    <mergeCell ref="B10:B11"/>
    <mergeCell ref="C10:C11"/>
  </mergeCells>
  <conditionalFormatting sqref="B6:C7">
    <cfRule type="duplicateValues" dxfId="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B5" sqref="B5"/>
    </sheetView>
  </sheetViews>
  <sheetFormatPr defaultRowHeight="15" x14ac:dyDescent="0.25"/>
  <cols>
    <col min="2" max="2" width="64.42578125" customWidth="1"/>
    <col min="3" max="3" width="28.28515625" customWidth="1"/>
    <col min="4" max="4" width="33.42578125" customWidth="1"/>
  </cols>
  <sheetData>
    <row r="1" spans="2:4" x14ac:dyDescent="0.25">
      <c r="B1" s="166" t="s">
        <v>1699</v>
      </c>
      <c r="C1" s="168"/>
      <c r="D1" s="167"/>
    </row>
    <row r="5" spans="2:4" x14ac:dyDescent="0.25">
      <c r="B5" s="99" t="s">
        <v>1425</v>
      </c>
      <c r="C5" s="99" t="s">
        <v>1448</v>
      </c>
      <c r="D5" s="99" t="s">
        <v>1654</v>
      </c>
    </row>
    <row r="6" spans="2:4" x14ac:dyDescent="0.25">
      <c r="B6" s="46" t="s">
        <v>1700</v>
      </c>
      <c r="C6" s="46" t="s">
        <v>1701</v>
      </c>
      <c r="D6" s="46"/>
    </row>
    <row r="7" spans="2:4" x14ac:dyDescent="0.25">
      <c r="B7" s="46" t="s">
        <v>1702</v>
      </c>
      <c r="C7" s="46" t="s">
        <v>1703</v>
      </c>
      <c r="D7" s="46" t="s">
        <v>1704</v>
      </c>
    </row>
    <row r="8" spans="2:4" x14ac:dyDescent="0.25">
      <c r="B8" s="46" t="s">
        <v>1705</v>
      </c>
      <c r="C8" s="46" t="s">
        <v>1706</v>
      </c>
      <c r="D8" s="46"/>
    </row>
    <row r="9" spans="2:4" x14ac:dyDescent="0.25">
      <c r="B9" s="46" t="s">
        <v>1707</v>
      </c>
      <c r="C9" s="46" t="s">
        <v>1708</v>
      </c>
      <c r="D9" s="46" t="s">
        <v>1704</v>
      </c>
    </row>
  </sheetData>
  <mergeCells count="1">
    <mergeCell ref="B1:D1"/>
  </mergeCells>
  <conditionalFormatting sqref="B6:C6 B8:C8">
    <cfRule type="duplicateValues" dxfId="3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3" sqref="C3"/>
    </sheetView>
  </sheetViews>
  <sheetFormatPr defaultRowHeight="15" x14ac:dyDescent="0.25"/>
  <cols>
    <col min="2" max="2" width="58" customWidth="1"/>
    <col min="3" max="3" width="32" customWidth="1"/>
  </cols>
  <sheetData>
    <row r="1" spans="2:3" x14ac:dyDescent="0.25">
      <c r="B1" s="163" t="s">
        <v>1444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101" t="s">
        <v>1445</v>
      </c>
      <c r="C6" s="102" t="s">
        <v>1446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1" sqref="B1:C7"/>
    </sheetView>
  </sheetViews>
  <sheetFormatPr defaultRowHeight="15" x14ac:dyDescent="0.25"/>
  <cols>
    <col min="2" max="2" width="63.85546875" customWidth="1"/>
    <col min="3" max="3" width="43.5703125" customWidth="1"/>
  </cols>
  <sheetData>
    <row r="1" spans="2:3" x14ac:dyDescent="0.25">
      <c r="B1" s="166" t="s">
        <v>1709</v>
      </c>
      <c r="C1" s="167"/>
    </row>
    <row r="5" spans="2:3" x14ac:dyDescent="0.25">
      <c r="B5" s="99" t="s">
        <v>1425</v>
      </c>
      <c r="C5" s="99" t="s">
        <v>1448</v>
      </c>
    </row>
    <row r="6" spans="2:3" x14ac:dyDescent="0.25">
      <c r="B6" s="46" t="s">
        <v>1710</v>
      </c>
      <c r="C6" s="116" t="s">
        <v>1711</v>
      </c>
    </row>
    <row r="7" spans="2:3" x14ac:dyDescent="0.25">
      <c r="B7" s="46" t="s">
        <v>1712</v>
      </c>
      <c r="C7" s="116" t="s">
        <v>1713</v>
      </c>
    </row>
  </sheetData>
  <mergeCells count="1">
    <mergeCell ref="B1:C1"/>
  </mergeCells>
  <conditionalFormatting sqref="B6:C7">
    <cfRule type="duplicateValues" dxfId="2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8"/>
    </sheetView>
  </sheetViews>
  <sheetFormatPr defaultRowHeight="15" x14ac:dyDescent="0.25"/>
  <cols>
    <col min="2" max="2" width="64.7109375" customWidth="1"/>
    <col min="3" max="3" width="31.140625" customWidth="1"/>
  </cols>
  <sheetData>
    <row r="1" spans="2:3" x14ac:dyDescent="0.25">
      <c r="B1" s="166" t="s">
        <v>1714</v>
      </c>
      <c r="C1" s="167"/>
    </row>
    <row r="5" spans="2:3" x14ac:dyDescent="0.25">
      <c r="B5" s="99" t="s">
        <v>1425</v>
      </c>
      <c r="C5" s="99" t="s">
        <v>1448</v>
      </c>
    </row>
    <row r="6" spans="2:3" x14ac:dyDescent="0.25">
      <c r="B6" s="46" t="s">
        <v>1715</v>
      </c>
      <c r="C6" s="116" t="s">
        <v>1716</v>
      </c>
    </row>
    <row r="7" spans="2:3" x14ac:dyDescent="0.25">
      <c r="B7" s="46" t="s">
        <v>1717</v>
      </c>
      <c r="C7" s="116" t="s">
        <v>1718</v>
      </c>
    </row>
    <row r="8" spans="2:3" x14ac:dyDescent="0.25">
      <c r="B8" s="46" t="s">
        <v>1715</v>
      </c>
      <c r="C8" s="116" t="s">
        <v>1716</v>
      </c>
    </row>
  </sheetData>
  <mergeCells count="1">
    <mergeCell ref="B1:C1"/>
  </mergeCells>
  <conditionalFormatting sqref="B6:C7">
    <cfRule type="duplicateValues" dxfId="1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B1" sqref="B1:C9"/>
    </sheetView>
  </sheetViews>
  <sheetFormatPr defaultRowHeight="15" x14ac:dyDescent="0.25"/>
  <cols>
    <col min="2" max="2" width="69.140625" customWidth="1"/>
    <col min="3" max="3" width="51.42578125" customWidth="1"/>
  </cols>
  <sheetData>
    <row r="1" spans="2:3" x14ac:dyDescent="0.25">
      <c r="B1" s="166" t="s">
        <v>1719</v>
      </c>
      <c r="C1" s="167"/>
    </row>
    <row r="5" spans="2:3" x14ac:dyDescent="0.25">
      <c r="B5" s="99" t="s">
        <v>1425</v>
      </c>
      <c r="C5" s="99" t="s">
        <v>1448</v>
      </c>
    </row>
    <row r="6" spans="2:3" x14ac:dyDescent="0.25">
      <c r="B6" s="46" t="s">
        <v>1720</v>
      </c>
      <c r="C6" s="116" t="s">
        <v>1721</v>
      </c>
    </row>
    <row r="7" spans="2:3" x14ac:dyDescent="0.25">
      <c r="B7" s="46" t="s">
        <v>1722</v>
      </c>
      <c r="C7" s="116" t="s">
        <v>1723</v>
      </c>
    </row>
    <row r="8" spans="2:3" x14ac:dyDescent="0.25">
      <c r="B8" s="46" t="s">
        <v>1724</v>
      </c>
      <c r="C8" s="116" t="s">
        <v>1725</v>
      </c>
    </row>
    <row r="9" spans="2:3" x14ac:dyDescent="0.25">
      <c r="B9" s="46" t="s">
        <v>1726</v>
      </c>
      <c r="C9" s="116" t="s">
        <v>1727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workbookViewId="0">
      <selection activeCell="B1" sqref="B1:D8"/>
    </sheetView>
  </sheetViews>
  <sheetFormatPr defaultRowHeight="15" x14ac:dyDescent="0.25"/>
  <cols>
    <col min="2" max="2" width="54.5703125" customWidth="1"/>
    <col min="3" max="3" width="23.85546875" customWidth="1"/>
    <col min="4" max="4" width="36.5703125" customWidth="1"/>
  </cols>
  <sheetData>
    <row r="1" spans="2:4" x14ac:dyDescent="0.25">
      <c r="B1" s="166" t="s">
        <v>1728</v>
      </c>
      <c r="C1" s="168"/>
      <c r="D1" s="167"/>
    </row>
    <row r="5" spans="2:4" x14ac:dyDescent="0.25">
      <c r="B5" s="99" t="s">
        <v>1425</v>
      </c>
      <c r="C5" s="99" t="s">
        <v>1448</v>
      </c>
      <c r="D5" s="99" t="s">
        <v>1729</v>
      </c>
    </row>
    <row r="6" spans="2:4" x14ac:dyDescent="0.25">
      <c r="B6" s="46" t="s">
        <v>1730</v>
      </c>
      <c r="C6" s="46" t="s">
        <v>1731</v>
      </c>
      <c r="D6" s="46"/>
    </row>
    <row r="7" spans="2:4" x14ac:dyDescent="0.25">
      <c r="B7" s="46" t="s">
        <v>1732</v>
      </c>
      <c r="C7" s="46" t="s">
        <v>1733</v>
      </c>
      <c r="D7" s="46"/>
    </row>
    <row r="8" spans="2:4" x14ac:dyDescent="0.25">
      <c r="B8" s="46" t="s">
        <v>1734</v>
      </c>
      <c r="C8" s="119" t="s">
        <v>1735</v>
      </c>
      <c r="D8" s="46" t="s">
        <v>1661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6" sqref="B6"/>
    </sheetView>
  </sheetViews>
  <sheetFormatPr defaultRowHeight="15" x14ac:dyDescent="0.25"/>
  <cols>
    <col min="2" max="2" width="47" customWidth="1"/>
    <col min="3" max="3" width="31.5703125" customWidth="1"/>
  </cols>
  <sheetData>
    <row r="1" spans="2:3" x14ac:dyDescent="0.25">
      <c r="B1" s="166" t="s">
        <v>1736</v>
      </c>
      <c r="C1" s="167"/>
    </row>
    <row r="5" spans="2:3" x14ac:dyDescent="0.25">
      <c r="B5" s="99" t="s">
        <v>1425</v>
      </c>
      <c r="C5" s="99" t="s">
        <v>1448</v>
      </c>
    </row>
    <row r="6" spans="2:3" x14ac:dyDescent="0.25">
      <c r="B6" s="46" t="s">
        <v>1737</v>
      </c>
      <c r="C6" s="116" t="s">
        <v>1738</v>
      </c>
    </row>
    <row r="7" spans="2:3" x14ac:dyDescent="0.25">
      <c r="B7" s="46" t="s">
        <v>1739</v>
      </c>
      <c r="C7" s="116" t="s">
        <v>1740</v>
      </c>
    </row>
    <row r="8" spans="2:3" x14ac:dyDescent="0.25">
      <c r="B8" s="46" t="s">
        <v>1741</v>
      </c>
      <c r="C8" s="116" t="s">
        <v>1742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17" sqref="A17"/>
    </sheetView>
  </sheetViews>
  <sheetFormatPr defaultRowHeight="15" x14ac:dyDescent="0.25"/>
  <cols>
    <col min="1" max="1" width="90.7109375" customWidth="1"/>
    <col min="2" max="2" width="22.28515625" customWidth="1"/>
    <col min="3" max="3" width="18.7109375" customWidth="1"/>
  </cols>
  <sheetData>
    <row r="1" spans="1:2" x14ac:dyDescent="0.25">
      <c r="A1" s="36" t="s">
        <v>895</v>
      </c>
      <c r="B1" s="38" t="s">
        <v>903</v>
      </c>
    </row>
    <row r="2" spans="1:2" x14ac:dyDescent="0.25">
      <c r="A2" s="44" t="s">
        <v>659</v>
      </c>
      <c r="B2" s="45" t="s">
        <v>1134</v>
      </c>
    </row>
    <row r="3" spans="1:2" x14ac:dyDescent="0.25">
      <c r="A3" s="83" t="s">
        <v>660</v>
      </c>
      <c r="B3" s="84" t="s">
        <v>1423</v>
      </c>
    </row>
    <row r="4" spans="1:2" x14ac:dyDescent="0.25">
      <c r="A4" s="46" t="s">
        <v>661</v>
      </c>
      <c r="B4" s="47" t="s">
        <v>1135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5" sqref="B5"/>
    </sheetView>
  </sheetViews>
  <sheetFormatPr defaultRowHeight="15" x14ac:dyDescent="0.25"/>
  <cols>
    <col min="2" max="2" width="63.42578125" customWidth="1"/>
    <col min="3" max="3" width="21.42578125" customWidth="1"/>
  </cols>
  <sheetData>
    <row r="1" spans="2:3" x14ac:dyDescent="0.25">
      <c r="B1" s="166" t="s">
        <v>1748</v>
      </c>
      <c r="C1" s="167"/>
    </row>
    <row r="5" spans="2:3" x14ac:dyDescent="0.25">
      <c r="B5" s="99" t="s">
        <v>1425</v>
      </c>
      <c r="C5" s="99" t="s">
        <v>1448</v>
      </c>
    </row>
    <row r="6" spans="2:3" x14ac:dyDescent="0.25">
      <c r="B6" s="46" t="s">
        <v>1749</v>
      </c>
      <c r="C6" s="46" t="s">
        <v>1750</v>
      </c>
    </row>
    <row r="7" spans="2:3" x14ac:dyDescent="0.25">
      <c r="B7" s="46" t="s">
        <v>1751</v>
      </c>
      <c r="C7" s="46" t="s">
        <v>1752</v>
      </c>
    </row>
    <row r="8" spans="2:3" x14ac:dyDescent="0.25">
      <c r="B8" s="46" t="s">
        <v>1749</v>
      </c>
      <c r="C8" s="46" t="s">
        <v>1750</v>
      </c>
    </row>
  </sheetData>
  <mergeCells count="1">
    <mergeCell ref="B1:C1"/>
  </mergeCells>
  <conditionalFormatting sqref="B6:C7">
    <cfRule type="duplicateValues" dxfId="0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5" sqref="A25"/>
    </sheetView>
  </sheetViews>
  <sheetFormatPr defaultRowHeight="15" x14ac:dyDescent="0.25"/>
  <cols>
    <col min="1" max="1" width="90.7109375" customWidth="1"/>
    <col min="2" max="2" width="27.28515625" customWidth="1"/>
  </cols>
  <sheetData>
    <row r="1" spans="1:2" x14ac:dyDescent="0.25">
      <c r="A1" s="36" t="s">
        <v>896</v>
      </c>
      <c r="B1" s="38" t="s">
        <v>903</v>
      </c>
    </row>
    <row r="2" spans="1:2" x14ac:dyDescent="0.25">
      <c r="A2" s="44" t="s">
        <v>662</v>
      </c>
      <c r="B2" s="65" t="s">
        <v>1163</v>
      </c>
    </row>
    <row r="3" spans="1:2" x14ac:dyDescent="0.25">
      <c r="A3" s="46" t="s">
        <v>663</v>
      </c>
      <c r="B3" s="47" t="s">
        <v>1164</v>
      </c>
    </row>
    <row r="4" spans="1:2" x14ac:dyDescent="0.25">
      <c r="A4" s="46" t="s">
        <v>664</v>
      </c>
      <c r="B4" s="48" t="s">
        <v>1165</v>
      </c>
    </row>
    <row r="5" spans="1:2" x14ac:dyDescent="0.25">
      <c r="A5" s="46" t="s">
        <v>665</v>
      </c>
      <c r="B5" s="42" t="s">
        <v>1166</v>
      </c>
    </row>
    <row r="6" spans="1:2" x14ac:dyDescent="0.25">
      <c r="A6" s="46" t="s">
        <v>666</v>
      </c>
      <c r="B6" s="47" t="s">
        <v>1167</v>
      </c>
    </row>
    <row r="7" spans="1:2" x14ac:dyDescent="0.25">
      <c r="A7" s="46" t="s">
        <v>667</v>
      </c>
      <c r="B7" s="42" t="s">
        <v>1168</v>
      </c>
    </row>
    <row r="8" spans="1:2" x14ac:dyDescent="0.25">
      <c r="A8" s="46" t="s">
        <v>668</v>
      </c>
      <c r="B8" s="47" t="s">
        <v>1169</v>
      </c>
    </row>
    <row r="9" spans="1:2" x14ac:dyDescent="0.25">
      <c r="A9" s="46" t="s">
        <v>669</v>
      </c>
      <c r="B9" s="48" t="s">
        <v>1170</v>
      </c>
    </row>
    <row r="10" spans="1:2" x14ac:dyDescent="0.25">
      <c r="A10" s="46" t="s">
        <v>670</v>
      </c>
      <c r="B10" s="47" t="s">
        <v>1171</v>
      </c>
    </row>
    <row r="11" spans="1:2" x14ac:dyDescent="0.25">
      <c r="A11" s="46" t="s">
        <v>659</v>
      </c>
      <c r="B11" s="42" t="s">
        <v>1134</v>
      </c>
    </row>
    <row r="12" spans="1:2" x14ac:dyDescent="0.25">
      <c r="A12" s="46" t="s">
        <v>671</v>
      </c>
      <c r="B12" s="47" t="s">
        <v>1172</v>
      </c>
    </row>
    <row r="13" spans="1:2" x14ac:dyDescent="0.25">
      <c r="A13" s="46" t="s">
        <v>672</v>
      </c>
      <c r="B13" s="48" t="s">
        <v>1173</v>
      </c>
    </row>
    <row r="14" spans="1:2" x14ac:dyDescent="0.25">
      <c r="A14" s="46" t="s">
        <v>673</v>
      </c>
      <c r="B14" s="48" t="s">
        <v>1174</v>
      </c>
    </row>
    <row r="15" spans="1:2" x14ac:dyDescent="0.25">
      <c r="A15" s="46" t="s">
        <v>674</v>
      </c>
      <c r="B15" s="42" t="s">
        <v>1175</v>
      </c>
    </row>
    <row r="16" spans="1:2" x14ac:dyDescent="0.25">
      <c r="A16" s="46" t="s">
        <v>675</v>
      </c>
      <c r="B16" s="48" t="s">
        <v>1176</v>
      </c>
    </row>
    <row r="17" spans="1:2" x14ac:dyDescent="0.25">
      <c r="A17" s="83" t="s">
        <v>676</v>
      </c>
      <c r="B17" s="47" t="s">
        <v>1177</v>
      </c>
    </row>
    <row r="18" spans="1:2" x14ac:dyDescent="0.25">
      <c r="A18" s="83" t="s">
        <v>677</v>
      </c>
      <c r="B18" s="48" t="s">
        <v>1178</v>
      </c>
    </row>
    <row r="19" spans="1:2" x14ac:dyDescent="0.25">
      <c r="A19" s="83" t="s">
        <v>678</v>
      </c>
      <c r="B19" s="48" t="s">
        <v>1179</v>
      </c>
    </row>
    <row r="20" spans="1:2" x14ac:dyDescent="0.25">
      <c r="A20" s="83" t="s">
        <v>679</v>
      </c>
      <c r="B20" s="84" t="s">
        <v>1423</v>
      </c>
    </row>
    <row r="21" spans="1:2" x14ac:dyDescent="0.25">
      <c r="A21" s="83" t="s">
        <v>680</v>
      </c>
      <c r="B21" s="48" t="s">
        <v>1180</v>
      </c>
    </row>
    <row r="22" spans="1:2" x14ac:dyDescent="0.25">
      <c r="A22" s="83" t="s">
        <v>681</v>
      </c>
      <c r="B22" s="47" t="s">
        <v>1181</v>
      </c>
    </row>
    <row r="23" spans="1:2" x14ac:dyDescent="0.25">
      <c r="A23" s="83" t="s">
        <v>682</v>
      </c>
      <c r="B23" s="48" t="s">
        <v>1182</v>
      </c>
    </row>
    <row r="24" spans="1:2" x14ac:dyDescent="0.25">
      <c r="A24" s="83" t="s">
        <v>683</v>
      </c>
      <c r="B24" s="42" t="s">
        <v>1183</v>
      </c>
    </row>
    <row r="25" spans="1:2" x14ac:dyDescent="0.25">
      <c r="A25" s="83" t="s">
        <v>684</v>
      </c>
      <c r="B25" s="47" t="s">
        <v>1184</v>
      </c>
    </row>
    <row r="26" spans="1:2" x14ac:dyDescent="0.25">
      <c r="A26" s="83" t="s">
        <v>685</v>
      </c>
      <c r="B26" s="66" t="s">
        <v>1185</v>
      </c>
    </row>
    <row r="27" spans="1:2" x14ac:dyDescent="0.25">
      <c r="A27" s="83" t="s">
        <v>686</v>
      </c>
      <c r="B27" s="66" t="s">
        <v>1186</v>
      </c>
    </row>
    <row r="28" spans="1:2" x14ac:dyDescent="0.25">
      <c r="A28" s="83" t="s">
        <v>687</v>
      </c>
      <c r="B28" s="54" t="s">
        <v>1187</v>
      </c>
    </row>
    <row r="29" spans="1:2" x14ac:dyDescent="0.25">
      <c r="A29" s="83" t="s">
        <v>688</v>
      </c>
      <c r="B29" s="47" t="s">
        <v>1188</v>
      </c>
    </row>
    <row r="30" spans="1:2" x14ac:dyDescent="0.25">
      <c r="A30" s="83" t="s">
        <v>689</v>
      </c>
      <c r="B30" s="48" t="s">
        <v>1189</v>
      </c>
    </row>
    <row r="31" spans="1:2" x14ac:dyDescent="0.25">
      <c r="A31" s="83" t="s">
        <v>690</v>
      </c>
      <c r="B31" s="47" t="s">
        <v>1190</v>
      </c>
    </row>
    <row r="32" spans="1:2" x14ac:dyDescent="0.25">
      <c r="A32" s="83" t="s">
        <v>691</v>
      </c>
      <c r="B32" s="42" t="s">
        <v>1191</v>
      </c>
    </row>
    <row r="33" spans="1:2" x14ac:dyDescent="0.25">
      <c r="A33" s="83" t="s">
        <v>692</v>
      </c>
      <c r="B33" s="48" t="s">
        <v>1192</v>
      </c>
    </row>
    <row r="34" spans="1:2" x14ac:dyDescent="0.25">
      <c r="A34" s="83" t="s">
        <v>693</v>
      </c>
      <c r="B34" s="42" t="s">
        <v>1193</v>
      </c>
    </row>
    <row r="35" spans="1:2" x14ac:dyDescent="0.25">
      <c r="A35" s="83" t="s">
        <v>661</v>
      </c>
      <c r="B35" s="48" t="s">
        <v>1135</v>
      </c>
    </row>
    <row r="36" spans="1:2" x14ac:dyDescent="0.25">
      <c r="A36" s="83" t="s">
        <v>694</v>
      </c>
      <c r="B36" s="48" t="s">
        <v>1194</v>
      </c>
    </row>
    <row r="37" spans="1:2" x14ac:dyDescent="0.25">
      <c r="A37" s="83" t="s">
        <v>695</v>
      </c>
      <c r="B37" s="48" t="s">
        <v>1195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3" sqref="B3"/>
    </sheetView>
  </sheetViews>
  <sheetFormatPr defaultRowHeight="15" x14ac:dyDescent="0.25"/>
  <cols>
    <col min="2" max="2" width="57.85546875" customWidth="1"/>
    <col min="3" max="3" width="22.5703125" customWidth="1"/>
  </cols>
  <sheetData>
    <row r="1" spans="2:3" x14ac:dyDescent="0.25">
      <c r="B1" s="166" t="s">
        <v>1743</v>
      </c>
      <c r="C1" s="167"/>
    </row>
    <row r="5" spans="2:3" x14ac:dyDescent="0.25">
      <c r="B5" s="99" t="s">
        <v>1425</v>
      </c>
      <c r="C5" s="99" t="s">
        <v>1448</v>
      </c>
    </row>
    <row r="6" spans="2:3" x14ac:dyDescent="0.25">
      <c r="B6" s="46" t="s">
        <v>1744</v>
      </c>
      <c r="C6" s="46" t="s">
        <v>1745</v>
      </c>
    </row>
    <row r="7" spans="2:3" x14ac:dyDescent="0.25">
      <c r="B7" s="46" t="s">
        <v>1746</v>
      </c>
      <c r="C7" s="46" t="s">
        <v>1747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59.5703125" bestFit="1" customWidth="1"/>
    <col min="2" max="2" width="14" bestFit="1" customWidth="1"/>
  </cols>
  <sheetData>
    <row r="1" spans="1:2" x14ac:dyDescent="0.25">
      <c r="A1" s="36" t="s">
        <v>1753</v>
      </c>
      <c r="B1" s="38" t="s">
        <v>903</v>
      </c>
    </row>
    <row r="2" spans="1:2" x14ac:dyDescent="0.25">
      <c r="A2" s="46" t="s">
        <v>1754</v>
      </c>
      <c r="B2" s="46" t="s">
        <v>1755</v>
      </c>
    </row>
    <row r="3" spans="1:2" x14ac:dyDescent="0.25">
      <c r="A3" s="46" t="s">
        <v>1756</v>
      </c>
      <c r="B3" s="46" t="s">
        <v>1757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C5" sqref="C5"/>
    </sheetView>
  </sheetViews>
  <sheetFormatPr defaultRowHeight="15" x14ac:dyDescent="0.25"/>
  <cols>
    <col min="2" max="2" width="64.140625" customWidth="1"/>
    <col min="3" max="3" width="53.85546875" customWidth="1"/>
  </cols>
  <sheetData>
    <row r="1" spans="2:3" x14ac:dyDescent="0.25">
      <c r="B1" s="163" t="s">
        <v>1447</v>
      </c>
      <c r="C1" s="165"/>
    </row>
    <row r="3" spans="2:3" x14ac:dyDescent="0.25">
      <c r="B3" s="95"/>
      <c r="C3" s="95"/>
    </row>
    <row r="4" spans="2:3" x14ac:dyDescent="0.25">
      <c r="B4" s="95"/>
      <c r="C4" s="95"/>
    </row>
    <row r="5" spans="2:3" x14ac:dyDescent="0.25">
      <c r="B5" s="96" t="s">
        <v>1425</v>
      </c>
      <c r="C5" s="96" t="s">
        <v>1448</v>
      </c>
    </row>
    <row r="6" spans="2:3" ht="38.25" x14ac:dyDescent="0.25">
      <c r="B6" s="103" t="s">
        <v>1449</v>
      </c>
      <c r="C6" s="103" t="s">
        <v>1450</v>
      </c>
    </row>
    <row r="7" spans="2:3" ht="38.25" x14ac:dyDescent="0.25">
      <c r="B7" s="103" t="s">
        <v>1451</v>
      </c>
      <c r="C7" s="103" t="s">
        <v>1452</v>
      </c>
    </row>
  </sheetData>
  <mergeCells count="1">
    <mergeCell ref="B1:C1"/>
  </mergeCells>
  <conditionalFormatting sqref="B6:C7">
    <cfRule type="duplicateValues" dxfId="25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4" sqref="B24"/>
    </sheetView>
  </sheetViews>
  <sheetFormatPr defaultRowHeight="15" x14ac:dyDescent="0.25"/>
  <cols>
    <col min="1" max="1" width="70.7109375" customWidth="1"/>
    <col min="2" max="2" width="20.7109375" style="35" customWidth="1"/>
  </cols>
  <sheetData>
    <row r="1" spans="1:2" s="34" customFormat="1" x14ac:dyDescent="0.25">
      <c r="A1" s="39" t="s">
        <v>901</v>
      </c>
      <c r="B1" s="38" t="s">
        <v>903</v>
      </c>
    </row>
    <row r="2" spans="1:2" x14ac:dyDescent="0.25">
      <c r="A2" s="44" t="s">
        <v>73</v>
      </c>
      <c r="B2" s="45" t="s">
        <v>913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B8" sqref="B8"/>
    </sheetView>
  </sheetViews>
  <sheetFormatPr defaultRowHeight="15" x14ac:dyDescent="0.25"/>
  <cols>
    <col min="2" max="2" width="52.140625" bestFit="1" customWidth="1"/>
    <col min="3" max="3" width="18" bestFit="1" customWidth="1"/>
    <col min="4" max="4" width="17.7109375" bestFit="1" customWidth="1"/>
  </cols>
  <sheetData>
    <row r="1" spans="2:4" x14ac:dyDescent="0.25">
      <c r="B1" s="171" t="s">
        <v>1758</v>
      </c>
      <c r="C1" s="172"/>
      <c r="D1" s="172"/>
    </row>
    <row r="5" spans="2:4" x14ac:dyDescent="0.25">
      <c r="B5" s="99" t="s">
        <v>1425</v>
      </c>
      <c r="C5" s="99" t="s">
        <v>1448</v>
      </c>
      <c r="D5" s="99" t="s">
        <v>1729</v>
      </c>
    </row>
    <row r="6" spans="2:4" x14ac:dyDescent="0.25">
      <c r="B6" s="46" t="s">
        <v>1759</v>
      </c>
      <c r="C6" s="46" t="s">
        <v>1760</v>
      </c>
      <c r="D6" s="46"/>
    </row>
    <row r="7" spans="2:4" x14ac:dyDescent="0.25">
      <c r="B7" s="46" t="s">
        <v>1761</v>
      </c>
      <c r="C7" s="46" t="s">
        <v>1762</v>
      </c>
      <c r="D7" s="46"/>
    </row>
    <row r="8" spans="2:4" x14ac:dyDescent="0.25">
      <c r="B8" s="46" t="s">
        <v>1763</v>
      </c>
      <c r="C8" s="46" t="s">
        <v>1764</v>
      </c>
      <c r="D8" s="46"/>
    </row>
    <row r="9" spans="2:4" x14ac:dyDescent="0.25">
      <c r="B9" s="46" t="s">
        <v>1765</v>
      </c>
      <c r="C9" s="46" t="s">
        <v>1766</v>
      </c>
      <c r="D9" s="46"/>
    </row>
    <row r="10" spans="2:4" x14ac:dyDescent="0.25">
      <c r="B10" s="46" t="s">
        <v>1767</v>
      </c>
      <c r="C10" s="46" t="s">
        <v>1768</v>
      </c>
      <c r="D10" s="46"/>
    </row>
    <row r="11" spans="2:4" x14ac:dyDescent="0.25">
      <c r="B11" s="46" t="s">
        <v>1765</v>
      </c>
      <c r="C11" s="46" t="s">
        <v>1766</v>
      </c>
      <c r="D11" s="46" t="s">
        <v>1704</v>
      </c>
    </row>
    <row r="12" spans="2:4" x14ac:dyDescent="0.25">
      <c r="B12" s="46" t="s">
        <v>1765</v>
      </c>
      <c r="C12" s="46" t="s">
        <v>1766</v>
      </c>
      <c r="D12" s="46" t="s">
        <v>1769</v>
      </c>
    </row>
    <row r="13" spans="2:4" x14ac:dyDescent="0.25">
      <c r="B13" s="46" t="s">
        <v>1770</v>
      </c>
      <c r="C13" s="46" t="s">
        <v>1771</v>
      </c>
      <c r="D13" s="46" t="s">
        <v>1661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>
      <selection activeCell="A10" sqref="A10"/>
    </sheetView>
  </sheetViews>
  <sheetFormatPr defaultRowHeight="15" x14ac:dyDescent="0.25"/>
  <cols>
    <col min="1" max="1" width="74.85546875" bestFit="1" customWidth="1"/>
    <col min="2" max="2" width="20.7109375" customWidth="1"/>
  </cols>
  <sheetData>
    <row r="1" spans="1:2" x14ac:dyDescent="0.25">
      <c r="A1" s="36" t="s">
        <v>897</v>
      </c>
      <c r="B1" s="38" t="s">
        <v>903</v>
      </c>
    </row>
    <row r="2" spans="1:2" x14ac:dyDescent="0.25">
      <c r="A2" s="85" t="s">
        <v>696</v>
      </c>
      <c r="B2" s="67" t="s">
        <v>1199</v>
      </c>
    </row>
    <row r="3" spans="1:2" x14ac:dyDescent="0.25">
      <c r="A3" s="83" t="s">
        <v>697</v>
      </c>
      <c r="B3" s="54" t="s">
        <v>1200</v>
      </c>
    </row>
    <row r="4" spans="1:2" x14ac:dyDescent="0.25">
      <c r="A4" s="83" t="s">
        <v>698</v>
      </c>
      <c r="B4" s="54" t="s">
        <v>1201</v>
      </c>
    </row>
    <row r="5" spans="1:2" x14ac:dyDescent="0.25">
      <c r="A5" s="83" t="s">
        <v>699</v>
      </c>
      <c r="B5" s="54" t="s">
        <v>1202</v>
      </c>
    </row>
    <row r="6" spans="1:2" x14ac:dyDescent="0.25">
      <c r="A6" s="83" t="s">
        <v>700</v>
      </c>
      <c r="B6" s="54" t="s">
        <v>1203</v>
      </c>
    </row>
    <row r="7" spans="1:2" x14ac:dyDescent="0.25">
      <c r="A7" s="83" t="s">
        <v>701</v>
      </c>
      <c r="B7" s="54" t="s">
        <v>1204</v>
      </c>
    </row>
    <row r="8" spans="1:2" x14ac:dyDescent="0.25">
      <c r="A8" s="83" t="s">
        <v>702</v>
      </c>
      <c r="B8" s="54" t="s">
        <v>1205</v>
      </c>
    </row>
    <row r="9" spans="1:2" x14ac:dyDescent="0.25">
      <c r="A9" s="83" t="s">
        <v>703</v>
      </c>
      <c r="B9" s="54" t="s">
        <v>1206</v>
      </c>
    </row>
    <row r="10" spans="1:2" x14ac:dyDescent="0.25">
      <c r="A10" s="83" t="s">
        <v>704</v>
      </c>
      <c r="B10" s="54" t="s">
        <v>1207</v>
      </c>
    </row>
    <row r="11" spans="1:2" x14ac:dyDescent="0.25">
      <c r="A11" s="83" t="s">
        <v>705</v>
      </c>
      <c r="B11" s="54" t="s">
        <v>1208</v>
      </c>
    </row>
    <row r="12" spans="1:2" x14ac:dyDescent="0.25">
      <c r="A12" s="83" t="s">
        <v>706</v>
      </c>
      <c r="B12" s="54" t="s">
        <v>1209</v>
      </c>
    </row>
    <row r="13" spans="1:2" x14ac:dyDescent="0.25">
      <c r="A13" s="83" t="s">
        <v>707</v>
      </c>
      <c r="B13" s="54" t="s">
        <v>1210</v>
      </c>
    </row>
    <row r="14" spans="1:2" x14ac:dyDescent="0.25">
      <c r="A14" s="83" t="s">
        <v>708</v>
      </c>
      <c r="B14" s="54" t="s">
        <v>1211</v>
      </c>
    </row>
    <row r="15" spans="1:2" x14ac:dyDescent="0.25">
      <c r="A15" s="83" t="s">
        <v>709</v>
      </c>
      <c r="B15" s="54" t="s">
        <v>1212</v>
      </c>
    </row>
    <row r="16" spans="1:2" x14ac:dyDescent="0.25">
      <c r="A16" s="83" t="s">
        <v>710</v>
      </c>
      <c r="B16" s="54" t="s">
        <v>1213</v>
      </c>
    </row>
    <row r="17" spans="1:2" x14ac:dyDescent="0.25">
      <c r="A17" s="83" t="s">
        <v>711</v>
      </c>
      <c r="B17" s="54" t="s">
        <v>1214</v>
      </c>
    </row>
    <row r="18" spans="1:2" x14ac:dyDescent="0.25">
      <c r="A18" s="83" t="s">
        <v>712</v>
      </c>
      <c r="B18" s="54" t="s">
        <v>1215</v>
      </c>
    </row>
    <row r="19" spans="1:2" x14ac:dyDescent="0.25">
      <c r="A19" s="83" t="s">
        <v>713</v>
      </c>
      <c r="B19" s="54" t="s">
        <v>1216</v>
      </c>
    </row>
    <row r="20" spans="1:2" x14ac:dyDescent="0.25">
      <c r="A20" s="83" t="s">
        <v>714</v>
      </c>
      <c r="B20" s="54" t="s">
        <v>1217</v>
      </c>
    </row>
    <row r="21" spans="1:2" x14ac:dyDescent="0.25">
      <c r="A21" s="83" t="s">
        <v>715</v>
      </c>
      <c r="B21" s="54" t="s">
        <v>1218</v>
      </c>
    </row>
    <row r="22" spans="1:2" x14ac:dyDescent="0.25">
      <c r="A22" s="83" t="s">
        <v>716</v>
      </c>
      <c r="B22" s="54" t="s">
        <v>1219</v>
      </c>
    </row>
    <row r="23" spans="1:2" x14ac:dyDescent="0.25">
      <c r="A23" s="83" t="s">
        <v>717</v>
      </c>
      <c r="B23" s="54" t="s">
        <v>1220</v>
      </c>
    </row>
    <row r="24" spans="1:2" x14ac:dyDescent="0.25">
      <c r="A24" s="83" t="s">
        <v>718</v>
      </c>
      <c r="B24" s="54" t="s">
        <v>1221</v>
      </c>
    </row>
    <row r="25" spans="1:2" x14ac:dyDescent="0.25">
      <c r="A25" s="83" t="s">
        <v>719</v>
      </c>
      <c r="B25" s="54" t="s">
        <v>1222</v>
      </c>
    </row>
    <row r="26" spans="1:2" x14ac:dyDescent="0.25">
      <c r="A26" s="83" t="s">
        <v>720</v>
      </c>
      <c r="B26" s="54" t="s">
        <v>1223</v>
      </c>
    </row>
    <row r="27" spans="1:2" x14ac:dyDescent="0.25">
      <c r="A27" s="83" t="s">
        <v>721</v>
      </c>
      <c r="B27" s="68" t="s">
        <v>1224</v>
      </c>
    </row>
    <row r="28" spans="1:2" x14ac:dyDescent="0.25">
      <c r="A28" s="83" t="s">
        <v>722</v>
      </c>
      <c r="B28" s="54" t="s">
        <v>1225</v>
      </c>
    </row>
    <row r="29" spans="1:2" x14ac:dyDescent="0.25">
      <c r="A29" s="83" t="s">
        <v>723</v>
      </c>
      <c r="B29" s="54" t="s">
        <v>1226</v>
      </c>
    </row>
    <row r="30" spans="1:2" x14ac:dyDescent="0.25">
      <c r="A30" s="83" t="s">
        <v>724</v>
      </c>
      <c r="B30" s="54" t="s">
        <v>1227</v>
      </c>
    </row>
    <row r="31" spans="1:2" x14ac:dyDescent="0.25">
      <c r="A31" s="83" t="s">
        <v>725</v>
      </c>
      <c r="B31" s="54" t="s">
        <v>1228</v>
      </c>
    </row>
    <row r="32" spans="1:2" x14ac:dyDescent="0.25">
      <c r="A32" s="83" t="s">
        <v>726</v>
      </c>
      <c r="B32" s="54" t="s">
        <v>1229</v>
      </c>
    </row>
    <row r="33" spans="1:2" x14ac:dyDescent="0.25">
      <c r="A33" s="83" t="s">
        <v>727</v>
      </c>
      <c r="B33" s="54" t="s">
        <v>1230</v>
      </c>
    </row>
    <row r="34" spans="1:2" x14ac:dyDescent="0.25">
      <c r="A34" s="83" t="s">
        <v>728</v>
      </c>
      <c r="B34" s="54" t="s">
        <v>1231</v>
      </c>
    </row>
    <row r="35" spans="1:2" x14ac:dyDescent="0.25">
      <c r="A35" s="83" t="s">
        <v>729</v>
      </c>
      <c r="B35" s="69" t="s">
        <v>1232</v>
      </c>
    </row>
    <row r="36" spans="1:2" x14ac:dyDescent="0.25">
      <c r="A36" s="83" t="s">
        <v>730</v>
      </c>
      <c r="B36" s="54" t="s">
        <v>1233</v>
      </c>
    </row>
    <row r="37" spans="1:2" x14ac:dyDescent="0.25">
      <c r="A37" s="83" t="s">
        <v>731</v>
      </c>
      <c r="B37" s="54" t="s">
        <v>1234</v>
      </c>
    </row>
    <row r="38" spans="1:2" x14ac:dyDescent="0.25">
      <c r="A38" s="83" t="s">
        <v>732</v>
      </c>
      <c r="B38" s="54" t="s">
        <v>1235</v>
      </c>
    </row>
    <row r="39" spans="1:2" x14ac:dyDescent="0.25">
      <c r="A39" s="83" t="s">
        <v>733</v>
      </c>
      <c r="B39" s="54" t="s">
        <v>1236</v>
      </c>
    </row>
    <row r="40" spans="1:2" x14ac:dyDescent="0.25">
      <c r="A40" s="83" t="s">
        <v>734</v>
      </c>
      <c r="B40" s="54" t="s">
        <v>1237</v>
      </c>
    </row>
    <row r="41" spans="1:2" x14ac:dyDescent="0.25">
      <c r="A41" s="83" t="s">
        <v>735</v>
      </c>
      <c r="B41" s="54" t="s">
        <v>1238</v>
      </c>
    </row>
    <row r="42" spans="1:2" x14ac:dyDescent="0.25">
      <c r="A42" s="83" t="s">
        <v>736</v>
      </c>
      <c r="B42" s="54" t="s">
        <v>1239</v>
      </c>
    </row>
    <row r="43" spans="1:2" x14ac:dyDescent="0.25">
      <c r="A43" s="83" t="s">
        <v>737</v>
      </c>
      <c r="B43" s="54" t="s">
        <v>1240</v>
      </c>
    </row>
    <row r="44" spans="1:2" x14ac:dyDescent="0.25">
      <c r="A44" s="83" t="s">
        <v>738</v>
      </c>
      <c r="B44" s="54" t="s">
        <v>1241</v>
      </c>
    </row>
    <row r="45" spans="1:2" x14ac:dyDescent="0.25">
      <c r="A45" s="83" t="s">
        <v>739</v>
      </c>
      <c r="B45" s="54" t="s">
        <v>1242</v>
      </c>
    </row>
    <row r="46" spans="1:2" x14ac:dyDescent="0.25">
      <c r="A46" s="83" t="s">
        <v>740</v>
      </c>
      <c r="B46" s="54" t="s">
        <v>1243</v>
      </c>
    </row>
    <row r="47" spans="1:2" x14ac:dyDescent="0.25">
      <c r="A47" s="83" t="s">
        <v>741</v>
      </c>
      <c r="B47" s="54" t="s">
        <v>1244</v>
      </c>
    </row>
    <row r="48" spans="1:2" x14ac:dyDescent="0.25">
      <c r="A48" s="83" t="s">
        <v>742</v>
      </c>
      <c r="B48" s="69" t="s">
        <v>1245</v>
      </c>
    </row>
    <row r="49" spans="1:2" x14ac:dyDescent="0.25">
      <c r="A49" s="83"/>
      <c r="B49" s="46"/>
    </row>
    <row r="50" spans="1:2" x14ac:dyDescent="0.25">
      <c r="A50" s="89" t="s">
        <v>743</v>
      </c>
      <c r="B50" s="46"/>
    </row>
    <row r="51" spans="1:2" x14ac:dyDescent="0.25">
      <c r="A51" s="89" t="s">
        <v>596</v>
      </c>
      <c r="B51" s="46"/>
    </row>
    <row r="52" spans="1:2" x14ac:dyDescent="0.25">
      <c r="A52" s="83"/>
      <c r="B52" s="46"/>
    </row>
    <row r="53" spans="1:2" x14ac:dyDescent="0.25">
      <c r="A53" s="83" t="s">
        <v>744</v>
      </c>
      <c r="B53" s="70" t="s">
        <v>1094</v>
      </c>
    </row>
    <row r="54" spans="1:2" x14ac:dyDescent="0.25">
      <c r="A54" s="83" t="s">
        <v>745</v>
      </c>
      <c r="B54" s="51" t="s">
        <v>1095</v>
      </c>
    </row>
    <row r="55" spans="1:2" x14ac:dyDescent="0.25">
      <c r="A55" s="83" t="s">
        <v>746</v>
      </c>
      <c r="B55" s="51" t="s">
        <v>1096</v>
      </c>
    </row>
    <row r="56" spans="1:2" x14ac:dyDescent="0.25">
      <c r="A56" s="83" t="s">
        <v>747</v>
      </c>
      <c r="B56" s="52" t="s">
        <v>1196</v>
      </c>
    </row>
    <row r="57" spans="1:2" x14ac:dyDescent="0.25">
      <c r="A57" s="83" t="s">
        <v>748</v>
      </c>
      <c r="B57" s="51" t="s">
        <v>1097</v>
      </c>
    </row>
    <row r="58" spans="1:2" x14ac:dyDescent="0.25">
      <c r="A58" s="83" t="s">
        <v>749</v>
      </c>
      <c r="B58" s="51" t="s">
        <v>1098</v>
      </c>
    </row>
    <row r="59" spans="1:2" x14ac:dyDescent="0.25">
      <c r="A59" s="83" t="s">
        <v>631</v>
      </c>
      <c r="B59" s="52" t="s">
        <v>1148</v>
      </c>
    </row>
    <row r="60" spans="1:2" x14ac:dyDescent="0.25">
      <c r="A60" s="83" t="s">
        <v>750</v>
      </c>
      <c r="B60" s="71" t="s">
        <v>1099</v>
      </c>
    </row>
    <row r="61" spans="1:2" x14ac:dyDescent="0.25">
      <c r="A61" s="83" t="s">
        <v>751</v>
      </c>
      <c r="B61" s="71" t="s">
        <v>1100</v>
      </c>
    </row>
    <row r="62" spans="1:2" x14ac:dyDescent="0.25">
      <c r="A62" s="83" t="s">
        <v>752</v>
      </c>
      <c r="B62" s="71" t="s">
        <v>1101</v>
      </c>
    </row>
    <row r="63" spans="1:2" x14ac:dyDescent="0.25">
      <c r="A63" s="83" t="s">
        <v>753</v>
      </c>
      <c r="B63" s="56" t="s">
        <v>1102</v>
      </c>
    </row>
    <row r="64" spans="1:2" x14ac:dyDescent="0.25">
      <c r="A64" s="83" t="s">
        <v>754</v>
      </c>
      <c r="B64" s="71" t="s">
        <v>1103</v>
      </c>
    </row>
    <row r="65" spans="1:2" x14ac:dyDescent="0.25">
      <c r="A65" s="83" t="s">
        <v>755</v>
      </c>
      <c r="B65" s="52" t="s">
        <v>1197</v>
      </c>
    </row>
    <row r="66" spans="1:2" x14ac:dyDescent="0.25">
      <c r="A66" s="83" t="s">
        <v>756</v>
      </c>
      <c r="B66" s="71" t="s">
        <v>1104</v>
      </c>
    </row>
    <row r="67" spans="1:2" x14ac:dyDescent="0.25">
      <c r="A67" s="83" t="s">
        <v>757</v>
      </c>
      <c r="B67" s="51" t="s">
        <v>1105</v>
      </c>
    </row>
    <row r="68" spans="1:2" x14ac:dyDescent="0.25">
      <c r="A68" s="83" t="s">
        <v>758</v>
      </c>
      <c r="B68" s="72" t="s">
        <v>1106</v>
      </c>
    </row>
    <row r="69" spans="1:2" x14ac:dyDescent="0.25">
      <c r="A69" s="83" t="s">
        <v>637</v>
      </c>
      <c r="B69" s="73" t="s">
        <v>1107</v>
      </c>
    </row>
    <row r="70" spans="1:2" x14ac:dyDescent="0.25">
      <c r="A70" s="83" t="s">
        <v>759</v>
      </c>
      <c r="B70" s="51" t="s">
        <v>1108</v>
      </c>
    </row>
    <row r="71" spans="1:2" x14ac:dyDescent="0.25">
      <c r="A71" s="83" t="s">
        <v>640</v>
      </c>
      <c r="B71" s="71" t="s">
        <v>1109</v>
      </c>
    </row>
    <row r="72" spans="1:2" x14ac:dyDescent="0.25">
      <c r="A72" s="83" t="s">
        <v>760</v>
      </c>
      <c r="B72" s="73" t="s">
        <v>1111</v>
      </c>
    </row>
    <row r="73" spans="1:2" x14ac:dyDescent="0.25">
      <c r="A73" s="83" t="s">
        <v>761</v>
      </c>
      <c r="B73" s="51" t="s">
        <v>1110</v>
      </c>
    </row>
    <row r="74" spans="1:2" x14ac:dyDescent="0.25">
      <c r="A74" s="83" t="s">
        <v>762</v>
      </c>
      <c r="B74" s="73" t="s">
        <v>1112</v>
      </c>
    </row>
    <row r="75" spans="1:2" x14ac:dyDescent="0.25">
      <c r="A75" s="83" t="s">
        <v>763</v>
      </c>
      <c r="B75" s="73" t="s">
        <v>1113</v>
      </c>
    </row>
    <row r="76" spans="1:2" x14ac:dyDescent="0.25">
      <c r="A76" s="83" t="s">
        <v>764</v>
      </c>
      <c r="B76" s="52" t="s">
        <v>1198</v>
      </c>
    </row>
    <row r="77" spans="1:2" x14ac:dyDescent="0.25">
      <c r="A77" s="83" t="s">
        <v>765</v>
      </c>
      <c r="B77" s="73" t="s">
        <v>1114</v>
      </c>
    </row>
    <row r="78" spans="1:2" x14ac:dyDescent="0.25">
      <c r="A78" s="83" t="s">
        <v>766</v>
      </c>
      <c r="B78" s="74" t="s">
        <v>1115</v>
      </c>
    </row>
    <row r="79" spans="1:2" x14ac:dyDescent="0.25">
      <c r="A79" s="83" t="s">
        <v>767</v>
      </c>
      <c r="B79" s="73" t="s">
        <v>1116</v>
      </c>
    </row>
    <row r="80" spans="1:2" x14ac:dyDescent="0.25">
      <c r="A80" s="83" t="s">
        <v>768</v>
      </c>
      <c r="B80" s="75" t="s">
        <v>1117</v>
      </c>
    </row>
    <row r="81" spans="1:2" x14ac:dyDescent="0.25">
      <c r="A81" s="83" t="s">
        <v>769</v>
      </c>
      <c r="B81" s="43" t="s">
        <v>1118</v>
      </c>
    </row>
    <row r="82" spans="1:2" x14ac:dyDescent="0.25">
      <c r="A82" s="83" t="s">
        <v>770</v>
      </c>
      <c r="B82" s="71" t="s">
        <v>1119</v>
      </c>
    </row>
    <row r="83" spans="1:2" x14ac:dyDescent="0.25">
      <c r="A83" s="83" t="s">
        <v>771</v>
      </c>
      <c r="B83" s="51">
        <v>62998862349</v>
      </c>
    </row>
    <row r="84" spans="1:2" x14ac:dyDescent="0.25">
      <c r="A84" s="83" t="s">
        <v>646</v>
      </c>
      <c r="B84" s="51" t="s">
        <v>1120</v>
      </c>
    </row>
    <row r="85" spans="1:2" x14ac:dyDescent="0.25">
      <c r="A85" s="83" t="s">
        <v>772</v>
      </c>
      <c r="B85" s="71" t="s">
        <v>1121</v>
      </c>
    </row>
    <row r="86" spans="1:2" x14ac:dyDescent="0.25">
      <c r="A86" s="83" t="s">
        <v>648</v>
      </c>
      <c r="B86" s="71" t="s">
        <v>1122</v>
      </c>
    </row>
    <row r="87" spans="1:2" x14ac:dyDescent="0.25">
      <c r="A87" s="83" t="s">
        <v>773</v>
      </c>
      <c r="B87" s="71" t="s">
        <v>1123</v>
      </c>
    </row>
    <row r="88" spans="1:2" x14ac:dyDescent="0.25">
      <c r="A88" s="83" t="s">
        <v>774</v>
      </c>
      <c r="B88" s="75" t="s">
        <v>1124</v>
      </c>
    </row>
    <row r="89" spans="1:2" x14ac:dyDescent="0.25">
      <c r="A89" s="83" t="s">
        <v>775</v>
      </c>
      <c r="B89" s="71" t="s">
        <v>1125</v>
      </c>
    </row>
    <row r="90" spans="1:2" x14ac:dyDescent="0.25">
      <c r="A90" s="83" t="s">
        <v>776</v>
      </c>
      <c r="B90" s="51" t="s">
        <v>1126</v>
      </c>
    </row>
    <row r="91" spans="1:2" x14ac:dyDescent="0.25">
      <c r="A91" s="83" t="s">
        <v>777</v>
      </c>
      <c r="B91" s="51" t="s">
        <v>1127</v>
      </c>
    </row>
    <row r="92" spans="1:2" x14ac:dyDescent="0.25">
      <c r="A92" s="83" t="s">
        <v>652</v>
      </c>
      <c r="B92" s="71" t="s">
        <v>1128</v>
      </c>
    </row>
    <row r="93" spans="1:2" x14ac:dyDescent="0.25">
      <c r="A93" s="83" t="s">
        <v>778</v>
      </c>
      <c r="B93" s="71" t="s">
        <v>1129</v>
      </c>
    </row>
    <row r="94" spans="1:2" x14ac:dyDescent="0.25">
      <c r="A94" s="83" t="s">
        <v>779</v>
      </c>
      <c r="B94" s="51" t="s">
        <v>1130</v>
      </c>
    </row>
    <row r="95" spans="1:2" x14ac:dyDescent="0.25">
      <c r="A95" s="83" t="s">
        <v>780</v>
      </c>
      <c r="B95" s="51" t="s">
        <v>1131</v>
      </c>
    </row>
    <row r="96" spans="1:2" x14ac:dyDescent="0.25">
      <c r="A96" s="83" t="s">
        <v>655</v>
      </c>
      <c r="B96" s="71" t="s">
        <v>1132</v>
      </c>
    </row>
    <row r="97" spans="1:2" x14ac:dyDescent="0.25">
      <c r="A97" s="83" t="s">
        <v>781</v>
      </c>
      <c r="B97" s="71" t="s">
        <v>1133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" sqref="B1:C8"/>
    </sheetView>
  </sheetViews>
  <sheetFormatPr defaultRowHeight="15" x14ac:dyDescent="0.25"/>
  <cols>
    <col min="2" max="2" width="58" bestFit="1" customWidth="1"/>
    <col min="3" max="3" width="14" bestFit="1" customWidth="1"/>
  </cols>
  <sheetData>
    <row r="1" spans="2:3" x14ac:dyDescent="0.25">
      <c r="B1" s="120" t="s">
        <v>1772</v>
      </c>
      <c r="C1" s="121" t="s">
        <v>903</v>
      </c>
    </row>
    <row r="2" spans="2:3" x14ac:dyDescent="0.25">
      <c r="B2" s="122" t="s">
        <v>1773</v>
      </c>
      <c r="C2" s="122" t="s">
        <v>1774</v>
      </c>
    </row>
    <row r="3" spans="2:3" x14ac:dyDescent="0.25">
      <c r="B3" s="122" t="s">
        <v>1775</v>
      </c>
      <c r="C3" s="122" t="s">
        <v>1776</v>
      </c>
    </row>
    <row r="4" spans="2:3" x14ac:dyDescent="0.25">
      <c r="B4" s="122" t="s">
        <v>1777</v>
      </c>
      <c r="C4" s="122" t="s">
        <v>1778</v>
      </c>
    </row>
    <row r="5" spans="2:3" x14ac:dyDescent="0.25">
      <c r="B5" s="122" t="s">
        <v>1779</v>
      </c>
      <c r="C5" s="122" t="s">
        <v>1780</v>
      </c>
    </row>
    <row r="6" spans="2:3" x14ac:dyDescent="0.25">
      <c r="B6" s="122" t="s">
        <v>1781</v>
      </c>
      <c r="C6" s="122" t="s">
        <v>1782</v>
      </c>
    </row>
    <row r="7" spans="2:3" x14ac:dyDescent="0.25">
      <c r="B7" s="122" t="s">
        <v>1783</v>
      </c>
      <c r="C7" s="122" t="s">
        <v>1784</v>
      </c>
    </row>
    <row r="8" spans="2:3" x14ac:dyDescent="0.25">
      <c r="B8" s="122" t="s">
        <v>1785</v>
      </c>
      <c r="C8" s="122" t="s">
        <v>1786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C4" sqref="C4"/>
    </sheetView>
  </sheetViews>
  <sheetFormatPr defaultRowHeight="15" x14ac:dyDescent="0.25"/>
  <cols>
    <col min="2" max="2" width="58.42578125" bestFit="1" customWidth="1"/>
    <col min="3" max="3" width="14" bestFit="1" customWidth="1"/>
  </cols>
  <sheetData>
    <row r="1" spans="2:3" x14ac:dyDescent="0.25">
      <c r="B1" s="36" t="s">
        <v>1787</v>
      </c>
      <c r="C1" s="38" t="s">
        <v>903</v>
      </c>
    </row>
    <row r="2" spans="2:3" x14ac:dyDescent="0.25">
      <c r="B2" s="46" t="s">
        <v>1788</v>
      </c>
      <c r="C2" s="46" t="s">
        <v>1789</v>
      </c>
    </row>
    <row r="3" spans="2:3" x14ac:dyDescent="0.25">
      <c r="B3" s="46" t="s">
        <v>1790</v>
      </c>
      <c r="C3" s="46" t="s">
        <v>1791</v>
      </c>
    </row>
  </sheetData>
  <pageMargins left="0.511811024" right="0.511811024" top="0.78740157499999996" bottom="0.78740157499999996" header="0.31496062000000002" footer="0.3149606200000000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B5" sqref="B5"/>
    </sheetView>
  </sheetViews>
  <sheetFormatPr defaultRowHeight="15" x14ac:dyDescent="0.25"/>
  <cols>
    <col min="2" max="2" width="68.42578125" bestFit="1" customWidth="1"/>
    <col min="3" max="3" width="14" bestFit="1" customWidth="1"/>
  </cols>
  <sheetData>
    <row r="1" spans="2:3" x14ac:dyDescent="0.25">
      <c r="B1" s="36" t="s">
        <v>1792</v>
      </c>
      <c r="C1" s="38" t="s">
        <v>903</v>
      </c>
    </row>
    <row r="2" spans="2:3" x14ac:dyDescent="0.25">
      <c r="B2" s="46" t="s">
        <v>1793</v>
      </c>
      <c r="C2" s="46" t="s">
        <v>1794</v>
      </c>
    </row>
    <row r="3" spans="2:3" x14ac:dyDescent="0.25">
      <c r="B3" s="46" t="s">
        <v>1795</v>
      </c>
      <c r="C3" s="46" t="s">
        <v>1796</v>
      </c>
    </row>
  </sheetData>
  <pageMargins left="0.511811024" right="0.511811024" top="0.78740157499999996" bottom="0.78740157499999996" header="0.31496062000000002" footer="0.3149606200000000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D5" sqref="D5"/>
    </sheetView>
  </sheetViews>
  <sheetFormatPr defaultRowHeight="15" x14ac:dyDescent="0.25"/>
  <cols>
    <col min="2" max="2" width="32.5703125" bestFit="1" customWidth="1"/>
    <col min="3" max="3" width="14" bestFit="1" customWidth="1"/>
    <col min="4" max="4" width="40.85546875" bestFit="1" customWidth="1"/>
  </cols>
  <sheetData>
    <row r="1" spans="2:4" x14ac:dyDescent="0.25">
      <c r="B1" s="36" t="s">
        <v>1797</v>
      </c>
      <c r="C1" s="38" t="s">
        <v>903</v>
      </c>
      <c r="D1" s="38" t="s">
        <v>1654</v>
      </c>
    </row>
    <row r="2" spans="2:4" x14ac:dyDescent="0.25">
      <c r="B2" s="46" t="s">
        <v>1798</v>
      </c>
      <c r="C2" s="119" t="s">
        <v>1799</v>
      </c>
      <c r="D2" s="123" t="s">
        <v>1800</v>
      </c>
    </row>
    <row r="3" spans="2:4" x14ac:dyDescent="0.25">
      <c r="B3" s="46" t="s">
        <v>1801</v>
      </c>
      <c r="C3" s="46" t="s">
        <v>1802</v>
      </c>
      <c r="D3" s="46" t="s">
        <v>1803</v>
      </c>
    </row>
    <row r="4" spans="2:4" x14ac:dyDescent="0.25">
      <c r="B4" s="46" t="s">
        <v>1804</v>
      </c>
      <c r="C4" s="46" t="s">
        <v>1805</v>
      </c>
      <c r="D4" s="46" t="s">
        <v>1806</v>
      </c>
    </row>
    <row r="5" spans="2:4" x14ac:dyDescent="0.25">
      <c r="B5" s="46" t="s">
        <v>1807</v>
      </c>
      <c r="C5" s="46" t="s">
        <v>1808</v>
      </c>
      <c r="D5" s="46" t="s">
        <v>1806</v>
      </c>
    </row>
    <row r="6" spans="2:4" x14ac:dyDescent="0.25">
      <c r="B6" s="46" t="s">
        <v>1809</v>
      </c>
      <c r="C6" s="46" t="s">
        <v>1810</v>
      </c>
      <c r="D6" s="46" t="s">
        <v>1806</v>
      </c>
    </row>
    <row r="7" spans="2:4" x14ac:dyDescent="0.25">
      <c r="B7" s="46" t="s">
        <v>1811</v>
      </c>
      <c r="C7" s="46" t="s">
        <v>1812</v>
      </c>
      <c r="D7" s="46" t="s">
        <v>1806</v>
      </c>
    </row>
    <row r="8" spans="2:4" x14ac:dyDescent="0.25">
      <c r="B8" s="46" t="s">
        <v>1813</v>
      </c>
      <c r="C8" s="46" t="s">
        <v>1814</v>
      </c>
      <c r="D8" s="46" t="s">
        <v>1806</v>
      </c>
    </row>
    <row r="9" spans="2:4" x14ac:dyDescent="0.25">
      <c r="B9" s="46" t="s">
        <v>1815</v>
      </c>
      <c r="C9" s="46" t="s">
        <v>1816</v>
      </c>
      <c r="D9" s="46" t="s">
        <v>1806</v>
      </c>
    </row>
    <row r="10" spans="2:4" x14ac:dyDescent="0.25">
      <c r="B10" s="46" t="s">
        <v>1817</v>
      </c>
      <c r="C10" s="46" t="s">
        <v>1818</v>
      </c>
      <c r="D10" s="46" t="s">
        <v>1806</v>
      </c>
    </row>
  </sheetData>
  <pageMargins left="0.511811024" right="0.511811024" top="0.78740157499999996" bottom="0.78740157499999996" header="0.31496062000000002" footer="0.3149606200000000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A14" sqref="A14"/>
    </sheetView>
  </sheetViews>
  <sheetFormatPr defaultRowHeight="15" x14ac:dyDescent="0.25"/>
  <cols>
    <col min="1" max="1" width="90.7109375" customWidth="1"/>
    <col min="2" max="2" width="18.28515625" customWidth="1"/>
    <col min="3" max="3" width="20.5703125" customWidth="1"/>
    <col min="4" max="4" width="17.5703125" customWidth="1"/>
  </cols>
  <sheetData>
    <row r="1" spans="1:2" x14ac:dyDescent="0.25">
      <c r="A1" s="36" t="s">
        <v>898</v>
      </c>
      <c r="B1" s="38" t="s">
        <v>903</v>
      </c>
    </row>
    <row r="2" spans="1:2" x14ac:dyDescent="0.25">
      <c r="A2" s="90" t="s">
        <v>782</v>
      </c>
      <c r="B2" s="76" t="s">
        <v>1256</v>
      </c>
    </row>
    <row r="3" spans="1:2" x14ac:dyDescent="0.25">
      <c r="A3" s="91" t="s">
        <v>783</v>
      </c>
      <c r="B3" s="69" t="s">
        <v>1257</v>
      </c>
    </row>
    <row r="4" spans="1:2" x14ac:dyDescent="0.25">
      <c r="A4" s="91" t="s">
        <v>784</v>
      </c>
      <c r="B4" s="69" t="s">
        <v>1258</v>
      </c>
    </row>
    <row r="5" spans="1:2" x14ac:dyDescent="0.25">
      <c r="A5" s="91" t="s">
        <v>785</v>
      </c>
      <c r="B5" s="77" t="s">
        <v>1259</v>
      </c>
    </row>
    <row r="6" spans="1:2" x14ac:dyDescent="0.25">
      <c r="A6" s="91" t="s">
        <v>786</v>
      </c>
      <c r="B6" s="77" t="s">
        <v>1260</v>
      </c>
    </row>
    <row r="7" spans="1:2" x14ac:dyDescent="0.25">
      <c r="A7" s="91" t="s">
        <v>787</v>
      </c>
      <c r="B7" s="70" t="s">
        <v>1261</v>
      </c>
    </row>
    <row r="8" spans="1:2" x14ac:dyDescent="0.25">
      <c r="A8" s="91" t="s">
        <v>788</v>
      </c>
      <c r="B8" s="77" t="s">
        <v>1262</v>
      </c>
    </row>
    <row r="9" spans="1:2" x14ac:dyDescent="0.25">
      <c r="A9" s="91" t="s">
        <v>789</v>
      </c>
      <c r="B9" s="77" t="s">
        <v>1263</v>
      </c>
    </row>
    <row r="10" spans="1:2" x14ac:dyDescent="0.25">
      <c r="A10" s="91" t="s">
        <v>790</v>
      </c>
      <c r="B10" s="70" t="s">
        <v>1264</v>
      </c>
    </row>
    <row r="11" spans="1:2" x14ac:dyDescent="0.25">
      <c r="A11" s="91" t="s">
        <v>791</v>
      </c>
      <c r="B11" s="77" t="s">
        <v>1265</v>
      </c>
    </row>
    <row r="12" spans="1:2" x14ac:dyDescent="0.25">
      <c r="A12" s="91" t="s">
        <v>353</v>
      </c>
      <c r="B12" s="77" t="s">
        <v>1266</v>
      </c>
    </row>
    <row r="13" spans="1:2" x14ac:dyDescent="0.25">
      <c r="A13" s="91" t="s">
        <v>792</v>
      </c>
      <c r="B13" s="77" t="s">
        <v>1267</v>
      </c>
    </row>
    <row r="14" spans="1:2" x14ac:dyDescent="0.25">
      <c r="A14" s="91" t="s">
        <v>793</v>
      </c>
      <c r="B14" s="77" t="s">
        <v>1268</v>
      </c>
    </row>
    <row r="15" spans="1:2" x14ac:dyDescent="0.25">
      <c r="A15" s="91" t="s">
        <v>794</v>
      </c>
      <c r="B15" s="77" t="s">
        <v>1269</v>
      </c>
    </row>
    <row r="16" spans="1:2" x14ac:dyDescent="0.25">
      <c r="A16" s="91" t="s">
        <v>795</v>
      </c>
      <c r="B16" s="77" t="s">
        <v>1270</v>
      </c>
    </row>
    <row r="17" spans="1:2" x14ac:dyDescent="0.25">
      <c r="A17" s="91" t="s">
        <v>796</v>
      </c>
      <c r="B17" s="77" t="s">
        <v>1271</v>
      </c>
    </row>
    <row r="18" spans="1:2" x14ac:dyDescent="0.25">
      <c r="A18" s="91" t="s">
        <v>797</v>
      </c>
      <c r="B18" s="77" t="s">
        <v>1272</v>
      </c>
    </row>
    <row r="19" spans="1:2" x14ac:dyDescent="0.25">
      <c r="A19" s="91" t="s">
        <v>798</v>
      </c>
      <c r="B19" s="77" t="s">
        <v>1273</v>
      </c>
    </row>
    <row r="20" spans="1:2" x14ac:dyDescent="0.25">
      <c r="A20" s="91" t="s">
        <v>799</v>
      </c>
      <c r="B20" s="70" t="s">
        <v>1274</v>
      </c>
    </row>
    <row r="21" spans="1:2" x14ac:dyDescent="0.25">
      <c r="A21" s="91" t="s">
        <v>800</v>
      </c>
      <c r="B21" s="77" t="s">
        <v>1275</v>
      </c>
    </row>
    <row r="22" spans="1:2" x14ac:dyDescent="0.25">
      <c r="A22" s="91" t="s">
        <v>801</v>
      </c>
      <c r="B22" s="77" t="s">
        <v>1276</v>
      </c>
    </row>
    <row r="23" spans="1:2" x14ac:dyDescent="0.25">
      <c r="A23" s="91" t="s">
        <v>802</v>
      </c>
      <c r="B23" s="69" t="s">
        <v>1277</v>
      </c>
    </row>
    <row r="24" spans="1:2" x14ac:dyDescent="0.25">
      <c r="A24" s="91" t="s">
        <v>803</v>
      </c>
      <c r="B24" s="70" t="s">
        <v>1278</v>
      </c>
    </row>
    <row r="25" spans="1:2" x14ac:dyDescent="0.25">
      <c r="A25" s="91" t="s">
        <v>804</v>
      </c>
      <c r="B25" s="69" t="s">
        <v>1279</v>
      </c>
    </row>
    <row r="26" spans="1:2" x14ac:dyDescent="0.25">
      <c r="A26" s="91" t="s">
        <v>805</v>
      </c>
      <c r="B26" s="69" t="s">
        <v>1280</v>
      </c>
    </row>
    <row r="27" spans="1:2" x14ac:dyDescent="0.25">
      <c r="A27" s="91" t="s">
        <v>806</v>
      </c>
      <c r="B27" s="77" t="s">
        <v>1281</v>
      </c>
    </row>
    <row r="28" spans="1:2" x14ac:dyDescent="0.25">
      <c r="A28" s="91" t="s">
        <v>807</v>
      </c>
      <c r="B28" s="69" t="s">
        <v>1282</v>
      </c>
    </row>
    <row r="29" spans="1:2" x14ac:dyDescent="0.25">
      <c r="A29" s="91" t="s">
        <v>808</v>
      </c>
      <c r="B29" s="77" t="s">
        <v>1283</v>
      </c>
    </row>
    <row r="30" spans="1:2" x14ac:dyDescent="0.25">
      <c r="A30" s="91" t="s">
        <v>809</v>
      </c>
      <c r="B30" s="77" t="s">
        <v>1284</v>
      </c>
    </row>
    <row r="31" spans="1:2" x14ac:dyDescent="0.25">
      <c r="A31" s="91" t="s">
        <v>810</v>
      </c>
      <c r="B31" s="77" t="s">
        <v>1285</v>
      </c>
    </row>
    <row r="32" spans="1:2" x14ac:dyDescent="0.25">
      <c r="A32" s="91" t="s">
        <v>811</v>
      </c>
      <c r="B32" s="77" t="s">
        <v>1286</v>
      </c>
    </row>
    <row r="33" spans="1:2" x14ac:dyDescent="0.25">
      <c r="A33" s="91" t="s">
        <v>812</v>
      </c>
      <c r="B33" s="70" t="s">
        <v>1287</v>
      </c>
    </row>
    <row r="34" spans="1:2" x14ac:dyDescent="0.25">
      <c r="A34" s="91" t="s">
        <v>813</v>
      </c>
      <c r="B34" s="77" t="s">
        <v>1288</v>
      </c>
    </row>
    <row r="35" spans="1:2" x14ac:dyDescent="0.25">
      <c r="A35" s="91" t="s">
        <v>814</v>
      </c>
      <c r="B35" s="77" t="s">
        <v>1289</v>
      </c>
    </row>
    <row r="36" spans="1:2" x14ac:dyDescent="0.25">
      <c r="A36" s="91" t="s">
        <v>815</v>
      </c>
      <c r="B36" s="69" t="s">
        <v>1290</v>
      </c>
    </row>
    <row r="37" spans="1:2" x14ac:dyDescent="0.25">
      <c r="A37" s="91" t="s">
        <v>816</v>
      </c>
      <c r="B37" s="77" t="s">
        <v>1291</v>
      </c>
    </row>
    <row r="38" spans="1:2" x14ac:dyDescent="0.25">
      <c r="A38" s="91" t="s">
        <v>817</v>
      </c>
      <c r="B38" s="70" t="s">
        <v>1292</v>
      </c>
    </row>
    <row r="39" spans="1:2" x14ac:dyDescent="0.25">
      <c r="A39" s="91" t="s">
        <v>818</v>
      </c>
      <c r="B39" s="77" t="s">
        <v>1293</v>
      </c>
    </row>
    <row r="40" spans="1:2" x14ac:dyDescent="0.25">
      <c r="A40" s="91" t="s">
        <v>819</v>
      </c>
      <c r="B40" s="77" t="s">
        <v>1294</v>
      </c>
    </row>
    <row r="41" spans="1:2" x14ac:dyDescent="0.25">
      <c r="A41" s="91" t="s">
        <v>820</v>
      </c>
      <c r="B41" s="69" t="s">
        <v>1295</v>
      </c>
    </row>
    <row r="42" spans="1:2" x14ac:dyDescent="0.25">
      <c r="A42" s="91" t="s">
        <v>821</v>
      </c>
      <c r="B42" s="78" t="s">
        <v>1296</v>
      </c>
    </row>
    <row r="43" spans="1:2" x14ac:dyDescent="0.25">
      <c r="A43" s="91" t="s">
        <v>822</v>
      </c>
      <c r="B43" s="77" t="s">
        <v>1297</v>
      </c>
    </row>
    <row r="44" spans="1:2" x14ac:dyDescent="0.25">
      <c r="A44" s="91" t="s">
        <v>823</v>
      </c>
      <c r="B44" s="77" t="s">
        <v>1298</v>
      </c>
    </row>
    <row r="45" spans="1:2" x14ac:dyDescent="0.25">
      <c r="A45" s="91" t="s">
        <v>824</v>
      </c>
      <c r="B45" s="69" t="s">
        <v>1299</v>
      </c>
    </row>
    <row r="46" spans="1:2" x14ac:dyDescent="0.25">
      <c r="A46" s="91" t="s">
        <v>825</v>
      </c>
      <c r="B46" s="77" t="s">
        <v>1300</v>
      </c>
    </row>
    <row r="47" spans="1:2" x14ac:dyDescent="0.25">
      <c r="A47" s="91" t="s">
        <v>826</v>
      </c>
      <c r="B47" s="70" t="s">
        <v>1301</v>
      </c>
    </row>
    <row r="48" spans="1:2" x14ac:dyDescent="0.25">
      <c r="A48" s="91" t="s">
        <v>827</v>
      </c>
      <c r="B48" s="77" t="s">
        <v>1302</v>
      </c>
    </row>
    <row r="49" spans="1:2" x14ac:dyDescent="0.25">
      <c r="A49" s="91" t="s">
        <v>828</v>
      </c>
      <c r="B49" s="77" t="s">
        <v>1303</v>
      </c>
    </row>
    <row r="50" spans="1:2" x14ac:dyDescent="0.25">
      <c r="A50" s="91" t="s">
        <v>829</v>
      </c>
      <c r="B50" s="69" t="s">
        <v>1304</v>
      </c>
    </row>
    <row r="51" spans="1:2" x14ac:dyDescent="0.25">
      <c r="A51" s="91" t="s">
        <v>830</v>
      </c>
      <c r="B51" s="69" t="s">
        <v>1305</v>
      </c>
    </row>
    <row r="52" spans="1:2" x14ac:dyDescent="0.25">
      <c r="A52" s="91" t="s">
        <v>831</v>
      </c>
      <c r="B52" s="69" t="s">
        <v>1306</v>
      </c>
    </row>
    <row r="53" spans="1:2" x14ac:dyDescent="0.25">
      <c r="A53" s="91" t="s">
        <v>832</v>
      </c>
      <c r="B53" s="77" t="s">
        <v>1307</v>
      </c>
    </row>
    <row r="54" spans="1:2" x14ac:dyDescent="0.25">
      <c r="A54" s="91" t="s">
        <v>833</v>
      </c>
      <c r="B54" s="69" t="s">
        <v>1308</v>
      </c>
    </row>
    <row r="55" spans="1:2" x14ac:dyDescent="0.25">
      <c r="A55" s="91" t="s">
        <v>834</v>
      </c>
      <c r="B55" s="77" t="s">
        <v>1309</v>
      </c>
    </row>
    <row r="56" spans="1:2" x14ac:dyDescent="0.25">
      <c r="A56" s="91" t="s">
        <v>835</v>
      </c>
      <c r="B56" s="69" t="s">
        <v>1310</v>
      </c>
    </row>
    <row r="57" spans="1:2" x14ac:dyDescent="0.25">
      <c r="A57" s="91" t="s">
        <v>836</v>
      </c>
      <c r="B57" s="77" t="s">
        <v>1311</v>
      </c>
    </row>
    <row r="58" spans="1:2" x14ac:dyDescent="0.25">
      <c r="A58" s="91" t="s">
        <v>837</v>
      </c>
      <c r="B58" s="69" t="s">
        <v>1312</v>
      </c>
    </row>
    <row r="59" spans="1:2" x14ac:dyDescent="0.25">
      <c r="A59" s="91" t="s">
        <v>838</v>
      </c>
      <c r="B59" s="77" t="s">
        <v>1313</v>
      </c>
    </row>
    <row r="60" spans="1:2" x14ac:dyDescent="0.25">
      <c r="A60" s="91" t="s">
        <v>839</v>
      </c>
      <c r="B60" s="69" t="s">
        <v>1314</v>
      </c>
    </row>
    <row r="61" spans="1:2" x14ac:dyDescent="0.25">
      <c r="A61" s="91" t="s">
        <v>840</v>
      </c>
      <c r="B61" s="70" t="s">
        <v>1315</v>
      </c>
    </row>
    <row r="62" spans="1:2" x14ac:dyDescent="0.25">
      <c r="A62" s="91" t="s">
        <v>841</v>
      </c>
      <c r="B62" s="77" t="s">
        <v>1316</v>
      </c>
    </row>
    <row r="63" spans="1:2" x14ac:dyDescent="0.25">
      <c r="A63" s="91" t="s">
        <v>842</v>
      </c>
      <c r="B63" s="77" t="s">
        <v>1317</v>
      </c>
    </row>
    <row r="64" spans="1:2" x14ac:dyDescent="0.25">
      <c r="A64" s="91" t="s">
        <v>843</v>
      </c>
      <c r="B64" s="61" t="s">
        <v>1318</v>
      </c>
    </row>
    <row r="65" spans="1:2" x14ac:dyDescent="0.25">
      <c r="A65" s="91" t="s">
        <v>844</v>
      </c>
      <c r="B65" s="77" t="s">
        <v>1319</v>
      </c>
    </row>
    <row r="66" spans="1:2" x14ac:dyDescent="0.25">
      <c r="A66" s="91" t="s">
        <v>845</v>
      </c>
      <c r="B66" s="77" t="s">
        <v>1320</v>
      </c>
    </row>
    <row r="67" spans="1:2" x14ac:dyDescent="0.25">
      <c r="A67" s="91" t="s">
        <v>846</v>
      </c>
      <c r="B67" s="77" t="s">
        <v>1321</v>
      </c>
    </row>
    <row r="68" spans="1:2" x14ac:dyDescent="0.25">
      <c r="A68" s="91" t="s">
        <v>847</v>
      </c>
      <c r="B68" s="77" t="s">
        <v>1322</v>
      </c>
    </row>
    <row r="69" spans="1:2" x14ac:dyDescent="0.25">
      <c r="A69" s="91" t="s">
        <v>848</v>
      </c>
      <c r="B69" s="69" t="s">
        <v>1323</v>
      </c>
    </row>
    <row r="70" spans="1:2" x14ac:dyDescent="0.25">
      <c r="A70" s="91" t="s">
        <v>849</v>
      </c>
      <c r="B70" s="77" t="s">
        <v>1324</v>
      </c>
    </row>
    <row r="71" spans="1:2" x14ac:dyDescent="0.25">
      <c r="A71" s="91" t="s">
        <v>850</v>
      </c>
      <c r="B71" s="77" t="s">
        <v>1325</v>
      </c>
    </row>
    <row r="72" spans="1:2" x14ac:dyDescent="0.25">
      <c r="A72" s="91" t="s">
        <v>851</v>
      </c>
      <c r="B72" s="77" t="s">
        <v>1326</v>
      </c>
    </row>
    <row r="73" spans="1:2" x14ac:dyDescent="0.25">
      <c r="A73" s="91" t="s">
        <v>852</v>
      </c>
      <c r="B73" s="77" t="s">
        <v>1327</v>
      </c>
    </row>
    <row r="74" spans="1:2" x14ac:dyDescent="0.25">
      <c r="A74" s="91" t="s">
        <v>853</v>
      </c>
      <c r="B74" s="69" t="s">
        <v>1328</v>
      </c>
    </row>
    <row r="75" spans="1:2" x14ac:dyDescent="0.25">
      <c r="A75" s="91" t="s">
        <v>854</v>
      </c>
      <c r="B75" s="69" t="s">
        <v>1329</v>
      </c>
    </row>
    <row r="76" spans="1:2" x14ac:dyDescent="0.25">
      <c r="A76" s="91" t="s">
        <v>855</v>
      </c>
      <c r="B76" s="61" t="s">
        <v>1330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cols>
    <col min="1" max="1" width="78.28515625" bestFit="1" customWidth="1"/>
    <col min="2" max="2" width="17.42578125" customWidth="1"/>
  </cols>
  <sheetData>
    <row r="1" spans="1:2" x14ac:dyDescent="0.25">
      <c r="A1" s="36" t="s">
        <v>899</v>
      </c>
      <c r="B1" s="38" t="s">
        <v>903</v>
      </c>
    </row>
    <row r="2" spans="1:2" x14ac:dyDescent="0.25">
      <c r="A2" s="44" t="s">
        <v>856</v>
      </c>
      <c r="B2" s="57" t="s">
        <v>1246</v>
      </c>
    </row>
    <row r="3" spans="1:2" x14ac:dyDescent="0.25">
      <c r="A3" s="46" t="s">
        <v>857</v>
      </c>
      <c r="B3" s="53" t="s">
        <v>1247</v>
      </c>
    </row>
    <row r="4" spans="1:2" x14ac:dyDescent="0.25">
      <c r="A4" s="46" t="s">
        <v>858</v>
      </c>
      <c r="B4" s="53" t="s">
        <v>1248</v>
      </c>
    </row>
    <row r="5" spans="1:2" x14ac:dyDescent="0.25">
      <c r="A5" s="46" t="s">
        <v>859</v>
      </c>
      <c r="B5" s="52" t="s">
        <v>1249</v>
      </c>
    </row>
    <row r="6" spans="1:2" x14ac:dyDescent="0.25">
      <c r="A6" s="46" t="s">
        <v>860</v>
      </c>
      <c r="B6" s="53" t="s">
        <v>1250</v>
      </c>
    </row>
    <row r="7" spans="1:2" x14ac:dyDescent="0.25">
      <c r="A7" s="46" t="s">
        <v>861</v>
      </c>
      <c r="B7" s="53" t="s">
        <v>1251</v>
      </c>
    </row>
    <row r="8" spans="1:2" x14ac:dyDescent="0.25">
      <c r="A8" s="46" t="s">
        <v>498</v>
      </c>
      <c r="B8" s="52" t="s">
        <v>1000</v>
      </c>
    </row>
    <row r="9" spans="1:2" x14ac:dyDescent="0.25">
      <c r="A9" s="46" t="s">
        <v>499</v>
      </c>
      <c r="B9" s="53" t="s">
        <v>1001</v>
      </c>
    </row>
    <row r="10" spans="1:2" x14ac:dyDescent="0.25">
      <c r="A10" s="46" t="s">
        <v>862</v>
      </c>
      <c r="B10" s="53" t="s">
        <v>1004</v>
      </c>
    </row>
    <row r="11" spans="1:2" x14ac:dyDescent="0.25">
      <c r="A11" s="46" t="s">
        <v>863</v>
      </c>
      <c r="B11" s="52" t="s">
        <v>1252</v>
      </c>
    </row>
    <row r="12" spans="1:2" x14ac:dyDescent="0.25">
      <c r="A12" s="46" t="s">
        <v>864</v>
      </c>
      <c r="B12" s="52" t="s">
        <v>1253</v>
      </c>
    </row>
    <row r="13" spans="1:2" x14ac:dyDescent="0.25">
      <c r="A13" s="46" t="s">
        <v>865</v>
      </c>
      <c r="B13" s="47" t="s">
        <v>1254</v>
      </c>
    </row>
    <row r="14" spans="1:2" x14ac:dyDescent="0.25">
      <c r="A14" s="46" t="s">
        <v>866</v>
      </c>
      <c r="B14" s="53" t="s">
        <v>1255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B6" sqref="B6"/>
    </sheetView>
  </sheetViews>
  <sheetFormatPr defaultRowHeight="15" x14ac:dyDescent="0.25"/>
  <cols>
    <col min="2" max="2" width="76.5703125" bestFit="1" customWidth="1"/>
    <col min="3" max="3" width="14.42578125" bestFit="1" customWidth="1"/>
    <col min="4" max="4" width="29" bestFit="1" customWidth="1"/>
  </cols>
  <sheetData>
    <row r="1" spans="2:4" x14ac:dyDescent="0.25">
      <c r="B1" s="36" t="s">
        <v>1819</v>
      </c>
      <c r="C1" s="38" t="s">
        <v>903</v>
      </c>
      <c r="D1" s="38" t="s">
        <v>1654</v>
      </c>
    </row>
    <row r="2" spans="2:4" x14ac:dyDescent="0.25">
      <c r="B2" s="44" t="s">
        <v>1820</v>
      </c>
      <c r="C2" s="45" t="s">
        <v>1821</v>
      </c>
      <c r="D2" s="44" t="s">
        <v>1822</v>
      </c>
    </row>
    <row r="3" spans="2:4" x14ac:dyDescent="0.25">
      <c r="B3" s="83" t="s">
        <v>1823</v>
      </c>
      <c r="C3" s="47" t="s">
        <v>1824</v>
      </c>
      <c r="D3" s="83" t="s">
        <v>1825</v>
      </c>
    </row>
    <row r="4" spans="2:4" x14ac:dyDescent="0.25">
      <c r="B4" s="46" t="s">
        <v>1826</v>
      </c>
      <c r="C4" s="47" t="s">
        <v>1827</v>
      </c>
      <c r="D4" s="46" t="s">
        <v>1825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workbookViewId="0">
      <selection activeCell="C10" sqref="C10"/>
    </sheetView>
  </sheetViews>
  <sheetFormatPr defaultRowHeight="15" x14ac:dyDescent="0.25"/>
  <cols>
    <col min="2" max="2" width="56.42578125" customWidth="1"/>
    <col min="3" max="3" width="46.140625" customWidth="1"/>
  </cols>
  <sheetData>
    <row r="1" spans="2:3" x14ac:dyDescent="0.25">
      <c r="B1" s="163" t="s">
        <v>1453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104" t="s">
        <v>1454</v>
      </c>
      <c r="C6" s="105" t="s">
        <v>1455</v>
      </c>
    </row>
    <row r="7" spans="2:3" x14ac:dyDescent="0.25">
      <c r="B7" s="104" t="s">
        <v>1456</v>
      </c>
      <c r="C7" s="105" t="s">
        <v>1457</v>
      </c>
    </row>
    <row r="8" spans="2:3" x14ac:dyDescent="0.25">
      <c r="B8" s="104" t="s">
        <v>1458</v>
      </c>
      <c r="C8" s="105" t="s">
        <v>1459</v>
      </c>
    </row>
    <row r="9" spans="2:3" x14ac:dyDescent="0.25">
      <c r="B9" s="104" t="s">
        <v>1460</v>
      </c>
      <c r="C9" s="105" t="s">
        <v>1461</v>
      </c>
    </row>
  </sheetData>
  <mergeCells count="1">
    <mergeCell ref="B1:C1"/>
  </mergeCells>
  <conditionalFormatting sqref="B6:C6">
    <cfRule type="duplicateValues" dxfId="24" priority="1" stopIfTrue="1"/>
  </conditionalFormatting>
  <pageMargins left="0.511811024" right="0.511811024" top="0.78740157499999996" bottom="0.78740157499999996" header="0.31496062000000002" footer="0.3149606200000000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B1" sqref="B1:C3"/>
    </sheetView>
  </sheetViews>
  <sheetFormatPr defaultRowHeight="15" x14ac:dyDescent="0.25"/>
  <cols>
    <col min="2" max="2" width="79.42578125" bestFit="1" customWidth="1"/>
    <col min="3" max="3" width="14" bestFit="1" customWidth="1"/>
  </cols>
  <sheetData>
    <row r="1" spans="2:3" x14ac:dyDescent="0.25">
      <c r="B1" s="36" t="s">
        <v>1828</v>
      </c>
      <c r="C1" s="38" t="s">
        <v>903</v>
      </c>
    </row>
    <row r="2" spans="2:3" x14ac:dyDescent="0.25">
      <c r="B2" s="46" t="s">
        <v>1829</v>
      </c>
      <c r="C2" s="46" t="s">
        <v>1830</v>
      </c>
    </row>
    <row r="3" spans="2:3" x14ac:dyDescent="0.25">
      <c r="B3" s="46" t="s">
        <v>1831</v>
      </c>
      <c r="C3" s="46" t="s">
        <v>1832</v>
      </c>
    </row>
  </sheetData>
  <pageMargins left="0.511811024" right="0.511811024" top="0.78740157499999996" bottom="0.78740157499999996" header="0.31496062000000002" footer="0.3149606200000000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A16" sqref="A15:A16"/>
    </sheetView>
  </sheetViews>
  <sheetFormatPr defaultRowHeight="15" x14ac:dyDescent="0.25"/>
  <cols>
    <col min="1" max="1" width="90.7109375" customWidth="1"/>
    <col min="2" max="2" width="18.7109375" customWidth="1"/>
    <col min="3" max="3" width="8.85546875" customWidth="1"/>
  </cols>
  <sheetData>
    <row r="1" spans="1:2" x14ac:dyDescent="0.25">
      <c r="A1" s="40" t="s">
        <v>900</v>
      </c>
      <c r="B1" s="38" t="s">
        <v>903</v>
      </c>
    </row>
    <row r="2" spans="1:2" x14ac:dyDescent="0.25">
      <c r="A2" s="79" t="s">
        <v>341</v>
      </c>
      <c r="B2" s="80" t="s">
        <v>950</v>
      </c>
    </row>
    <row r="3" spans="1:2" x14ac:dyDescent="0.25">
      <c r="A3" s="81" t="s">
        <v>342</v>
      </c>
      <c r="B3" s="42" t="s">
        <v>958</v>
      </c>
    </row>
    <row r="4" spans="1:2" x14ac:dyDescent="0.25">
      <c r="A4" s="81" t="s">
        <v>343</v>
      </c>
      <c r="B4" s="43" t="s">
        <v>971</v>
      </c>
    </row>
    <row r="5" spans="1:2" x14ac:dyDescent="0.25">
      <c r="A5" s="31"/>
    </row>
    <row r="6" spans="1:2" x14ac:dyDescent="0.25">
      <c r="A6" s="31"/>
    </row>
    <row r="7" spans="1:2" x14ac:dyDescent="0.25">
      <c r="A7" s="41" t="s">
        <v>344</v>
      </c>
      <c r="B7" s="38" t="s">
        <v>903</v>
      </c>
    </row>
    <row r="8" spans="1:2" x14ac:dyDescent="0.25">
      <c r="A8" s="92" t="s">
        <v>345</v>
      </c>
      <c r="B8" s="82" t="s">
        <v>1331</v>
      </c>
    </row>
    <row r="9" spans="1:2" x14ac:dyDescent="0.25">
      <c r="A9" s="93" t="s">
        <v>346</v>
      </c>
      <c r="B9" s="69" t="s">
        <v>1332</v>
      </c>
    </row>
    <row r="10" spans="1:2" x14ac:dyDescent="0.25">
      <c r="A10" s="93" t="s">
        <v>347</v>
      </c>
      <c r="B10" s="54" t="s">
        <v>1333</v>
      </c>
    </row>
    <row r="11" spans="1:2" x14ac:dyDescent="0.25">
      <c r="A11" s="93" t="s">
        <v>348</v>
      </c>
      <c r="B11" s="54" t="s">
        <v>1334</v>
      </c>
    </row>
    <row r="12" spans="1:2" x14ac:dyDescent="0.25">
      <c r="A12" s="93" t="s">
        <v>349</v>
      </c>
      <c r="B12" s="54" t="s">
        <v>1335</v>
      </c>
    </row>
    <row r="13" spans="1:2" x14ac:dyDescent="0.25">
      <c r="A13" s="93" t="s">
        <v>350</v>
      </c>
      <c r="B13" s="54" t="s">
        <v>1336</v>
      </c>
    </row>
    <row r="14" spans="1:2" x14ac:dyDescent="0.25">
      <c r="A14" s="93" t="s">
        <v>351</v>
      </c>
      <c r="B14" s="54" t="s">
        <v>1337</v>
      </c>
    </row>
    <row r="15" spans="1:2" x14ac:dyDescent="0.25">
      <c r="A15" s="93" t="s">
        <v>352</v>
      </c>
      <c r="B15" s="54" t="s">
        <v>1338</v>
      </c>
    </row>
    <row r="16" spans="1:2" x14ac:dyDescent="0.25">
      <c r="A16" s="93" t="s">
        <v>353</v>
      </c>
      <c r="B16" s="69" t="s">
        <v>1266</v>
      </c>
    </row>
    <row r="17" spans="1:2" x14ac:dyDescent="0.25">
      <c r="A17" s="93" t="s">
        <v>354</v>
      </c>
      <c r="B17" s="54" t="s">
        <v>1339</v>
      </c>
    </row>
    <row r="18" spans="1:2" x14ac:dyDescent="0.25">
      <c r="A18" s="93" t="s">
        <v>355</v>
      </c>
      <c r="B18" s="54" t="s">
        <v>1340</v>
      </c>
    </row>
    <row r="19" spans="1:2" x14ac:dyDescent="0.25">
      <c r="A19" s="93" t="s">
        <v>341</v>
      </c>
      <c r="B19" s="54" t="s">
        <v>950</v>
      </c>
    </row>
    <row r="20" spans="1:2" x14ac:dyDescent="0.25">
      <c r="A20" s="93" t="s">
        <v>356</v>
      </c>
      <c r="B20" s="54" t="s">
        <v>1341</v>
      </c>
    </row>
    <row r="21" spans="1:2" x14ac:dyDescent="0.25">
      <c r="A21" s="93" t="s">
        <v>357</v>
      </c>
      <c r="B21" s="54" t="s">
        <v>1342</v>
      </c>
    </row>
    <row r="22" spans="1:2" x14ac:dyDescent="0.25">
      <c r="A22" s="93" t="s">
        <v>358</v>
      </c>
      <c r="B22" s="54" t="s">
        <v>1343</v>
      </c>
    </row>
    <row r="23" spans="1:2" x14ac:dyDescent="0.25">
      <c r="A23" s="93" t="s">
        <v>359</v>
      </c>
      <c r="B23" s="54" t="s">
        <v>1344</v>
      </c>
    </row>
    <row r="24" spans="1:2" x14ac:dyDescent="0.25">
      <c r="A24" s="93" t="s">
        <v>360</v>
      </c>
      <c r="B24" s="54" t="s">
        <v>1345</v>
      </c>
    </row>
    <row r="25" spans="1:2" x14ac:dyDescent="0.25">
      <c r="A25" s="93" t="s">
        <v>361</v>
      </c>
      <c r="B25" s="54" t="s">
        <v>1346</v>
      </c>
    </row>
    <row r="26" spans="1:2" x14ac:dyDescent="0.25">
      <c r="A26" s="93" t="s">
        <v>362</v>
      </c>
      <c r="B26" s="54" t="s">
        <v>1347</v>
      </c>
    </row>
    <row r="27" spans="1:2" x14ac:dyDescent="0.25">
      <c r="A27" s="93" t="s">
        <v>363</v>
      </c>
      <c r="B27" s="54" t="s">
        <v>1348</v>
      </c>
    </row>
    <row r="28" spans="1:2" x14ac:dyDescent="0.25">
      <c r="A28" s="93" t="s">
        <v>364</v>
      </c>
      <c r="B28" s="54" t="s">
        <v>1349</v>
      </c>
    </row>
    <row r="29" spans="1:2" x14ac:dyDescent="0.25">
      <c r="A29" s="93" t="s">
        <v>365</v>
      </c>
      <c r="B29" s="54" t="s">
        <v>1350</v>
      </c>
    </row>
    <row r="30" spans="1:2" x14ac:dyDescent="0.25">
      <c r="A30" s="93" t="s">
        <v>366</v>
      </c>
      <c r="B30" s="54" t="s">
        <v>1351</v>
      </c>
    </row>
    <row r="31" spans="1:2" x14ac:dyDescent="0.25">
      <c r="A31" s="93" t="s">
        <v>367</v>
      </c>
      <c r="B31" s="54" t="s">
        <v>1352</v>
      </c>
    </row>
    <row r="32" spans="1:2" x14ac:dyDescent="0.25">
      <c r="A32" s="93" t="s">
        <v>368</v>
      </c>
      <c r="B32" s="54" t="s">
        <v>1353</v>
      </c>
    </row>
    <row r="33" spans="1:2" x14ac:dyDescent="0.25">
      <c r="A33" s="93" t="s">
        <v>369</v>
      </c>
      <c r="B33" s="54" t="s">
        <v>1354</v>
      </c>
    </row>
    <row r="34" spans="1:2" x14ac:dyDescent="0.25">
      <c r="A34" s="93" t="s">
        <v>370</v>
      </c>
      <c r="B34" s="54" t="s">
        <v>1355</v>
      </c>
    </row>
    <row r="35" spans="1:2" x14ac:dyDescent="0.25">
      <c r="A35" s="93" t="s">
        <v>371</v>
      </c>
      <c r="B35" s="54" t="s">
        <v>1356</v>
      </c>
    </row>
    <row r="36" spans="1:2" x14ac:dyDescent="0.25">
      <c r="A36" s="93" t="s">
        <v>372</v>
      </c>
      <c r="B36" s="54" t="s">
        <v>1357</v>
      </c>
    </row>
    <row r="37" spans="1:2" x14ac:dyDescent="0.25">
      <c r="A37" s="93" t="s">
        <v>373</v>
      </c>
      <c r="B37" s="54" t="s">
        <v>1358</v>
      </c>
    </row>
    <row r="38" spans="1:2" x14ac:dyDescent="0.25">
      <c r="A38" s="93" t="s">
        <v>374</v>
      </c>
      <c r="B38" s="54" t="s">
        <v>1359</v>
      </c>
    </row>
    <row r="39" spans="1:2" x14ac:dyDescent="0.25">
      <c r="A39" s="93" t="s">
        <v>375</v>
      </c>
      <c r="B39" s="54" t="s">
        <v>1360</v>
      </c>
    </row>
    <row r="40" spans="1:2" x14ac:dyDescent="0.25">
      <c r="A40" s="93" t="s">
        <v>376</v>
      </c>
      <c r="B40" s="54" t="s">
        <v>1361</v>
      </c>
    </row>
    <row r="41" spans="1:2" x14ac:dyDescent="0.25">
      <c r="A41" s="93" t="s">
        <v>377</v>
      </c>
      <c r="B41" s="54" t="s">
        <v>1362</v>
      </c>
    </row>
    <row r="42" spans="1:2" x14ac:dyDescent="0.25">
      <c r="A42" s="93" t="s">
        <v>378</v>
      </c>
      <c r="B42" s="54" t="s">
        <v>1363</v>
      </c>
    </row>
    <row r="43" spans="1:2" x14ac:dyDescent="0.25">
      <c r="A43" s="93" t="s">
        <v>379</v>
      </c>
      <c r="B43" s="54" t="s">
        <v>1364</v>
      </c>
    </row>
    <row r="44" spans="1:2" x14ac:dyDescent="0.25">
      <c r="A44" s="93" t="s">
        <v>380</v>
      </c>
      <c r="B44" s="54" t="s">
        <v>1365</v>
      </c>
    </row>
    <row r="45" spans="1:2" x14ac:dyDescent="0.25">
      <c r="A45" s="93" t="s">
        <v>381</v>
      </c>
      <c r="B45" s="69" t="s">
        <v>955</v>
      </c>
    </row>
    <row r="46" spans="1:2" x14ac:dyDescent="0.25">
      <c r="A46" s="93" t="s">
        <v>382</v>
      </c>
      <c r="B46" s="54" t="s">
        <v>1366</v>
      </c>
    </row>
    <row r="47" spans="1:2" x14ac:dyDescent="0.25">
      <c r="A47" s="93" t="s">
        <v>383</v>
      </c>
      <c r="B47" s="54" t="s">
        <v>1367</v>
      </c>
    </row>
    <row r="48" spans="1:2" x14ac:dyDescent="0.25">
      <c r="A48" s="93" t="s">
        <v>384</v>
      </c>
      <c r="B48" s="54" t="s">
        <v>1368</v>
      </c>
    </row>
    <row r="49" spans="1:2" x14ac:dyDescent="0.25">
      <c r="A49" s="93" t="s">
        <v>342</v>
      </c>
      <c r="B49" s="54" t="s">
        <v>958</v>
      </c>
    </row>
    <row r="50" spans="1:2" x14ac:dyDescent="0.25">
      <c r="A50" s="93" t="s">
        <v>385</v>
      </c>
      <c r="B50" s="54" t="s">
        <v>1369</v>
      </c>
    </row>
    <row r="51" spans="1:2" x14ac:dyDescent="0.25">
      <c r="A51" s="93" t="s">
        <v>386</v>
      </c>
      <c r="B51" s="54" t="s">
        <v>1370</v>
      </c>
    </row>
    <row r="52" spans="1:2" x14ac:dyDescent="0.25">
      <c r="A52" s="93" t="s">
        <v>387</v>
      </c>
      <c r="B52" s="54" t="s">
        <v>1371</v>
      </c>
    </row>
    <row r="53" spans="1:2" x14ac:dyDescent="0.25">
      <c r="A53" s="93" t="s">
        <v>388</v>
      </c>
      <c r="B53" s="54" t="s">
        <v>1372</v>
      </c>
    </row>
    <row r="54" spans="1:2" x14ac:dyDescent="0.25">
      <c r="A54" s="93" t="s">
        <v>389</v>
      </c>
      <c r="B54" s="54" t="s">
        <v>1373</v>
      </c>
    </row>
    <row r="55" spans="1:2" x14ac:dyDescent="0.25">
      <c r="A55" s="93" t="s">
        <v>390</v>
      </c>
      <c r="B55" s="54" t="s">
        <v>1374</v>
      </c>
    </row>
    <row r="56" spans="1:2" x14ac:dyDescent="0.25">
      <c r="A56" s="93" t="s">
        <v>391</v>
      </c>
      <c r="B56" s="54" t="s">
        <v>1375</v>
      </c>
    </row>
    <row r="57" spans="1:2" x14ac:dyDescent="0.25">
      <c r="A57" s="93" t="s">
        <v>392</v>
      </c>
      <c r="B57" s="54" t="s">
        <v>1376</v>
      </c>
    </row>
    <row r="58" spans="1:2" x14ac:dyDescent="0.25">
      <c r="A58" s="93" t="s">
        <v>393</v>
      </c>
      <c r="B58" s="54" t="s">
        <v>1377</v>
      </c>
    </row>
    <row r="59" spans="1:2" x14ac:dyDescent="0.25">
      <c r="A59" s="93" t="s">
        <v>343</v>
      </c>
      <c r="B59" s="61" t="s">
        <v>971</v>
      </c>
    </row>
    <row r="60" spans="1:2" x14ac:dyDescent="0.25">
      <c r="A60" s="93" t="s">
        <v>394</v>
      </c>
      <c r="B60" s="54" t="s">
        <v>1378</v>
      </c>
    </row>
    <row r="61" spans="1:2" x14ac:dyDescent="0.25">
      <c r="A61" s="93" t="s">
        <v>395</v>
      </c>
      <c r="B61" s="54" t="s">
        <v>1379</v>
      </c>
    </row>
    <row r="62" spans="1:2" x14ac:dyDescent="0.25">
      <c r="A62" s="93" t="s">
        <v>396</v>
      </c>
      <c r="B62" s="54" t="s">
        <v>1380</v>
      </c>
    </row>
    <row r="63" spans="1:2" x14ac:dyDescent="0.25">
      <c r="A63" s="93" t="s">
        <v>397</v>
      </c>
      <c r="B63" s="54" t="s">
        <v>1381</v>
      </c>
    </row>
    <row r="64" spans="1:2" x14ac:dyDescent="0.25">
      <c r="A64" s="93" t="s">
        <v>398</v>
      </c>
      <c r="B64" s="54" t="s">
        <v>1382</v>
      </c>
    </row>
    <row r="65" spans="1:2" x14ac:dyDescent="0.25">
      <c r="A65" s="93" t="s">
        <v>399</v>
      </c>
      <c r="B65" s="54" t="s">
        <v>1383</v>
      </c>
    </row>
    <row r="66" spans="1:2" x14ac:dyDescent="0.25">
      <c r="A66" s="93" t="s">
        <v>400</v>
      </c>
      <c r="B66" s="54" t="s">
        <v>1384</v>
      </c>
    </row>
    <row r="67" spans="1:2" x14ac:dyDescent="0.25">
      <c r="A67" s="93" t="s">
        <v>401</v>
      </c>
      <c r="B67" s="54" t="s">
        <v>1385</v>
      </c>
    </row>
    <row r="68" spans="1:2" x14ac:dyDescent="0.25">
      <c r="A68" s="93" t="s">
        <v>402</v>
      </c>
      <c r="B68" s="54" t="s">
        <v>1386</v>
      </c>
    </row>
    <row r="69" spans="1:2" x14ac:dyDescent="0.25">
      <c r="A69" s="93" t="s">
        <v>403</v>
      </c>
      <c r="B69" s="54" t="s">
        <v>1387</v>
      </c>
    </row>
    <row r="70" spans="1:2" x14ac:dyDescent="0.25">
      <c r="A70" s="93" t="s">
        <v>404</v>
      </c>
      <c r="B70" s="54" t="s">
        <v>1388</v>
      </c>
    </row>
    <row r="71" spans="1:2" x14ac:dyDescent="0.25">
      <c r="A71" s="93" t="s">
        <v>405</v>
      </c>
      <c r="B71" s="54" t="s">
        <v>1389</v>
      </c>
    </row>
    <row r="72" spans="1:2" x14ac:dyDescent="0.25">
      <c r="A72" s="93" t="s">
        <v>406</v>
      </c>
      <c r="B72" s="54" t="s">
        <v>1390</v>
      </c>
    </row>
    <row r="73" spans="1:2" x14ac:dyDescent="0.25">
      <c r="A73" s="93" t="s">
        <v>407</v>
      </c>
      <c r="B73" s="54" t="s">
        <v>1391</v>
      </c>
    </row>
    <row r="74" spans="1:2" x14ac:dyDescent="0.25">
      <c r="A74" s="93" t="s">
        <v>408</v>
      </c>
      <c r="B74" s="54" t="s">
        <v>1392</v>
      </c>
    </row>
    <row r="75" spans="1:2" x14ac:dyDescent="0.25">
      <c r="A75" s="93" t="s">
        <v>409</v>
      </c>
      <c r="B75" s="54" t="s">
        <v>1393</v>
      </c>
    </row>
    <row r="76" spans="1:2" x14ac:dyDescent="0.25">
      <c r="A76" s="93" t="s">
        <v>410</v>
      </c>
      <c r="B76" s="54" t="s">
        <v>1394</v>
      </c>
    </row>
    <row r="77" spans="1:2" x14ac:dyDescent="0.25">
      <c r="A77" s="93" t="s">
        <v>411</v>
      </c>
      <c r="B77" s="54" t="s">
        <v>1395</v>
      </c>
    </row>
    <row r="78" spans="1:2" x14ac:dyDescent="0.25">
      <c r="A78" s="93" t="s">
        <v>412</v>
      </c>
      <c r="B78" s="54" t="s">
        <v>1396</v>
      </c>
    </row>
    <row r="79" spans="1:2" x14ac:dyDescent="0.25">
      <c r="A79" s="93" t="s">
        <v>413</v>
      </c>
      <c r="B79" s="54" t="s">
        <v>1397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B1" sqref="B1:C4"/>
    </sheetView>
  </sheetViews>
  <sheetFormatPr defaultRowHeight="15" x14ac:dyDescent="0.25"/>
  <cols>
    <col min="2" max="2" width="51.5703125" bestFit="1" customWidth="1"/>
    <col min="3" max="3" width="14" bestFit="1" customWidth="1"/>
  </cols>
  <sheetData>
    <row r="1" spans="2:3" x14ac:dyDescent="0.25">
      <c r="B1" s="36" t="s">
        <v>1833</v>
      </c>
      <c r="C1" s="38" t="s">
        <v>903</v>
      </c>
    </row>
    <row r="2" spans="2:3" x14ac:dyDescent="0.25">
      <c r="B2" s="44" t="s">
        <v>1834</v>
      </c>
      <c r="C2" s="45" t="s">
        <v>1835</v>
      </c>
    </row>
    <row r="3" spans="2:3" x14ac:dyDescent="0.25">
      <c r="B3" s="83" t="s">
        <v>1836</v>
      </c>
      <c r="C3" s="47" t="s">
        <v>1837</v>
      </c>
    </row>
    <row r="4" spans="2:3" x14ac:dyDescent="0.25">
      <c r="B4" s="46" t="s">
        <v>1838</v>
      </c>
      <c r="C4" s="47" t="s">
        <v>1839</v>
      </c>
    </row>
  </sheetData>
  <pageMargins left="0.511811024" right="0.511811024" top="0.78740157499999996" bottom="0.78740157499999996" header="0.31496062000000002" footer="0.3149606200000000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0" sqref="B20"/>
    </sheetView>
  </sheetViews>
  <sheetFormatPr defaultRowHeight="15" x14ac:dyDescent="0.25"/>
  <cols>
    <col min="1" max="1" width="70.7109375" customWidth="1"/>
    <col min="2" max="2" width="20.7109375" customWidth="1"/>
  </cols>
  <sheetData>
    <row r="1" spans="1:2" x14ac:dyDescent="0.25">
      <c r="A1" s="39" t="s">
        <v>901</v>
      </c>
      <c r="B1" s="38" t="s">
        <v>903</v>
      </c>
    </row>
    <row r="2" spans="1:2" x14ac:dyDescent="0.25">
      <c r="A2" s="44" t="s">
        <v>911</v>
      </c>
      <c r="B2" s="45" t="s">
        <v>912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C6" sqref="C6"/>
    </sheetView>
  </sheetViews>
  <sheetFormatPr defaultRowHeight="15" x14ac:dyDescent="0.25"/>
  <cols>
    <col min="2" max="2" width="73" customWidth="1"/>
    <col min="3" max="3" width="28.28515625" customWidth="1"/>
  </cols>
  <sheetData>
    <row r="1" spans="2:3" x14ac:dyDescent="0.25">
      <c r="B1" s="163" t="s">
        <v>1462</v>
      </c>
      <c r="C1" s="164"/>
    </row>
    <row r="2" spans="2:3" x14ac:dyDescent="0.25">
      <c r="B2" s="94"/>
      <c r="C2" s="94"/>
    </row>
    <row r="3" spans="2:3" x14ac:dyDescent="0.25">
      <c r="B3" s="94"/>
      <c r="C3" s="94"/>
    </row>
    <row r="4" spans="2:3" x14ac:dyDescent="0.25">
      <c r="B4" s="95"/>
    </row>
    <row r="5" spans="2:3" x14ac:dyDescent="0.25">
      <c r="B5" s="99" t="s">
        <v>1425</v>
      </c>
      <c r="C5" s="99" t="s">
        <v>903</v>
      </c>
    </row>
    <row r="6" spans="2:3" x14ac:dyDescent="0.25">
      <c r="B6" s="101" t="s">
        <v>1463</v>
      </c>
      <c r="C6" s="102" t="s">
        <v>1464</v>
      </c>
    </row>
    <row r="7" spans="2:3" x14ac:dyDescent="0.25">
      <c r="B7" s="101" t="s">
        <v>1465</v>
      </c>
      <c r="C7" s="102" t="s">
        <v>1466</v>
      </c>
    </row>
    <row r="8" spans="2:3" x14ac:dyDescent="0.25">
      <c r="B8" s="101" t="s">
        <v>1467</v>
      </c>
      <c r="C8" s="102" t="s">
        <v>1468</v>
      </c>
    </row>
  </sheetData>
  <mergeCells count="1">
    <mergeCell ref="B1:C1"/>
  </mergeCells>
  <conditionalFormatting sqref="B6:C6">
    <cfRule type="duplicateValues" dxfId="23" priority="1" stopIfTrue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83</vt:i4>
      </vt:variant>
      <vt:variant>
        <vt:lpstr>Intervalos nomeados</vt:lpstr>
      </vt:variant>
      <vt:variant>
        <vt:i4>2</vt:i4>
      </vt:variant>
    </vt:vector>
  </HeadingPairs>
  <TitlesOfParts>
    <vt:vector size="85" baseType="lpstr">
      <vt:lpstr>Contratos</vt:lpstr>
      <vt:lpstr>1- Quadro Soc. Acertta</vt:lpstr>
      <vt:lpstr>2- Quadro Soc. ADM Geral</vt:lpstr>
      <vt:lpstr>3- Quadro Soc. Alkanse</vt:lpstr>
      <vt:lpstr>4- Quadro Soc. Assisnet</vt:lpstr>
      <vt:lpstr>5- Quadro Soc. Barros Eng</vt:lpstr>
      <vt:lpstr>6- Quadro Soc. Bio 2</vt:lpstr>
      <vt:lpstr>7- Quadro Soc. Bionexo</vt:lpstr>
      <vt:lpstr>8- Quadro Soc. Bone Surgical</vt:lpstr>
      <vt:lpstr>9- Quadro Soc. Boston</vt:lpstr>
      <vt:lpstr>Caixa</vt:lpstr>
      <vt:lpstr>10- Quadro Soc. Café Raposo</vt:lpstr>
      <vt:lpstr>11- Quadro Soc. Carlos Eduardo</vt:lpstr>
      <vt:lpstr>12- Quadro Soc. CDL Central</vt:lpstr>
      <vt:lpstr>13- Quadro Soc. Certisign</vt:lpstr>
      <vt:lpstr>14- Quadro Soc. CIPA</vt:lpstr>
      <vt:lpstr>15- Quadro Soc. Classic Coffee</vt:lpstr>
      <vt:lpstr>16- Quadro Soc. Coleta Ind.</vt:lpstr>
      <vt:lpstr>17- Quadro Soc. Comércio e Imp.</vt:lpstr>
      <vt:lpstr>18-Quadro Soc. Comp. Saneamento</vt:lpstr>
      <vt:lpstr>19- Quadro Soc. Comp. Ultragáz</vt:lpstr>
      <vt:lpstr>20- Quadro Soc. CONE</vt:lpstr>
      <vt:lpstr>21- Quadro Soc. Confiance</vt:lpstr>
      <vt:lpstr>22- Quadro Soc. CPSM</vt:lpstr>
      <vt:lpstr>23- Quadro Soc. Dabasons</vt:lpstr>
      <vt:lpstr>24- Quadro Soc. Digisystem</vt:lpstr>
      <vt:lpstr>25- Quadro Soc. Elevadores Otis</vt:lpstr>
      <vt:lpstr>26- Quadro Soc. Felipe Grytz</vt:lpstr>
      <vt:lpstr>27- Quadro Soc. Fund. Faculdade</vt:lpstr>
      <vt:lpstr>28-Quadro Soc. Fund. Pró-Sangue</vt:lpstr>
      <vt:lpstr>29- Quadro Soc. Globomed</vt:lpstr>
      <vt:lpstr>30- Quadro Soc. Gran Coffee</vt:lpstr>
      <vt:lpstr>31- Quadro Soc. H.P.L.</vt:lpstr>
      <vt:lpstr>32- Quadro Soc. IBG Cryo</vt:lpstr>
      <vt:lpstr>33- Quadro Soc. IBG Indústria</vt:lpstr>
      <vt:lpstr>34- Quadro Soc. Inst. Oftalmo</vt:lpstr>
      <vt:lpstr>35- Quadro Soc. J&amp;J</vt:lpstr>
      <vt:lpstr>36- Quadro Soc. KAPA</vt:lpstr>
      <vt:lpstr>37- Quadro Soc. Lab. B.Braun</vt:lpstr>
      <vt:lpstr>38-39- Quadro Soc. Lavsim</vt:lpstr>
      <vt:lpstr>40- Quadro Soc. LDM Equip</vt:lpstr>
      <vt:lpstr>41- Quadro Soc. Madis</vt:lpstr>
      <vt:lpstr>42- Quadro Soc. MDnet</vt:lpstr>
      <vt:lpstr>43- Quadro Soc. Meta Medical</vt:lpstr>
      <vt:lpstr>44- Quadro Soc. Metal Tec</vt:lpstr>
      <vt:lpstr>45- Quadro Soc. Microambiental</vt:lpstr>
      <vt:lpstr>46- Quadro Soc. Sigma</vt:lpstr>
      <vt:lpstr>47- Quadro Soc. MMMC</vt:lpstr>
      <vt:lpstr>48- Quadro Soc. Morano</vt:lpstr>
      <vt:lpstr>49 - Quadro Soc. Mustang</vt:lpstr>
      <vt:lpstr>50- Quadro Soc. NC Care</vt:lpstr>
      <vt:lpstr>51- Quadro Soc. Nomad</vt:lpstr>
      <vt:lpstr>52- Quadro Soc. Ômega</vt:lpstr>
      <vt:lpstr>53- Quadro Soc. Ortho</vt:lpstr>
      <vt:lpstr>54- Quadro Soc. Orthofix</vt:lpstr>
      <vt:lpstr>55- Quadro Soc. Ortis</vt:lpstr>
      <vt:lpstr>56- Quadro Soc. PedCare</vt:lpstr>
      <vt:lpstr>57- Quadro Soc. Philips</vt:lpstr>
      <vt:lpstr>58- Quadro Soc. Planisa</vt:lpstr>
      <vt:lpstr>59- Quadro Soc. PPC</vt:lpstr>
      <vt:lpstr>60- Quadro Soc. Praxxis</vt:lpstr>
      <vt:lpstr>61- Quadro Soc. Pró Fórmula</vt:lpstr>
      <vt:lpstr>62- Quadro Soc. Promedom</vt:lpstr>
      <vt:lpstr>63- Quadro Soc. PTA</vt:lpstr>
      <vt:lpstr>64- Quadro Soc. RL</vt:lpstr>
      <vt:lpstr>65- Quadro Soc. Reis Office</vt:lpstr>
      <vt:lpstr>66- Quadro Soc. RNA</vt:lpstr>
      <vt:lpstr>67- Quadro Soc. Rochacara</vt:lpstr>
      <vt:lpstr>68-69- Quadro Soc. Samtronic</vt:lpstr>
      <vt:lpstr>70- Quadro Soc. Sandra L</vt:lpstr>
      <vt:lpstr>71- Quadro Soc. Sapra</vt:lpstr>
      <vt:lpstr>72- Quadro Soc. SCTI</vt:lpstr>
      <vt:lpstr>73- Quadro Soc. Setape</vt:lpstr>
      <vt:lpstr>74- Quadro Soc. Siscom</vt:lpstr>
      <vt:lpstr>75- Quadro Soc. Starex</vt:lpstr>
      <vt:lpstr>76- Quadro Soc. Stemac</vt:lpstr>
      <vt:lpstr>77- Quadro Soc. Taha</vt:lpstr>
      <vt:lpstr>78- Quadro Soc. Thau</vt:lpstr>
      <vt:lpstr>79- Quadro Soc. Tivit</vt:lpstr>
      <vt:lpstr>80- Quadro Soc. Tramppo</vt:lpstr>
      <vt:lpstr>81- Quadro Soc. Valore Med</vt:lpstr>
      <vt:lpstr>82- Quadro Soc. Wireless</vt:lpstr>
      <vt:lpstr>83- Quadro Soc. Yuri</vt:lpstr>
      <vt:lpstr>Contratos!Area_de_impressao</vt:lpstr>
      <vt:lpstr>Contratos!Titulos_de_impressao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2020-08-07T15:10:47Z</cp:lastPrinted>
  <dcterms:created xsi:type="dcterms:W3CDTF">2016-08-04T15:07:35Z</dcterms:created>
  <dcterms:modified xsi:type="dcterms:W3CDTF">2020-08-13T14:44:17Z</dcterms:modified>
</cp:coreProperties>
</file>