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euron\excel_assignmen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K12" i="1" s="1"/>
  <c r="J5" i="1"/>
  <c r="J6" i="1"/>
  <c r="K6" i="1" s="1"/>
  <c r="J7" i="1"/>
  <c r="J8" i="1"/>
  <c r="J9" i="1"/>
  <c r="J10" i="1"/>
  <c r="K10" i="1" s="1"/>
  <c r="J4" i="1"/>
  <c r="F7" i="1"/>
  <c r="F6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8" i="1"/>
  <c r="B19" i="1"/>
  <c r="B20" i="1"/>
  <c r="B21" i="1"/>
  <c r="B22" i="1"/>
  <c r="B23" i="1"/>
  <c r="B24" i="1"/>
  <c r="B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F5" i="1"/>
  <c r="F4" i="1"/>
  <c r="F3" i="1"/>
  <c r="F2" i="1"/>
  <c r="K9" i="1" l="1"/>
  <c r="K5" i="1"/>
  <c r="K8" i="1"/>
  <c r="K7" i="1"/>
  <c r="K11" i="1"/>
</calcChain>
</file>

<file path=xl/sharedStrings.xml><?xml version="1.0" encoding="utf-8"?>
<sst xmlns="http://schemas.openxmlformats.org/spreadsheetml/2006/main" count="23" uniqueCount="23">
  <si>
    <t>RadiationAmt</t>
  </si>
  <si>
    <t>max</t>
  </si>
  <si>
    <t>min</t>
  </si>
  <si>
    <t>sum</t>
  </si>
  <si>
    <t>count</t>
  </si>
  <si>
    <t>Rank</t>
  </si>
  <si>
    <t>mean</t>
  </si>
  <si>
    <t>standard deviation</t>
  </si>
  <si>
    <t>bins</t>
  </si>
  <si>
    <t>frequency</t>
  </si>
  <si>
    <t>cummulative frequency</t>
  </si>
  <si>
    <t>below 110</t>
  </si>
  <si>
    <t>110-120</t>
  </si>
  <si>
    <t>120-130</t>
  </si>
  <si>
    <t>130-140</t>
  </si>
  <si>
    <t>140-150</t>
  </si>
  <si>
    <t>150-160</t>
  </si>
  <si>
    <t>160-170</t>
  </si>
  <si>
    <t>170-180</t>
  </si>
  <si>
    <t>180-190</t>
  </si>
  <si>
    <t>Radiation Amount</t>
  </si>
  <si>
    <t>Objective:</t>
  </si>
  <si>
    <t>Researcher wanted to create frequency table out of radiation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</si>
</sst>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N11" sqref="N11"/>
    </sheetView>
  </sheetViews>
  <sheetFormatPr defaultRowHeight="15" x14ac:dyDescent="0.25"/>
  <cols>
    <col min="1" max="1" width="12" bestFit="1" customWidth="1"/>
    <col min="2" max="2" width="9.140625" style="3"/>
    <col min="5" max="5" width="19.5703125" customWidth="1"/>
    <col min="8" max="8" width="17.42578125" customWidth="1"/>
    <col min="10" max="10" width="23.28515625" customWidth="1"/>
    <col min="13" max="13" width="14.7109375" customWidth="1"/>
  </cols>
  <sheetData>
    <row r="1" spans="1:13" x14ac:dyDescent="0.25">
      <c r="A1" s="1" t="s">
        <v>0</v>
      </c>
      <c r="B1" s="4" t="s">
        <v>5</v>
      </c>
      <c r="C1" s="2"/>
      <c r="D1" s="2"/>
      <c r="H1" s="3" t="s">
        <v>21</v>
      </c>
      <c r="I1" s="5" t="s">
        <v>22</v>
      </c>
      <c r="J1" s="5"/>
      <c r="K1" s="5"/>
      <c r="L1" s="5"/>
      <c r="M1" s="5"/>
    </row>
    <row r="2" spans="1:13" x14ac:dyDescent="0.25">
      <c r="A2" s="1">
        <v>155</v>
      </c>
      <c r="B2" s="3">
        <f>_xlfn.RANK.EQ(A2,$A$2:$A$41,1)</f>
        <v>27</v>
      </c>
      <c r="C2" s="2"/>
      <c r="D2" s="2"/>
      <c r="E2" s="3" t="s">
        <v>1</v>
      </c>
      <c r="F2" s="3">
        <f>MAX($A$2:$A$41)</f>
        <v>188</v>
      </c>
      <c r="L2" s="3"/>
      <c r="M2" s="3"/>
    </row>
    <row r="3" spans="1:13" x14ac:dyDescent="0.25">
      <c r="A3" s="1">
        <v>142</v>
      </c>
      <c r="B3" s="3">
        <f t="shared" ref="B3:B41" si="0">_xlfn.RANK.EQ(A3,$A$2:$A$41,1)</f>
        <v>11</v>
      </c>
      <c r="C3" s="2"/>
      <c r="D3" s="2"/>
      <c r="E3" s="3" t="s">
        <v>2</v>
      </c>
      <c r="F3" s="3">
        <f>MIN($A$2:$A$41)</f>
        <v>114</v>
      </c>
      <c r="H3" s="3" t="s">
        <v>20</v>
      </c>
      <c r="I3" s="3" t="s">
        <v>8</v>
      </c>
      <c r="J3" s="3" t="s">
        <v>10</v>
      </c>
      <c r="K3" s="3" t="s">
        <v>9</v>
      </c>
    </row>
    <row r="4" spans="1:13" x14ac:dyDescent="0.25">
      <c r="A4" s="1">
        <v>149</v>
      </c>
      <c r="B4" s="3">
        <f t="shared" si="0"/>
        <v>18</v>
      </c>
      <c r="C4" s="2"/>
      <c r="D4" s="2"/>
      <c r="E4" s="3" t="s">
        <v>3</v>
      </c>
      <c r="F4" s="3">
        <f>SUM($A$2:$A$41)</f>
        <v>5966</v>
      </c>
      <c r="H4" t="s">
        <v>11</v>
      </c>
      <c r="I4">
        <v>110</v>
      </c>
      <c r="J4">
        <f>FREQUENCY($A$2:$A$41,I4)</f>
        <v>0</v>
      </c>
      <c r="K4">
        <v>0</v>
      </c>
    </row>
    <row r="5" spans="1:13" x14ac:dyDescent="0.25">
      <c r="A5" s="1">
        <v>130</v>
      </c>
      <c r="B5" s="3">
        <f t="shared" si="0"/>
        <v>5</v>
      </c>
      <c r="C5" s="2"/>
      <c r="D5" s="2"/>
      <c r="E5" s="3" t="s">
        <v>4</v>
      </c>
      <c r="F5" s="3">
        <f>COUNT($A$2:$A$41)</f>
        <v>40</v>
      </c>
      <c r="H5" t="s">
        <v>12</v>
      </c>
      <c r="I5">
        <v>120</v>
      </c>
      <c r="J5">
        <f t="shared" ref="J5:J12" si="1">FREQUENCY($A$2:$A$41,I5)</f>
        <v>2</v>
      </c>
      <c r="K5">
        <f>J5-J4</f>
        <v>2</v>
      </c>
    </row>
    <row r="6" spans="1:13" x14ac:dyDescent="0.25">
      <c r="A6" s="1">
        <v>151</v>
      </c>
      <c r="B6" s="3">
        <f t="shared" si="0"/>
        <v>22</v>
      </c>
      <c r="C6" s="2"/>
      <c r="D6" s="2"/>
      <c r="E6" s="3" t="s">
        <v>6</v>
      </c>
      <c r="F6" s="3">
        <f>AVERAGE($A$2:$A$41)</f>
        <v>149.15</v>
      </c>
      <c r="H6" t="s">
        <v>13</v>
      </c>
      <c r="I6">
        <v>130</v>
      </c>
      <c r="J6">
        <f t="shared" si="1"/>
        <v>5</v>
      </c>
      <c r="K6">
        <f t="shared" ref="K6:K12" si="2">J6-J5</f>
        <v>3</v>
      </c>
    </row>
    <row r="7" spans="1:13" x14ac:dyDescent="0.25">
      <c r="A7" s="1">
        <v>163</v>
      </c>
      <c r="B7" s="3">
        <f t="shared" si="0"/>
        <v>33</v>
      </c>
      <c r="C7" s="2"/>
      <c r="D7" s="2"/>
      <c r="E7" s="3" t="s">
        <v>7</v>
      </c>
      <c r="F7" s="3">
        <f>_xlfn.STDEV.S($A$2:$A$41)</f>
        <v>14.984693044604741</v>
      </c>
      <c r="H7" t="s">
        <v>14</v>
      </c>
      <c r="I7">
        <v>140</v>
      </c>
      <c r="J7">
        <f t="shared" si="1"/>
        <v>10</v>
      </c>
      <c r="K7">
        <f t="shared" si="2"/>
        <v>5</v>
      </c>
    </row>
    <row r="8" spans="1:13" x14ac:dyDescent="0.25">
      <c r="A8" s="1">
        <v>151</v>
      </c>
      <c r="B8" s="3">
        <f t="shared" si="0"/>
        <v>22</v>
      </c>
      <c r="C8" s="2"/>
      <c r="D8" s="2"/>
      <c r="H8" t="s">
        <v>15</v>
      </c>
      <c r="I8">
        <v>150</v>
      </c>
      <c r="J8">
        <f t="shared" si="1"/>
        <v>21</v>
      </c>
      <c r="K8">
        <f t="shared" si="2"/>
        <v>11</v>
      </c>
    </row>
    <row r="9" spans="1:13" x14ac:dyDescent="0.25">
      <c r="A9" s="1">
        <v>142</v>
      </c>
      <c r="B9" s="3">
        <f t="shared" si="0"/>
        <v>11</v>
      </c>
      <c r="C9" s="2"/>
      <c r="D9" s="2"/>
      <c r="H9" t="s">
        <v>16</v>
      </c>
      <c r="I9">
        <v>160</v>
      </c>
      <c r="J9">
        <f t="shared" si="1"/>
        <v>31</v>
      </c>
      <c r="K9">
        <f t="shared" si="2"/>
        <v>10</v>
      </c>
    </row>
    <row r="10" spans="1:13" x14ac:dyDescent="0.25">
      <c r="A10" s="1">
        <v>156</v>
      </c>
      <c r="B10" s="3">
        <f t="shared" si="0"/>
        <v>28</v>
      </c>
      <c r="C10" s="2"/>
      <c r="D10" s="2"/>
      <c r="H10" t="s">
        <v>17</v>
      </c>
      <c r="I10">
        <v>170</v>
      </c>
      <c r="J10">
        <f t="shared" si="1"/>
        <v>38</v>
      </c>
      <c r="K10">
        <f t="shared" si="2"/>
        <v>7</v>
      </c>
    </row>
    <row r="11" spans="1:13" x14ac:dyDescent="0.25">
      <c r="A11" s="1">
        <v>133</v>
      </c>
      <c r="B11" s="3">
        <f t="shared" si="0"/>
        <v>6</v>
      </c>
      <c r="C11" s="2"/>
      <c r="D11" s="2"/>
      <c r="H11" t="s">
        <v>18</v>
      </c>
      <c r="I11">
        <v>180</v>
      </c>
      <c r="J11">
        <f>FREQUENCY($A$2:$A$41,I11)</f>
        <v>39</v>
      </c>
      <c r="K11">
        <f t="shared" si="2"/>
        <v>1</v>
      </c>
    </row>
    <row r="12" spans="1:13" x14ac:dyDescent="0.25">
      <c r="A12" s="1">
        <v>138</v>
      </c>
      <c r="B12" s="3">
        <f t="shared" si="0"/>
        <v>9</v>
      </c>
      <c r="C12" s="2"/>
      <c r="D12" s="2"/>
      <c r="H12" t="s">
        <v>19</v>
      </c>
      <c r="I12">
        <v>190</v>
      </c>
      <c r="J12">
        <f t="shared" si="1"/>
        <v>40</v>
      </c>
      <c r="K12">
        <f t="shared" si="2"/>
        <v>1</v>
      </c>
    </row>
    <row r="13" spans="1:13" x14ac:dyDescent="0.25">
      <c r="A13" s="1">
        <v>161</v>
      </c>
      <c r="B13" s="3">
        <f t="shared" si="0"/>
        <v>32</v>
      </c>
      <c r="C13" s="2"/>
      <c r="D13" s="2"/>
    </row>
    <row r="14" spans="1:13" x14ac:dyDescent="0.25">
      <c r="A14" s="1">
        <v>128</v>
      </c>
      <c r="B14" s="3">
        <f t="shared" si="0"/>
        <v>3</v>
      </c>
      <c r="C14" s="2"/>
      <c r="D14" s="2"/>
    </row>
    <row r="15" spans="1:13" x14ac:dyDescent="0.25">
      <c r="A15" s="1">
        <v>144</v>
      </c>
      <c r="B15" s="3">
        <f t="shared" si="0"/>
        <v>13</v>
      </c>
      <c r="C15" s="2"/>
      <c r="D15" s="2"/>
    </row>
    <row r="16" spans="1:13" x14ac:dyDescent="0.25">
      <c r="A16" s="1">
        <v>172</v>
      </c>
      <c r="B16" s="3">
        <f t="shared" si="0"/>
        <v>39</v>
      </c>
      <c r="C16" s="2"/>
      <c r="D16" s="2"/>
    </row>
    <row r="17" spans="1:4" x14ac:dyDescent="0.25">
      <c r="A17" s="1">
        <v>137</v>
      </c>
      <c r="B17" s="3">
        <f t="shared" si="0"/>
        <v>8</v>
      </c>
      <c r="C17" s="2"/>
      <c r="D17" s="2"/>
    </row>
    <row r="18" spans="1:4" x14ac:dyDescent="0.25">
      <c r="A18" s="1">
        <v>151</v>
      </c>
      <c r="B18" s="3">
        <f>_xlfn.RANK.EQ(A18,$A$2:$A$41,1)</f>
        <v>22</v>
      </c>
      <c r="C18" s="2"/>
      <c r="D18" s="2"/>
    </row>
    <row r="19" spans="1:4" x14ac:dyDescent="0.25">
      <c r="A19" s="1">
        <v>166</v>
      </c>
      <c r="B19" s="3">
        <f t="shared" si="0"/>
        <v>36</v>
      </c>
      <c r="C19" s="2"/>
      <c r="D19" s="2"/>
    </row>
    <row r="20" spans="1:4" x14ac:dyDescent="0.25">
      <c r="A20" s="1">
        <v>147</v>
      </c>
      <c r="B20" s="3">
        <f t="shared" si="0"/>
        <v>17</v>
      </c>
      <c r="C20" s="2"/>
      <c r="D20" s="2"/>
    </row>
    <row r="21" spans="1:4" x14ac:dyDescent="0.25">
      <c r="A21" s="1">
        <v>163</v>
      </c>
      <c r="B21" s="3">
        <f t="shared" si="0"/>
        <v>33</v>
      </c>
      <c r="C21" s="2"/>
      <c r="D21" s="2"/>
    </row>
    <row r="22" spans="1:4" x14ac:dyDescent="0.25">
      <c r="A22" s="1">
        <v>145</v>
      </c>
      <c r="B22" s="3">
        <f t="shared" si="0"/>
        <v>14</v>
      </c>
      <c r="C22" s="2"/>
      <c r="D22" s="2"/>
    </row>
    <row r="23" spans="1:4" x14ac:dyDescent="0.25">
      <c r="A23" s="1">
        <v>116</v>
      </c>
      <c r="B23" s="3">
        <f t="shared" si="0"/>
        <v>2</v>
      </c>
      <c r="C23" s="2"/>
      <c r="D23" s="2"/>
    </row>
    <row r="24" spans="1:4" x14ac:dyDescent="0.25">
      <c r="A24" s="1">
        <v>136</v>
      </c>
      <c r="B24" s="3">
        <f t="shared" si="0"/>
        <v>7</v>
      </c>
      <c r="C24" s="2"/>
      <c r="D24" s="2"/>
    </row>
    <row r="25" spans="1:4" x14ac:dyDescent="0.25">
      <c r="A25" s="1">
        <v>158</v>
      </c>
      <c r="B25" s="3">
        <f t="shared" si="0"/>
        <v>30</v>
      </c>
      <c r="C25" s="2"/>
      <c r="D25" s="2"/>
    </row>
    <row r="26" spans="1:4" x14ac:dyDescent="0.25">
      <c r="A26" s="1">
        <v>114</v>
      </c>
      <c r="B26" s="3">
        <f>_xlfn.RANK.EQ(A26,$A$2:$A$41,1)</f>
        <v>1</v>
      </c>
      <c r="C26" s="2"/>
      <c r="D26" s="2"/>
    </row>
    <row r="27" spans="1:4" x14ac:dyDescent="0.25">
      <c r="A27" s="1">
        <v>165</v>
      </c>
      <c r="B27" s="3">
        <f t="shared" si="0"/>
        <v>35</v>
      </c>
      <c r="C27" s="2"/>
      <c r="D27" s="2"/>
    </row>
    <row r="28" spans="1:4" x14ac:dyDescent="0.25">
      <c r="A28" s="1">
        <v>169</v>
      </c>
      <c r="B28" s="3">
        <f t="shared" si="0"/>
        <v>37</v>
      </c>
      <c r="C28" s="2"/>
      <c r="D28" s="2"/>
    </row>
    <row r="29" spans="1:4" x14ac:dyDescent="0.25">
      <c r="A29" s="1">
        <v>145</v>
      </c>
      <c r="B29" s="3">
        <f t="shared" si="0"/>
        <v>14</v>
      </c>
      <c r="C29" s="2"/>
      <c r="D29" s="2"/>
    </row>
    <row r="30" spans="1:4" x14ac:dyDescent="0.25">
      <c r="A30" s="1">
        <v>150</v>
      </c>
      <c r="B30" s="3">
        <f t="shared" si="0"/>
        <v>19</v>
      </c>
      <c r="C30" s="2"/>
      <c r="D30" s="2"/>
    </row>
    <row r="31" spans="1:4" x14ac:dyDescent="0.25">
      <c r="A31" s="1">
        <v>150</v>
      </c>
      <c r="B31" s="3">
        <f t="shared" si="0"/>
        <v>19</v>
      </c>
      <c r="C31" s="2"/>
      <c r="D31" s="2"/>
    </row>
    <row r="32" spans="1:4" x14ac:dyDescent="0.25">
      <c r="A32" s="1">
        <v>150</v>
      </c>
      <c r="B32" s="3">
        <f t="shared" si="0"/>
        <v>19</v>
      </c>
      <c r="C32" s="2"/>
      <c r="D32" s="2"/>
    </row>
    <row r="33" spans="1:4" x14ac:dyDescent="0.25">
      <c r="A33" s="1">
        <v>158</v>
      </c>
      <c r="B33" s="3">
        <f t="shared" si="0"/>
        <v>30</v>
      </c>
      <c r="C33" s="2"/>
      <c r="D33" s="2"/>
    </row>
    <row r="34" spans="1:4" x14ac:dyDescent="0.25">
      <c r="A34" s="1">
        <v>151</v>
      </c>
      <c r="B34" s="3">
        <f t="shared" si="0"/>
        <v>22</v>
      </c>
      <c r="C34" s="2"/>
      <c r="D34" s="2"/>
    </row>
    <row r="35" spans="1:4" x14ac:dyDescent="0.25">
      <c r="A35" s="1">
        <v>145</v>
      </c>
      <c r="B35" s="3">
        <f t="shared" si="0"/>
        <v>14</v>
      </c>
      <c r="C35" s="2"/>
      <c r="D35" s="2"/>
    </row>
    <row r="36" spans="1:4" x14ac:dyDescent="0.25">
      <c r="A36" s="1">
        <v>152</v>
      </c>
      <c r="B36" s="3">
        <f t="shared" si="0"/>
        <v>26</v>
      </c>
      <c r="C36" s="2"/>
      <c r="D36" s="2"/>
    </row>
    <row r="37" spans="1:4" x14ac:dyDescent="0.25">
      <c r="A37" s="1">
        <v>140</v>
      </c>
      <c r="B37" s="3">
        <f t="shared" si="0"/>
        <v>10</v>
      </c>
      <c r="C37" s="2"/>
      <c r="D37" s="2"/>
    </row>
    <row r="38" spans="1:4" x14ac:dyDescent="0.25">
      <c r="A38" s="1">
        <v>170</v>
      </c>
      <c r="B38" s="3">
        <f t="shared" si="0"/>
        <v>38</v>
      </c>
      <c r="C38" s="2"/>
      <c r="D38" s="2"/>
    </row>
    <row r="39" spans="1:4" x14ac:dyDescent="0.25">
      <c r="A39" s="1">
        <v>129</v>
      </c>
      <c r="B39" s="3">
        <f t="shared" si="0"/>
        <v>4</v>
      </c>
      <c r="C39" s="2"/>
      <c r="D39" s="2"/>
    </row>
    <row r="40" spans="1:4" x14ac:dyDescent="0.25">
      <c r="A40" s="1">
        <v>188</v>
      </c>
      <c r="B40" s="3">
        <f t="shared" si="0"/>
        <v>40</v>
      </c>
      <c r="C40" s="2"/>
      <c r="D40" s="2"/>
    </row>
    <row r="41" spans="1:4" x14ac:dyDescent="0.25">
      <c r="A41" s="1">
        <v>156</v>
      </c>
      <c r="B41" s="3">
        <f t="shared" si="0"/>
        <v>28</v>
      </c>
      <c r="C41" s="2"/>
      <c r="D41" s="2"/>
    </row>
  </sheetData>
  <mergeCells count="1">
    <mergeCell ref="I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Win 10</cp:lastModifiedBy>
  <dcterms:created xsi:type="dcterms:W3CDTF">2015-06-05T18:17:20Z</dcterms:created>
  <dcterms:modified xsi:type="dcterms:W3CDTF">2022-01-19T06:59:19Z</dcterms:modified>
</cp:coreProperties>
</file>