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Q\Documents\FILE LATIHAN EXCEL PRAKERJA\"/>
    </mc:Choice>
  </mc:AlternateContent>
  <xr:revisionPtr revIDLastSave="0" documentId="13_ncr:1_{CB6A6B1A-3419-47CC-B3D0-4F41BAD4FAF9}" xr6:coauthVersionLast="47" xr6:coauthVersionMax="47" xr10:uidLastSave="{00000000-0000-0000-0000-000000000000}"/>
  <bookViews>
    <workbookView xWindow="-108" yWindow="-108" windowWidth="23256" windowHeight="12456" xr2:uid="{F70CFE38-F129-4E67-8ECA-92D4D8F51577}"/>
  </bookViews>
  <sheets>
    <sheet name="Hotwheel Tahun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H11" i="1" s="1"/>
  <c r="I11" i="1" s="1"/>
  <c r="F12" i="1"/>
  <c r="H12" i="1" s="1"/>
  <c r="I12" i="1" s="1"/>
  <c r="F13" i="1"/>
  <c r="H13" i="1" s="1"/>
  <c r="I13" i="1" s="1"/>
  <c r="F14" i="1"/>
  <c r="H14" i="1" s="1"/>
  <c r="I14" i="1" s="1"/>
  <c r="F15" i="1"/>
  <c r="F16" i="1"/>
  <c r="F17" i="1"/>
  <c r="F8" i="1"/>
  <c r="H8" i="1" l="1"/>
  <c r="I8" i="1" s="1"/>
  <c r="H10" i="1"/>
  <c r="I10" i="1" s="1"/>
  <c r="H17" i="1"/>
  <c r="I17" i="1" s="1"/>
  <c r="H9" i="1"/>
  <c r="I9" i="1" s="1"/>
  <c r="H16" i="1"/>
  <c r="I16" i="1" s="1"/>
  <c r="H15" i="1"/>
  <c r="I15" i="1" s="1"/>
</calcChain>
</file>

<file path=xl/sharedStrings.xml><?xml version="1.0" encoding="utf-8"?>
<sst xmlns="http://schemas.openxmlformats.org/spreadsheetml/2006/main" count="39" uniqueCount="31">
  <si>
    <t>No. Faktur</t>
  </si>
  <si>
    <t>Nama Barang</t>
  </si>
  <si>
    <t>Harga Satuan</t>
  </si>
  <si>
    <t>Jumlah Barang</t>
  </si>
  <si>
    <t>Harga Total</t>
  </si>
  <si>
    <t>Diskon</t>
  </si>
  <si>
    <t>Potongan</t>
  </si>
  <si>
    <t>Total Bayar</t>
  </si>
  <si>
    <t>FK-001</t>
  </si>
  <si>
    <t>FK-002</t>
  </si>
  <si>
    <t>FK-003</t>
  </si>
  <si>
    <t>FK-004</t>
  </si>
  <si>
    <t>FK-005</t>
  </si>
  <si>
    <t>FK-006</t>
  </si>
  <si>
    <t>FK-007</t>
  </si>
  <si>
    <t>FK-008</t>
  </si>
  <si>
    <t>FK-009</t>
  </si>
  <si>
    <t>FK-010</t>
  </si>
  <si>
    <t>1970 Pontiac Firebird</t>
  </si>
  <si>
    <t>85 Honda City Turbo II</t>
  </si>
  <si>
    <t>LAPORAN TRANSAKSI KEUANGAN PT.KARISMA GARUDA MULIA TANGGAL 13/05/2024 PUKUL 14.00</t>
  </si>
  <si>
    <t>Instruksi.</t>
  </si>
  <si>
    <t xml:space="preserve"> Buatlah tabel dengan menggunakan Microsoft Excel ketentuan seperti berikut :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</si>
  <si>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Roboto"/>
      </rPr>
      <t>Terdiri dari 11 Baris dan 8 Kolom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</si>
  <si>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Roboto"/>
      </rPr>
      <t>Menggunakan Font Arial dengan Ukuran Font 10 pada Baris Pertama Tabel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</si>
  <si>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Roboto"/>
      </rPr>
      <t>Menggunakan Font Calibri dengan Ukuran Font 11 pada Baris Kedua Hingga Akhir Tabel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</si>
  <si>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Roboto"/>
      </rPr>
      <t>Memberikan Seluruh Border pada Tabel yang digunakan</t>
    </r>
  </si>
  <si>
    <r>
      <t>5.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Roboto"/>
      </rPr>
      <t>Menggunakan Center dan Middle Alignment pada Baris Pertama Tabel</t>
    </r>
  </si>
  <si>
    <r>
      <t>6.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Roboto"/>
      </rPr>
      <t>Menggunakan Format data berupa Rupiah pada Kolom Harga Satuan, Harga Total, Potongan, dan Total Bayar</t>
    </r>
  </si>
  <si>
    <r>
      <t>7.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Roboto"/>
      </rPr>
      <t>Menggunakan Format data berupa % pada kolom Diskon</t>
    </r>
  </si>
  <si>
    <r>
      <t>8.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Roboto"/>
      </rPr>
      <t>Memberikan Warna pada Tabel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</si>
</sst>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_-&quot;Rp&quot;* #,##0_-;\-&quot;Rp&quot;* #,##0_-;_-&quot;Rp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3"/>
      <color theme="1"/>
      <name val="Arial"/>
      <family val="2"/>
    </font>
    <font>
      <sz val="12"/>
      <color theme="1"/>
      <name val="Roboto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2" borderId="6" xfId="2" applyBorder="1"/>
    <xf numFmtId="0" fontId="1" fillId="2" borderId="2" xfId="2" applyBorder="1"/>
    <xf numFmtId="9" fontId="1" fillId="2" borderId="2" xfId="2" applyNumberFormat="1" applyBorder="1"/>
    <xf numFmtId="0" fontId="1" fillId="2" borderId="8" xfId="2" applyBorder="1"/>
    <xf numFmtId="9" fontId="1" fillId="2" borderId="1" xfId="2" applyNumberFormat="1" applyBorder="1"/>
    <xf numFmtId="0" fontId="1" fillId="2" borderId="9" xfId="2" applyBorder="1"/>
    <xf numFmtId="9" fontId="1" fillId="2" borderId="10" xfId="2" applyNumberFormat="1" applyBorder="1"/>
    <xf numFmtId="170" fontId="1" fillId="2" borderId="2" xfId="1" applyNumberFormat="1" applyFill="1" applyBorder="1" applyAlignment="1">
      <alignment horizontal="center" vertical="center"/>
    </xf>
    <xf numFmtId="170" fontId="1" fillId="2" borderId="1" xfId="2" applyNumberFormat="1" applyBorder="1" applyAlignment="1">
      <alignment horizontal="center" vertical="center"/>
    </xf>
    <xf numFmtId="170" fontId="1" fillId="2" borderId="10" xfId="2" applyNumberFormat="1" applyBorder="1" applyAlignment="1">
      <alignment horizontal="center" vertical="center"/>
    </xf>
    <xf numFmtId="170" fontId="1" fillId="2" borderId="2" xfId="2" applyNumberFormat="1" applyBorder="1"/>
    <xf numFmtId="170" fontId="1" fillId="2" borderId="11" xfId="2" applyNumberFormat="1" applyBorder="1"/>
    <xf numFmtId="170" fontId="1" fillId="2" borderId="7" xfId="2" applyNumberFormat="1" applyBorder="1"/>
    <xf numFmtId="0" fontId="0" fillId="2" borderId="1" xfId="2" applyFont="1" applyBorder="1"/>
    <xf numFmtId="0" fontId="0" fillId="2" borderId="10" xfId="2" applyFont="1" applyBorder="1"/>
    <xf numFmtId="170" fontId="1" fillId="2" borderId="12" xfId="2" applyNumberFormat="1" applyBorder="1"/>
    <xf numFmtId="0" fontId="1" fillId="2" borderId="2" xfId="2" applyBorder="1" applyAlignment="1">
      <alignment horizontal="center" vertical="center"/>
    </xf>
    <xf numFmtId="0" fontId="1" fillId="2" borderId="1" xfId="2" applyBorder="1" applyAlignment="1">
      <alignment horizontal="center" vertical="center"/>
    </xf>
    <xf numFmtId="0" fontId="1" fillId="2" borderId="10" xfId="2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3" borderId="3" xfId="3" applyFont="1" applyBorder="1" applyAlignment="1">
      <alignment horizontal="center" vertical="center" wrapText="1"/>
    </xf>
    <xf numFmtId="0" fontId="4" fillId="3" borderId="4" xfId="3" applyFont="1" applyBorder="1" applyAlignment="1">
      <alignment horizontal="center" vertical="center" wrapText="1"/>
    </xf>
    <xf numFmtId="0" fontId="4" fillId="3" borderId="5" xfId="3" applyFont="1" applyBorder="1" applyAlignment="1">
      <alignment horizontal="center" vertical="center" wrapText="1"/>
    </xf>
    <xf numFmtId="0" fontId="0" fillId="0" borderId="0" xfId="0" applyAlignme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0" xfId="0" applyFont="1" applyAlignment="1">
      <alignment horizontal="center"/>
    </xf>
  </cellXfs>
  <cellStyles count="4">
    <cellStyle name="20% - Accent4" xfId="2" builtinId="42"/>
    <cellStyle name="60% - Accent4" xfId="3" builtinId="44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67833-0F45-4248-A555-A5D98A0DC955}">
  <dimension ref="B3:I35"/>
  <sheetViews>
    <sheetView tabSelected="1" zoomScale="90" zoomScaleNormal="90" workbookViewId="0">
      <selection activeCell="M15" sqref="M15"/>
    </sheetView>
  </sheetViews>
  <sheetFormatPr defaultRowHeight="14.4" x14ac:dyDescent="0.3"/>
  <cols>
    <col min="3" max="3" width="21" customWidth="1"/>
    <col min="4" max="4" width="13.21875" customWidth="1"/>
    <col min="6" max="6" width="17.88671875" customWidth="1"/>
    <col min="8" max="8" width="13.5546875" customWidth="1"/>
    <col min="9" max="9" width="16.33203125" customWidth="1"/>
  </cols>
  <sheetData>
    <row r="3" spans="2:9" x14ac:dyDescent="0.3">
      <c r="B3" s="21" t="s">
        <v>20</v>
      </c>
      <c r="C3" s="31"/>
      <c r="D3" s="31"/>
      <c r="E3" s="31"/>
      <c r="F3" s="31"/>
      <c r="G3" s="31"/>
      <c r="H3" s="31"/>
      <c r="I3" s="31"/>
    </row>
    <row r="6" spans="2:9" ht="15" thickBot="1" x14ac:dyDescent="0.35">
      <c r="I6" s="1"/>
    </row>
    <row r="7" spans="2:9" ht="33" customHeight="1" thickBot="1" x14ac:dyDescent="0.35">
      <c r="B7" s="22" t="s">
        <v>0</v>
      </c>
      <c r="C7" s="23" t="s">
        <v>1</v>
      </c>
      <c r="D7" s="23" t="s">
        <v>2</v>
      </c>
      <c r="E7" s="23" t="s">
        <v>3</v>
      </c>
      <c r="F7" s="23" t="s">
        <v>4</v>
      </c>
      <c r="G7" s="23" t="s">
        <v>5</v>
      </c>
      <c r="H7" s="23" t="s">
        <v>6</v>
      </c>
      <c r="I7" s="24" t="s">
        <v>7</v>
      </c>
    </row>
    <row r="8" spans="2:9" x14ac:dyDescent="0.3">
      <c r="B8" s="2" t="s">
        <v>8</v>
      </c>
      <c r="C8" s="3" t="s">
        <v>18</v>
      </c>
      <c r="D8" s="9">
        <v>45000</v>
      </c>
      <c r="E8" s="18">
        <v>45</v>
      </c>
      <c r="F8" s="12">
        <f>D8*E8</f>
        <v>2025000</v>
      </c>
      <c r="G8" s="4">
        <v>0.15</v>
      </c>
      <c r="H8" s="12">
        <f>F8*G8</f>
        <v>303750</v>
      </c>
      <c r="I8" s="14">
        <f>F8-H8</f>
        <v>1721250</v>
      </c>
    </row>
    <row r="9" spans="2:9" x14ac:dyDescent="0.3">
      <c r="B9" s="5" t="s">
        <v>9</v>
      </c>
      <c r="C9" s="15" t="s">
        <v>19</v>
      </c>
      <c r="D9" s="10">
        <v>50000</v>
      </c>
      <c r="E9" s="19">
        <v>67</v>
      </c>
      <c r="F9" s="12">
        <f t="shared" ref="F9:F17" si="0">D9*E9</f>
        <v>3350000</v>
      </c>
      <c r="G9" s="6">
        <v>0.2</v>
      </c>
      <c r="H9" s="12">
        <f t="shared" ref="H9:H17" si="1">F9*G9</f>
        <v>670000</v>
      </c>
      <c r="I9" s="14">
        <f t="shared" ref="I9:I17" si="2">F9-H9</f>
        <v>2680000</v>
      </c>
    </row>
    <row r="10" spans="2:9" x14ac:dyDescent="0.3">
      <c r="B10" s="5" t="s">
        <v>10</v>
      </c>
      <c r="C10" s="3" t="s">
        <v>18</v>
      </c>
      <c r="D10" s="10">
        <v>45000</v>
      </c>
      <c r="E10" s="19">
        <v>45</v>
      </c>
      <c r="F10" s="12">
        <f t="shared" si="0"/>
        <v>2025000</v>
      </c>
      <c r="G10" s="6">
        <v>0.15</v>
      </c>
      <c r="H10" s="12">
        <f t="shared" si="1"/>
        <v>303750</v>
      </c>
      <c r="I10" s="14">
        <f t="shared" si="2"/>
        <v>1721250</v>
      </c>
    </row>
    <row r="11" spans="2:9" x14ac:dyDescent="0.3">
      <c r="B11" s="5" t="s">
        <v>11</v>
      </c>
      <c r="C11" s="15" t="s">
        <v>19</v>
      </c>
      <c r="D11" s="10">
        <v>50000</v>
      </c>
      <c r="E11" s="19">
        <v>67</v>
      </c>
      <c r="F11" s="12">
        <f t="shared" si="0"/>
        <v>3350000</v>
      </c>
      <c r="G11" s="6">
        <v>0.2</v>
      </c>
      <c r="H11" s="12">
        <f t="shared" si="1"/>
        <v>670000</v>
      </c>
      <c r="I11" s="14">
        <f t="shared" si="2"/>
        <v>2680000</v>
      </c>
    </row>
    <row r="12" spans="2:9" x14ac:dyDescent="0.3">
      <c r="B12" s="5" t="s">
        <v>12</v>
      </c>
      <c r="C12" s="3" t="s">
        <v>18</v>
      </c>
      <c r="D12" s="10">
        <v>45000</v>
      </c>
      <c r="E12" s="19">
        <v>45</v>
      </c>
      <c r="F12" s="12">
        <f t="shared" si="0"/>
        <v>2025000</v>
      </c>
      <c r="G12" s="6">
        <v>0.15</v>
      </c>
      <c r="H12" s="12">
        <f t="shared" si="1"/>
        <v>303750</v>
      </c>
      <c r="I12" s="14">
        <f t="shared" si="2"/>
        <v>1721250</v>
      </c>
    </row>
    <row r="13" spans="2:9" x14ac:dyDescent="0.3">
      <c r="B13" s="5" t="s">
        <v>13</v>
      </c>
      <c r="C13" s="15" t="s">
        <v>19</v>
      </c>
      <c r="D13" s="10">
        <v>50000</v>
      </c>
      <c r="E13" s="19">
        <v>67</v>
      </c>
      <c r="F13" s="12">
        <f t="shared" si="0"/>
        <v>3350000</v>
      </c>
      <c r="G13" s="6">
        <v>0.2</v>
      </c>
      <c r="H13" s="12">
        <f t="shared" si="1"/>
        <v>670000</v>
      </c>
      <c r="I13" s="14">
        <f t="shared" si="2"/>
        <v>2680000</v>
      </c>
    </row>
    <row r="14" spans="2:9" x14ac:dyDescent="0.3">
      <c r="B14" s="5" t="s">
        <v>14</v>
      </c>
      <c r="C14" s="3" t="s">
        <v>18</v>
      </c>
      <c r="D14" s="10">
        <v>45000</v>
      </c>
      <c r="E14" s="19">
        <v>45</v>
      </c>
      <c r="F14" s="12">
        <f t="shared" si="0"/>
        <v>2025000</v>
      </c>
      <c r="G14" s="6">
        <v>0.15</v>
      </c>
      <c r="H14" s="12">
        <f t="shared" si="1"/>
        <v>303750</v>
      </c>
      <c r="I14" s="14">
        <f t="shared" si="2"/>
        <v>1721250</v>
      </c>
    </row>
    <row r="15" spans="2:9" x14ac:dyDescent="0.3">
      <c r="B15" s="5" t="s">
        <v>15</v>
      </c>
      <c r="C15" s="15" t="s">
        <v>19</v>
      </c>
      <c r="D15" s="10">
        <v>50000</v>
      </c>
      <c r="E15" s="19">
        <v>67</v>
      </c>
      <c r="F15" s="12">
        <f t="shared" si="0"/>
        <v>3350000</v>
      </c>
      <c r="G15" s="6">
        <v>0.2</v>
      </c>
      <c r="H15" s="12">
        <f t="shared" si="1"/>
        <v>670000</v>
      </c>
      <c r="I15" s="14">
        <f t="shared" si="2"/>
        <v>2680000</v>
      </c>
    </row>
    <row r="16" spans="2:9" x14ac:dyDescent="0.3">
      <c r="B16" s="5" t="s">
        <v>16</v>
      </c>
      <c r="C16" s="3" t="s">
        <v>18</v>
      </c>
      <c r="D16" s="10">
        <v>45000</v>
      </c>
      <c r="E16" s="19">
        <v>45</v>
      </c>
      <c r="F16" s="12">
        <f t="shared" si="0"/>
        <v>2025000</v>
      </c>
      <c r="G16" s="6">
        <v>0.15</v>
      </c>
      <c r="H16" s="12">
        <f t="shared" si="1"/>
        <v>303750</v>
      </c>
      <c r="I16" s="14">
        <f t="shared" si="2"/>
        <v>1721250</v>
      </c>
    </row>
    <row r="17" spans="2:9" ht="15" thickBot="1" x14ac:dyDescent="0.35">
      <c r="B17" s="7" t="s">
        <v>17</v>
      </c>
      <c r="C17" s="16" t="s">
        <v>19</v>
      </c>
      <c r="D17" s="11">
        <v>50000</v>
      </c>
      <c r="E17" s="20">
        <v>67</v>
      </c>
      <c r="F17" s="13">
        <f t="shared" si="0"/>
        <v>3350000</v>
      </c>
      <c r="G17" s="8">
        <v>0.2</v>
      </c>
      <c r="H17" s="13">
        <f t="shared" si="1"/>
        <v>670000</v>
      </c>
      <c r="I17" s="17">
        <f t="shared" si="2"/>
        <v>2680000</v>
      </c>
    </row>
    <row r="22" spans="2:9" ht="16.8" customHeight="1" x14ac:dyDescent="0.3">
      <c r="B22" s="30" t="s">
        <v>21</v>
      </c>
      <c r="C22" s="30"/>
      <c r="D22" s="30"/>
      <c r="E22" s="30"/>
      <c r="F22" s="30"/>
    </row>
    <row r="23" spans="2:9" ht="16.8" customHeight="1" x14ac:dyDescent="0.3">
      <c r="B23" s="26"/>
      <c r="C23" s="26"/>
      <c r="D23" s="26"/>
      <c r="E23" s="26"/>
      <c r="F23" s="26"/>
    </row>
    <row r="24" spans="2:9" ht="15.6" customHeight="1" x14ac:dyDescent="0.3">
      <c r="B24" s="27" t="s">
        <v>22</v>
      </c>
      <c r="C24" s="27"/>
      <c r="D24" s="27"/>
      <c r="E24" s="27"/>
      <c r="F24" s="27"/>
      <c r="G24" s="28"/>
      <c r="H24" s="28"/>
    </row>
    <row r="25" spans="2:9" ht="15.6" customHeight="1" x14ac:dyDescent="0.3">
      <c r="B25" s="29" t="s">
        <v>23</v>
      </c>
      <c r="C25" s="29"/>
      <c r="D25" s="29"/>
      <c r="E25" s="29"/>
      <c r="F25" s="29"/>
      <c r="G25" s="29"/>
      <c r="H25" s="29"/>
    </row>
    <row r="26" spans="2:9" ht="15.6" customHeight="1" x14ac:dyDescent="0.3">
      <c r="B26" s="29" t="s">
        <v>24</v>
      </c>
      <c r="C26" s="29"/>
      <c r="D26" s="29"/>
      <c r="E26" s="29"/>
      <c r="F26" s="29"/>
      <c r="G26" s="29"/>
      <c r="H26" s="29"/>
    </row>
    <row r="27" spans="2:9" ht="15.6" customHeight="1" x14ac:dyDescent="0.3">
      <c r="B27" s="29" t="s">
        <v>25</v>
      </c>
      <c r="C27" s="29"/>
      <c r="D27" s="29"/>
      <c r="E27" s="29"/>
      <c r="F27" s="29"/>
      <c r="G27" s="29"/>
      <c r="H27" s="29"/>
    </row>
    <row r="28" spans="2:9" ht="15.6" customHeight="1" x14ac:dyDescent="0.3">
      <c r="B28" s="29" t="s">
        <v>26</v>
      </c>
      <c r="C28" s="29"/>
      <c r="D28" s="29"/>
      <c r="E28" s="29"/>
      <c r="F28" s="29"/>
      <c r="G28" s="29"/>
      <c r="H28" s="29"/>
    </row>
    <row r="29" spans="2:9" ht="15.6" customHeight="1" x14ac:dyDescent="0.3">
      <c r="B29" s="29" t="s">
        <v>27</v>
      </c>
      <c r="C29" s="29"/>
      <c r="D29" s="29"/>
      <c r="E29" s="29"/>
      <c r="F29" s="29"/>
      <c r="G29" s="29"/>
      <c r="H29" s="29"/>
    </row>
    <row r="30" spans="2:9" ht="15.6" customHeight="1" x14ac:dyDescent="0.3">
      <c r="B30" s="27" t="s">
        <v>28</v>
      </c>
      <c r="C30" s="27"/>
      <c r="D30" s="27"/>
      <c r="E30" s="27"/>
      <c r="F30" s="27"/>
      <c r="G30" s="27"/>
      <c r="H30" s="27"/>
    </row>
    <row r="31" spans="2:9" ht="15.6" customHeight="1" x14ac:dyDescent="0.3">
      <c r="B31" s="29" t="s">
        <v>29</v>
      </c>
      <c r="C31" s="29"/>
      <c r="D31" s="29"/>
      <c r="E31" s="29"/>
      <c r="F31" s="29"/>
      <c r="G31" s="29"/>
      <c r="H31" s="29"/>
    </row>
    <row r="32" spans="2:9" ht="15.6" customHeight="1" x14ac:dyDescent="0.3">
      <c r="B32" s="29" t="s">
        <v>30</v>
      </c>
      <c r="C32" s="29"/>
      <c r="D32" s="29"/>
      <c r="E32" s="29"/>
      <c r="F32" s="29"/>
      <c r="G32" s="29"/>
      <c r="H32" s="29"/>
    </row>
    <row r="33" spans="2:6" x14ac:dyDescent="0.3">
      <c r="B33" s="25"/>
      <c r="C33" s="25"/>
      <c r="D33" s="25"/>
      <c r="E33" s="25"/>
      <c r="F33" s="25"/>
    </row>
    <row r="34" spans="2:6" x14ac:dyDescent="0.3">
      <c r="B34" s="25"/>
      <c r="C34" s="25"/>
      <c r="D34" s="25"/>
      <c r="E34" s="25"/>
      <c r="F34" s="25"/>
    </row>
    <row r="35" spans="2:6" x14ac:dyDescent="0.3">
      <c r="B35" s="25"/>
      <c r="C35" s="25"/>
      <c r="D35" s="25"/>
      <c r="E35" s="25"/>
      <c r="F35" s="25"/>
    </row>
  </sheetData>
  <mergeCells count="10">
    <mergeCell ref="B25:H25"/>
    <mergeCell ref="B26:H26"/>
    <mergeCell ref="B27:H27"/>
    <mergeCell ref="B28:H28"/>
    <mergeCell ref="B29:H29"/>
    <mergeCell ref="B31:H31"/>
    <mergeCell ref="B32:H32"/>
    <mergeCell ref="B3:I3"/>
    <mergeCell ref="B22:F22"/>
    <mergeCell ref="B23:F23"/>
  </mergeCells>
  <phoneticPr fontId="2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Hotwheel Tahun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Dicky Hallaway</dc:creator>
  <cp:lastModifiedBy>Dicky Hallaway</cp:lastModifiedBy>
  <cp:lastPrinted>2024-05-13T07:07:11Z</cp:lastPrinted>
  <dcterms:created xsi:type="dcterms:W3CDTF">2024-05-13T06:20:39Z</dcterms:created>
  <dcterms:modified xsi:type="dcterms:W3CDTF">2024-05-13T07:08:50Z</dcterms:modified>
</cp:coreProperties>
</file>