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harisqureshi/Desktop/stickJumpForce/"/>
    </mc:Choice>
  </mc:AlternateContent>
  <xr:revisionPtr revIDLastSave="0" documentId="13_ncr:1_{58CAB88F-A8FA-A242-94CC-775D9C588B4D}" xr6:coauthVersionLast="37" xr6:coauthVersionMax="37" xr10:uidLastSave="{00000000-0000-0000-0000-000000000000}"/>
  <bookViews>
    <workbookView xWindow="0" yWindow="0" windowWidth="38400" windowHeight="21600" activeTab="2" xr2:uid="{00000000-000D-0000-FFFF-FFFF00000000}"/>
  </bookViews>
  <sheets>
    <sheet name="Product Backlog" sheetId="1" r:id="rId1"/>
    <sheet name="Sprint 1" sheetId="2" r:id="rId2"/>
    <sheet name="Sprint 2" sheetId="8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A19" i="8"/>
  <c r="A20" i="8" s="1"/>
  <c r="A21" i="8" l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B5" i="8" l="1"/>
  <c r="B5" i="2"/>
  <c r="B22" i="1"/>
  <c r="B23" i="1" s="1"/>
  <c r="B24" i="1" s="1"/>
  <c r="B25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</calcChain>
</file>

<file path=xl/sharedStrings.xml><?xml version="1.0" encoding="utf-8"?>
<sst xmlns="http://schemas.openxmlformats.org/spreadsheetml/2006/main" count="394" uniqueCount="159">
  <si>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</si>
  <si>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</si>
  <si>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</si>
  <si>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</si>
  <si>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</si>
  <si>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</si>
  <si>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</si>
  <si>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</si>
  <si>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</si>
  <si>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>Completed</t>
  </si>
  <si>
    <t>Sprint Ends</t>
  </si>
  <si>
    <t>Feature ID</t>
  </si>
  <si>
    <t>Status</t>
  </si>
  <si>
    <t>Actual Sprint #</t>
  </si>
  <si>
    <t>Priority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</si>
  <si>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</si>
  <si>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</si>
  <si>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</si>
  <si>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</si>
  <si>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</si>
  <si>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</si>
  <si>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</si>
  <si>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</si>
  <si>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</si>
  <si>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Task ID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</si>
  <si>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</si>
  <si>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</si>
  <si>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</si>
  <si>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</si>
  <si>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</si>
  <si>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</si>
  <si>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</si>
  <si>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</si>
  <si>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</si>
  <si>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</si>
  <si>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</si>
  <si>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</si>
  <si>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</si>
  <si>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</si>
  <si>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</si>
  <si>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</si>
  <si>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</si>
  <si>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</si>
  <si>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</si>
  <si>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</si>
  <si>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</si>
  <si>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</si>
  <si>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</si>
  <si>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</si>
  <si>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</si>
  <si>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</si>
  <si>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</si>
  <si>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</si>
  <si>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</si>
  <si>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</si>
  <si>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</si>
  <si>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</si>
  <si>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</si>
  <si>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</si>
  <si>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</si>
  <si>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</si>
  <si>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</si>
  <si>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</si>
  <si>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</si>
  <si>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</si>
  <si>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</si>
  <si>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</si>
  <si>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</si>
  <si>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</si>
  <si>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</si>
  <si>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</si>
  <si>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</si>
  <si>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</si>
  <si>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</si>
  <si>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</si>
  <si>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</si>
  <si>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</si>
  <si>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</si>
  <si>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</si>
  <si>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</si>
  <si>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</si>
  <si>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</si>
  <si>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</si>
  <si>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</si>
  <si>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</si>
  <si>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</si>
  <si>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</si>
  <si>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</si>
  <si>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</si>
  <si>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</si>
  <si>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</si>
  <si>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</si>
  <si>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</si>
  <si>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</si>
  <si>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</si>
  <si>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</si>
  <si>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</si>
  <si>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</si>
  <si>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</si>
  <si>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</si>
  <si>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</si>
  <si>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</si>
  <si>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RERENCES</t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</si>
  <si>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</si>
  <si>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</si>
  <si>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</si>
  <si>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</si>
  <si>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</si>
  <si>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</si>
  <si>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</si>
  <si>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</si>
  <si>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</si>
  <si>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</si>
  <si>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</si>
  <si>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</si>
  <si>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</si>
  <si>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</si>
  <si>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</si>
  <si>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</si>
  <si>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</si>
  <si>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</si>
  <si>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</si>
  <si>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</si>
  <si>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</si>
  <si>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</si>
  <si>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</si>
  <si>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</si>
  <si>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</si>
  <si>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</si>
  <si>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</si>
  <si>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</si>
  <si>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</si>
  <si>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</si>
  <si>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</si>
  <si>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</si>
  <si>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</si>
  <si>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</si>
  <si>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</si>
  <si>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</si>
  <si>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</si>
  <si>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</si>
  <si>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</si>
  <si>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</si>
  <si>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</si>
  <si>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</si>
  <si>
    <t>Updated</t>
  </si>
  <si>
    <t>Stalled</t>
  </si>
  <si>
    <t>Complete tutorial section 4: Building the environment</t>
  </si>
  <si>
    <t>Design the overview of level 1</t>
  </si>
  <si>
    <t>Design dumbsters, street bench and exit door for level completion</t>
  </si>
  <si>
    <t>Design some trees and 3 tall building for midground</t>
  </si>
  <si>
    <t>Design 5 different sized buildings</t>
  </si>
  <si>
    <t>Design 3 different sized buildings</t>
  </si>
  <si>
    <t xml:space="preserve">Design twinkling stars (2 frames) </t>
  </si>
  <si>
    <t>Design some street lights and spikes</t>
  </si>
  <si>
    <t>SRA planning</t>
  </si>
  <si>
    <t>INC2.1</t>
  </si>
  <si>
    <t>INC2.2</t>
  </si>
  <si>
    <t>Plan SRA increment and form tasks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</si>
</sst>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Backlog'!$A$8:$A$14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'Product Backlog'!$B$8:$B$14</c:f>
              <c:numCache>
                <c:formatCode>General</c:formatCode>
                <c:ptCount val="7"/>
                <c:pt idx="0">
                  <c:v>28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D-1743-9298-551210F01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84448"/>
        <c:axId val="144186752"/>
      </c:lineChart>
      <c:catAx>
        <c:axId val="14418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6752"/>
        <c:crosses val="autoZero"/>
        <c:auto val="1"/>
        <c:lblAlgn val="ctr"/>
        <c:lblOffset val="100"/>
        <c:noMultiLvlLbl val="0"/>
      </c:catAx>
      <c:valAx>
        <c:axId val="1441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96576"/>
        <c:axId val="143898496"/>
      </c:lineChart>
      <c:catAx>
        <c:axId val="1438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8496"/>
        <c:crosses val="autoZero"/>
        <c:auto val="1"/>
        <c:lblAlgn val="ctr"/>
        <c:lblOffset val="100"/>
        <c:noMultiLvlLbl val="0"/>
      </c:catAx>
      <c:valAx>
        <c:axId val="143898496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6576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2'!$A$7:$A$14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'Sprint 2'!$B$7:$B$14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67520"/>
        <c:axId val="144281984"/>
      </c:lineChart>
      <c:catAx>
        <c:axId val="14426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1984"/>
        <c:crosses val="autoZero"/>
        <c:auto val="1"/>
        <c:lblAlgn val="ctr"/>
        <c:lblOffset val="100"/>
        <c:noMultiLvlLbl val="0"/>
      </c:catAx>
      <c:valAx>
        <c:axId val="144281984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7520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1"/>
  <sheetViews>
    <sheetView workbookViewId="0">
      <selection activeCell="D1" sqref="D1:D1048576"/>
    </sheetView>
  </sheetViews>
  <sheetFormatPr baseColWidth="10" defaultColWidth="8.6640625" defaultRowHeight="15"/>
  <cols>
    <col min="1" max="1" width="13.33203125" bestFit="1" customWidth="1"/>
    <col min="3" max="3" width="10" customWidth="1"/>
    <col min="4" max="4" width="13.6640625" bestFit="1" customWidth="1"/>
    <col min="5" max="5" width="12.6640625" bestFit="1" customWidth="1"/>
    <col min="6" max="6" width="38.5" bestFit="1" customWidth="1"/>
    <col min="7" max="7" width="35.5" customWidth="1"/>
    <col min="8" max="8" width="24.5" customWidth="1"/>
    <col min="9" max="9" width="7" customWidth="1"/>
    <col min="11" max="11" width="13.5" customWidth="1"/>
  </cols>
  <sheetData>
    <row r="2" spans="1:4" ht="19">
      <c r="A2" t="s">
        <v>0</v>
      </c>
      <c r="B2" s="20" t="s">
        <v>81</v>
      </c>
      <c r="C2" s="20"/>
      <c r="D2" s="20"/>
    </row>
    <row r="4" spans="1:4">
      <c r="A4" t="s">
        <v>1</v>
      </c>
      <c r="B4" s="19" t="s">
        <v>44</v>
      </c>
      <c r="C4" s="19"/>
      <c r="D4" s="19"/>
    </row>
    <row r="5" spans="1:4">
      <c r="B5" s="4"/>
    </row>
    <row r="7" spans="1:4">
      <c r="A7" t="s">
        <v>2</v>
      </c>
      <c r="B7" t="s">
        <v>8</v>
      </c>
      <c r="C7" t="s">
        <v>9</v>
      </c>
      <c r="D7" t="s">
        <v>10</v>
      </c>
    </row>
    <row r="8" spans="1:4">
      <c r="A8" t="s">
        <v>19</v>
      </c>
      <c r="B8">
        <v>28</v>
      </c>
      <c r="C8">
        <v>0</v>
      </c>
    </row>
    <row r="9" spans="1:4">
      <c r="A9" t="s">
        <v>4</v>
      </c>
      <c r="B9">
        <f>B8-C9</f>
        <v>26</v>
      </c>
      <c r="C9" s="1">
        <v>2</v>
      </c>
      <c r="D9" s="8">
        <v>43377</v>
      </c>
    </row>
    <row r="10" spans="1:4">
      <c r="A10" t="s">
        <v>3</v>
      </c>
      <c r="B10">
        <f t="shared" ref="B10:B14" si="0">B9-C10</f>
        <v>26</v>
      </c>
      <c r="C10" s="1"/>
      <c r="D10" s="8">
        <v>43384</v>
      </c>
    </row>
    <row r="11" spans="1:4">
      <c r="A11" t="s">
        <v>5</v>
      </c>
      <c r="B11">
        <f t="shared" si="0"/>
        <v>26</v>
      </c>
      <c r="C11" s="1"/>
      <c r="D11" s="8">
        <v>43398</v>
      </c>
    </row>
    <row r="12" spans="1:4">
      <c r="A12" t="s">
        <v>6</v>
      </c>
      <c r="B12">
        <f t="shared" si="0"/>
        <v>26</v>
      </c>
      <c r="C12" s="1"/>
      <c r="D12" s="8">
        <v>43412</v>
      </c>
    </row>
    <row r="13" spans="1:4">
      <c r="A13" t="s">
        <v>7</v>
      </c>
      <c r="B13">
        <f t="shared" si="0"/>
        <v>26</v>
      </c>
      <c r="C13" s="1"/>
      <c r="D13" s="8">
        <v>43419</v>
      </c>
    </row>
    <row r="14" spans="1:4">
      <c r="A14" t="s">
        <v>67</v>
      </c>
      <c r="B14">
        <f t="shared" si="0"/>
        <v>26</v>
      </c>
      <c r="C14" s="1"/>
      <c r="D14" s="8">
        <v>43437</v>
      </c>
    </row>
    <row r="15" spans="1:4">
      <c r="C15" t="s">
        <v>112</v>
      </c>
    </row>
    <row r="17" spans="1:11">
      <c r="A17" s="2" t="s">
        <v>16</v>
      </c>
    </row>
    <row r="18" spans="1:11">
      <c r="A18" s="3" t="s">
        <v>17</v>
      </c>
    </row>
    <row r="19" spans="1:11">
      <c r="A19" s="3"/>
    </row>
    <row r="20" spans="1:11">
      <c r="A20" t="s">
        <v>11</v>
      </c>
      <c r="B20" t="s">
        <v>14</v>
      </c>
      <c r="C20" s="6" t="s">
        <v>12</v>
      </c>
      <c r="D20" t="s">
        <v>18</v>
      </c>
      <c r="E20" t="s">
        <v>13</v>
      </c>
      <c r="F20" t="s">
        <v>43</v>
      </c>
      <c r="G20" t="s">
        <v>69</v>
      </c>
      <c r="H20" t="s">
        <v>15</v>
      </c>
      <c r="J20" s="19" t="s">
        <v>102</v>
      </c>
      <c r="K20" s="19"/>
    </row>
    <row r="21" spans="1:11">
      <c r="A21" s="1" t="s">
        <v>125</v>
      </c>
      <c r="B21">
        <v>1</v>
      </c>
      <c r="C21" s="14" t="s">
        <v>42</v>
      </c>
      <c r="D21" s="4">
        <v>1</v>
      </c>
      <c r="E21" s="1">
        <v>1</v>
      </c>
      <c r="F21" t="s">
        <v>53</v>
      </c>
      <c r="G21" t="s">
        <v>70</v>
      </c>
    </row>
    <row r="22" spans="1:11">
      <c r="A22" s="1" t="s">
        <v>126</v>
      </c>
      <c r="B22">
        <f>B21+1</f>
        <v>2</v>
      </c>
      <c r="C22" s="5" t="s">
        <v>20</v>
      </c>
      <c r="D22">
        <v>1</v>
      </c>
      <c r="E22" s="1">
        <v>1</v>
      </c>
      <c r="F22" t="s">
        <v>54</v>
      </c>
      <c r="G22" t="s">
        <v>70</v>
      </c>
      <c r="J22" s="18" t="s">
        <v>82</v>
      </c>
      <c r="K22" s="18"/>
    </row>
    <row r="23" spans="1:11">
      <c r="A23" s="1" t="s">
        <v>85</v>
      </c>
      <c r="B23">
        <f t="shared" ref="B23:B48" si="1">B22+1</f>
        <v>3</v>
      </c>
      <c r="C23" s="5" t="s">
        <v>20</v>
      </c>
      <c r="D23">
        <v>1</v>
      </c>
      <c r="E23" s="1"/>
      <c r="F23" t="s">
        <v>50</v>
      </c>
      <c r="G23" t="s">
        <v>71</v>
      </c>
      <c r="J23" t="s">
        <v>20</v>
      </c>
      <c r="K23" t="s">
        <v>83</v>
      </c>
    </row>
    <row r="24" spans="1:11">
      <c r="A24" s="1" t="s">
        <v>86</v>
      </c>
      <c r="B24">
        <f t="shared" si="1"/>
        <v>4</v>
      </c>
      <c r="C24" s="5" t="s">
        <v>20</v>
      </c>
      <c r="D24">
        <v>1</v>
      </c>
      <c r="E24" s="1"/>
      <c r="F24" t="s">
        <v>49</v>
      </c>
      <c r="G24" t="s">
        <v>71</v>
      </c>
      <c r="J24" t="s">
        <v>41</v>
      </c>
      <c r="K24" t="s">
        <v>84</v>
      </c>
    </row>
    <row r="25" spans="1:11">
      <c r="A25" s="1" t="s">
        <v>87</v>
      </c>
      <c r="B25">
        <f t="shared" si="1"/>
        <v>5</v>
      </c>
      <c r="C25" s="5" t="s">
        <v>20</v>
      </c>
      <c r="D25">
        <v>1</v>
      </c>
      <c r="E25" s="1"/>
      <c r="F25" t="s">
        <v>51</v>
      </c>
      <c r="G25" t="s">
        <v>71</v>
      </c>
      <c r="J25" t="s">
        <v>42</v>
      </c>
      <c r="K25" t="s">
        <v>9</v>
      </c>
    </row>
    <row r="26" spans="1:11">
      <c r="A26" s="1" t="s">
        <v>88</v>
      </c>
      <c r="B26">
        <f t="shared" si="1"/>
        <v>6</v>
      </c>
      <c r="C26" s="5" t="s">
        <v>20</v>
      </c>
      <c r="D26">
        <v>1</v>
      </c>
      <c r="E26" s="1"/>
      <c r="F26" t="s">
        <v>52</v>
      </c>
      <c r="G26" t="s">
        <v>71</v>
      </c>
      <c r="J26" s="11"/>
      <c r="K26" t="s">
        <v>145</v>
      </c>
    </row>
    <row r="27" spans="1:11">
      <c r="A27" s="1" t="s">
        <v>136</v>
      </c>
      <c r="B27">
        <f t="shared" si="1"/>
        <v>7</v>
      </c>
      <c r="C27" s="5" t="s">
        <v>20</v>
      </c>
      <c r="D27">
        <v>1</v>
      </c>
      <c r="E27" s="1"/>
      <c r="F27" t="s">
        <v>138</v>
      </c>
      <c r="G27" t="s">
        <v>71</v>
      </c>
    </row>
    <row r="28" spans="1:11">
      <c r="A28" s="1" t="s">
        <v>89</v>
      </c>
      <c r="B28">
        <f t="shared" si="1"/>
        <v>8</v>
      </c>
      <c r="C28" s="5" t="s">
        <v>20</v>
      </c>
      <c r="D28">
        <v>1</v>
      </c>
      <c r="E28" s="1"/>
      <c r="F28" t="s">
        <v>45</v>
      </c>
      <c r="G28" t="s">
        <v>72</v>
      </c>
      <c r="H28" t="s">
        <v>66</v>
      </c>
      <c r="J28" s="18" t="s">
        <v>11</v>
      </c>
      <c r="K28" s="18"/>
    </row>
    <row r="29" spans="1:11">
      <c r="A29" s="1" t="s">
        <v>90</v>
      </c>
      <c r="B29">
        <f t="shared" si="1"/>
        <v>9</v>
      </c>
      <c r="C29" s="5" t="s">
        <v>20</v>
      </c>
      <c r="D29">
        <v>2</v>
      </c>
      <c r="E29" s="1"/>
      <c r="F29" t="s">
        <v>46</v>
      </c>
      <c r="G29" t="s">
        <v>71</v>
      </c>
      <c r="J29" s="6"/>
      <c r="K29" s="6"/>
    </row>
    <row r="30" spans="1:11">
      <c r="A30" s="1" t="s">
        <v>137</v>
      </c>
      <c r="B30">
        <f t="shared" si="1"/>
        <v>10</v>
      </c>
      <c r="C30" s="5" t="s">
        <v>20</v>
      </c>
      <c r="D30">
        <v>2</v>
      </c>
      <c r="E30" s="1"/>
      <c r="F30" t="s">
        <v>139</v>
      </c>
      <c r="G30" t="s">
        <v>71</v>
      </c>
      <c r="J30" t="s">
        <v>103</v>
      </c>
      <c r="K30" t="s">
        <v>104</v>
      </c>
    </row>
    <row r="31" spans="1:11">
      <c r="A31" s="1" t="s">
        <v>156</v>
      </c>
      <c r="B31">
        <f t="shared" si="1"/>
        <v>11</v>
      </c>
      <c r="C31" s="5" t="s">
        <v>20</v>
      </c>
      <c r="D31">
        <v>2</v>
      </c>
      <c r="E31" s="1"/>
      <c r="F31" t="s">
        <v>155</v>
      </c>
      <c r="G31" t="s">
        <v>77</v>
      </c>
      <c r="J31" t="s">
        <v>105</v>
      </c>
      <c r="K31" t="s">
        <v>106</v>
      </c>
    </row>
    <row r="32" spans="1:11">
      <c r="A32" s="1" t="s">
        <v>97</v>
      </c>
      <c r="B32">
        <f t="shared" si="1"/>
        <v>12</v>
      </c>
      <c r="C32" s="5" t="s">
        <v>20</v>
      </c>
      <c r="D32">
        <v>3</v>
      </c>
      <c r="E32" s="1"/>
      <c r="F32" t="s">
        <v>47</v>
      </c>
      <c r="G32" t="s">
        <v>73</v>
      </c>
      <c r="J32" t="s">
        <v>107</v>
      </c>
      <c r="K32" t="s">
        <v>108</v>
      </c>
    </row>
    <row r="33" spans="1:11">
      <c r="A33" s="1" t="s">
        <v>90</v>
      </c>
      <c r="B33">
        <f t="shared" si="1"/>
        <v>13</v>
      </c>
      <c r="C33" s="5" t="s">
        <v>20</v>
      </c>
      <c r="D33">
        <v>3</v>
      </c>
      <c r="E33" s="1"/>
      <c r="F33" t="s">
        <v>59</v>
      </c>
      <c r="G33" t="s">
        <v>73</v>
      </c>
      <c r="J33" t="s">
        <v>109</v>
      </c>
      <c r="K33" t="s">
        <v>110</v>
      </c>
    </row>
    <row r="34" spans="1:11">
      <c r="A34" s="1" t="s">
        <v>98</v>
      </c>
      <c r="B34">
        <f t="shared" si="1"/>
        <v>14</v>
      </c>
      <c r="C34" s="5" t="s">
        <v>20</v>
      </c>
      <c r="D34">
        <v>3</v>
      </c>
      <c r="E34" s="1"/>
      <c r="F34" t="s">
        <v>48</v>
      </c>
      <c r="G34" t="s">
        <v>74</v>
      </c>
      <c r="J34" t="s">
        <v>75</v>
      </c>
      <c r="K34" t="s">
        <v>111</v>
      </c>
    </row>
    <row r="35" spans="1:11">
      <c r="A35" s="1" t="s">
        <v>91</v>
      </c>
      <c r="B35">
        <f t="shared" si="1"/>
        <v>15</v>
      </c>
      <c r="C35" s="5" t="s">
        <v>20</v>
      </c>
      <c r="D35">
        <v>3</v>
      </c>
      <c r="E35" s="1"/>
      <c r="F35" t="s">
        <v>60</v>
      </c>
      <c r="G35" t="s">
        <v>74</v>
      </c>
    </row>
    <row r="36" spans="1:11">
      <c r="A36" s="1" t="s">
        <v>92</v>
      </c>
      <c r="B36">
        <f t="shared" si="1"/>
        <v>16</v>
      </c>
      <c r="C36" s="5" t="s">
        <v>20</v>
      </c>
      <c r="D36">
        <v>3</v>
      </c>
      <c r="E36" s="1"/>
      <c r="F36" t="s">
        <v>61</v>
      </c>
      <c r="G36" t="s">
        <v>76</v>
      </c>
    </row>
    <row r="37" spans="1:11">
      <c r="A37" s="1"/>
      <c r="B37">
        <f t="shared" si="1"/>
        <v>17</v>
      </c>
      <c r="C37" s="5" t="s">
        <v>20</v>
      </c>
      <c r="D37">
        <v>3</v>
      </c>
      <c r="E37" s="1"/>
    </row>
    <row r="38" spans="1:11">
      <c r="A38" s="1" t="s">
        <v>157</v>
      </c>
      <c r="B38">
        <f t="shared" si="1"/>
        <v>18</v>
      </c>
      <c r="C38" s="5" t="s">
        <v>20</v>
      </c>
      <c r="D38">
        <v>4</v>
      </c>
      <c r="E38" s="1"/>
      <c r="F38" t="s">
        <v>55</v>
      </c>
      <c r="G38" t="s">
        <v>77</v>
      </c>
    </row>
    <row r="39" spans="1:11">
      <c r="A39" s="1" t="s">
        <v>93</v>
      </c>
      <c r="B39">
        <f t="shared" si="1"/>
        <v>19</v>
      </c>
      <c r="C39" s="5" t="s">
        <v>20</v>
      </c>
      <c r="D39">
        <v>4</v>
      </c>
      <c r="E39" s="1"/>
      <c r="F39" t="s">
        <v>62</v>
      </c>
      <c r="G39" t="s">
        <v>76</v>
      </c>
    </row>
    <row r="40" spans="1:11">
      <c r="A40" s="1" t="s">
        <v>94</v>
      </c>
      <c r="B40">
        <f t="shared" si="1"/>
        <v>20</v>
      </c>
      <c r="C40" s="5" t="s">
        <v>20</v>
      </c>
      <c r="D40">
        <v>4</v>
      </c>
      <c r="E40" s="1"/>
      <c r="F40" t="s">
        <v>63</v>
      </c>
      <c r="G40" t="s">
        <v>76</v>
      </c>
    </row>
    <row r="41" spans="1:11">
      <c r="A41" s="1" t="s">
        <v>95</v>
      </c>
      <c r="B41">
        <f t="shared" si="1"/>
        <v>21</v>
      </c>
      <c r="C41" s="5" t="s">
        <v>20</v>
      </c>
      <c r="D41">
        <v>4</v>
      </c>
      <c r="E41" s="1"/>
      <c r="F41" t="s">
        <v>64</v>
      </c>
      <c r="G41" t="s">
        <v>76</v>
      </c>
    </row>
    <row r="42" spans="1:11">
      <c r="A42" s="1"/>
      <c r="B42">
        <f t="shared" si="1"/>
        <v>22</v>
      </c>
      <c r="C42" s="5" t="s">
        <v>20</v>
      </c>
      <c r="D42">
        <v>4</v>
      </c>
      <c r="E42" s="1"/>
    </row>
    <row r="43" spans="1:11">
      <c r="A43" s="1" t="s">
        <v>99</v>
      </c>
      <c r="B43">
        <f t="shared" si="1"/>
        <v>23</v>
      </c>
      <c r="C43" s="5" t="s">
        <v>20</v>
      </c>
      <c r="D43">
        <v>5</v>
      </c>
      <c r="E43" s="1"/>
      <c r="F43" t="s">
        <v>56</v>
      </c>
      <c r="G43" t="s">
        <v>78</v>
      </c>
    </row>
    <row r="44" spans="1:11">
      <c r="A44" s="1" t="s">
        <v>96</v>
      </c>
      <c r="B44">
        <f t="shared" si="1"/>
        <v>24</v>
      </c>
      <c r="C44" s="5" t="s">
        <v>20</v>
      </c>
      <c r="D44">
        <v>5</v>
      </c>
      <c r="E44" s="1"/>
      <c r="F44" t="s">
        <v>65</v>
      </c>
      <c r="G44" t="s">
        <v>79</v>
      </c>
    </row>
    <row r="45" spans="1:11">
      <c r="A45" s="1" t="s">
        <v>100</v>
      </c>
      <c r="B45">
        <f t="shared" si="1"/>
        <v>25</v>
      </c>
      <c r="C45" s="5" t="s">
        <v>20</v>
      </c>
      <c r="D45">
        <v>5</v>
      </c>
      <c r="E45" s="1"/>
      <c r="F45" t="s">
        <v>58</v>
      </c>
      <c r="G45" t="s">
        <v>80</v>
      </c>
    </row>
    <row r="46" spans="1:11">
      <c r="A46" s="1"/>
      <c r="B46">
        <f t="shared" si="1"/>
        <v>26</v>
      </c>
      <c r="C46" s="5" t="s">
        <v>20</v>
      </c>
      <c r="D46">
        <v>5</v>
      </c>
      <c r="E46" s="1"/>
    </row>
    <row r="47" spans="1:11">
      <c r="A47" s="1" t="s">
        <v>100</v>
      </c>
      <c r="B47">
        <f t="shared" si="1"/>
        <v>27</v>
      </c>
      <c r="C47" s="5" t="s">
        <v>20</v>
      </c>
      <c r="D47">
        <v>6</v>
      </c>
      <c r="E47" s="1"/>
      <c r="F47" t="s">
        <v>68</v>
      </c>
      <c r="G47" t="s">
        <v>80</v>
      </c>
    </row>
    <row r="48" spans="1:11">
      <c r="A48" s="1" t="s">
        <v>101</v>
      </c>
      <c r="B48">
        <f t="shared" si="1"/>
        <v>28</v>
      </c>
      <c r="C48" s="5" t="s">
        <v>20</v>
      </c>
      <c r="D48">
        <v>6</v>
      </c>
      <c r="E48" s="1"/>
      <c r="F48" t="s">
        <v>57</v>
      </c>
      <c r="G48" t="s">
        <v>80</v>
      </c>
    </row>
    <row r="49" spans="1:5">
      <c r="A49" s="1"/>
      <c r="C49" s="5"/>
      <c r="E49" s="1"/>
    </row>
    <row r="50" spans="1:5">
      <c r="A50" s="1"/>
      <c r="C50" s="5"/>
      <c r="E50" s="1"/>
    </row>
    <row r="51" spans="1:5">
      <c r="A51" s="1"/>
      <c r="C51" s="5"/>
      <c r="E51" s="1"/>
    </row>
  </sheetData>
  <mergeCells count="5">
    <mergeCell ref="J28:K28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"/>
  <sheetViews>
    <sheetView topLeftCell="A4" workbookViewId="0">
      <selection activeCell="D49" sqref="D49"/>
    </sheetView>
  </sheetViews>
  <sheetFormatPr baseColWidth="10" defaultColWidth="8.6640625" defaultRowHeight="15"/>
  <cols>
    <col min="1" max="1" width="10.1640625" bestFit="1" customWidth="1"/>
    <col min="2" max="2" width="11" style="10" bestFit="1" customWidth="1"/>
    <col min="3" max="3" width="11.5" customWidth="1"/>
    <col min="4" max="4" width="48.33203125" bestFit="1" customWidth="1"/>
    <col min="5" max="5" width="14.33203125" bestFit="1" customWidth="1"/>
    <col min="6" max="6" width="15.6640625" customWidth="1"/>
    <col min="8" max="8" width="11.6640625" customWidth="1"/>
    <col min="9" max="9" width="9.1640625" customWidth="1"/>
    <col min="10" max="10" width="13.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43371</v>
      </c>
    </row>
    <row r="3" spans="1:2">
      <c r="A3" t="s">
        <v>23</v>
      </c>
      <c r="B3" s="9">
        <v>43377</v>
      </c>
    </row>
    <row r="5" spans="1:2">
      <c r="A5" t="s">
        <v>144</v>
      </c>
      <c r="B5" s="10">
        <f>COUNT(A18:A45)</f>
        <v>21</v>
      </c>
    </row>
    <row r="6" spans="1:2">
      <c r="A6" t="s">
        <v>142</v>
      </c>
      <c r="B6" s="10" t="s">
        <v>143</v>
      </c>
    </row>
    <row r="7" spans="1:2">
      <c r="A7">
        <v>28</v>
      </c>
      <c r="B7" s="7">
        <v>20</v>
      </c>
    </row>
    <row r="8" spans="1:2">
      <c r="A8">
        <v>29</v>
      </c>
      <c r="B8" s="7">
        <v>19</v>
      </c>
    </row>
    <row r="9" spans="1:2">
      <c r="A9">
        <v>30</v>
      </c>
      <c r="B9" s="7">
        <v>18</v>
      </c>
    </row>
    <row r="10" spans="1:2">
      <c r="A10">
        <v>1</v>
      </c>
      <c r="B10" s="7">
        <v>17</v>
      </c>
    </row>
    <row r="11" spans="1:2">
      <c r="A11">
        <v>2</v>
      </c>
      <c r="B11" s="7">
        <v>13</v>
      </c>
    </row>
    <row r="12" spans="1:2">
      <c r="A12">
        <v>3</v>
      </c>
      <c r="B12" s="7">
        <v>12</v>
      </c>
    </row>
    <row r="13" spans="1:2">
      <c r="A13">
        <v>4</v>
      </c>
      <c r="B13" s="7">
        <v>10</v>
      </c>
    </row>
    <row r="17" spans="1:10">
      <c r="A17" t="s">
        <v>24</v>
      </c>
      <c r="B17" s="6" t="s">
        <v>11</v>
      </c>
      <c r="C17" t="s">
        <v>25</v>
      </c>
      <c r="D17" t="s">
        <v>26</v>
      </c>
      <c r="E17" t="s">
        <v>12</v>
      </c>
      <c r="F17" t="s">
        <v>15</v>
      </c>
      <c r="I17" s="19" t="s">
        <v>102</v>
      </c>
      <c r="J17" s="19"/>
    </row>
    <row r="18" spans="1:10">
      <c r="A18">
        <v>1</v>
      </c>
      <c r="B18" s="6" t="s">
        <v>125</v>
      </c>
      <c r="C18" t="s">
        <v>113</v>
      </c>
      <c r="D18" t="s">
        <v>115</v>
      </c>
      <c r="E18" s="11" t="s">
        <v>42</v>
      </c>
    </row>
    <row r="19" spans="1:10">
      <c r="A19">
        <f t="shared" ref="A19:A38" si="0">A18+1</f>
        <v>2</v>
      </c>
      <c r="B19" s="6" t="s">
        <v>125</v>
      </c>
      <c r="C19" t="s">
        <v>114</v>
      </c>
      <c r="D19" t="s">
        <v>116</v>
      </c>
      <c r="E19" s="11" t="s">
        <v>42</v>
      </c>
      <c r="I19" s="18" t="s">
        <v>82</v>
      </c>
      <c r="J19" s="18"/>
    </row>
    <row r="20" spans="1:10">
      <c r="A20">
        <f t="shared" si="0"/>
        <v>3</v>
      </c>
      <c r="B20" s="6" t="s">
        <v>125</v>
      </c>
      <c r="C20" t="s">
        <v>118</v>
      </c>
      <c r="D20" t="s">
        <v>117</v>
      </c>
      <c r="E20" s="11" t="s">
        <v>42</v>
      </c>
      <c r="I20" t="s">
        <v>20</v>
      </c>
      <c r="J20" t="s">
        <v>83</v>
      </c>
    </row>
    <row r="21" spans="1:10">
      <c r="A21">
        <f t="shared" si="0"/>
        <v>4</v>
      </c>
      <c r="B21" s="6" t="s">
        <v>125</v>
      </c>
      <c r="C21" t="s">
        <v>118</v>
      </c>
      <c r="D21" t="s">
        <v>119</v>
      </c>
      <c r="E21" s="11" t="s">
        <v>42</v>
      </c>
      <c r="I21" t="s">
        <v>41</v>
      </c>
      <c r="J21" t="s">
        <v>84</v>
      </c>
    </row>
    <row r="22" spans="1:10">
      <c r="A22">
        <f t="shared" si="0"/>
        <v>5</v>
      </c>
      <c r="B22" s="6" t="s">
        <v>125</v>
      </c>
      <c r="C22" t="s">
        <v>120</v>
      </c>
      <c r="D22" t="s">
        <v>121</v>
      </c>
      <c r="E22" s="11" t="s">
        <v>42</v>
      </c>
      <c r="I22" t="s">
        <v>42</v>
      </c>
      <c r="J22" t="s">
        <v>9</v>
      </c>
    </row>
    <row r="23" spans="1:10">
      <c r="A23">
        <f t="shared" si="0"/>
        <v>6</v>
      </c>
      <c r="B23" s="6" t="s">
        <v>125</v>
      </c>
      <c r="C23" t="s">
        <v>120</v>
      </c>
      <c r="D23" t="s">
        <v>122</v>
      </c>
      <c r="E23" s="11" t="s">
        <v>42</v>
      </c>
      <c r="I23" s="11"/>
      <c r="J23" t="s">
        <v>145</v>
      </c>
    </row>
    <row r="24" spans="1:10">
      <c r="A24">
        <f t="shared" si="0"/>
        <v>7</v>
      </c>
      <c r="B24" s="6" t="s">
        <v>125</v>
      </c>
      <c r="C24" t="s">
        <v>120</v>
      </c>
      <c r="D24" t="s">
        <v>123</v>
      </c>
      <c r="E24" s="11" t="s">
        <v>42</v>
      </c>
      <c r="I24" s="16"/>
      <c r="J24" t="s">
        <v>146</v>
      </c>
    </row>
    <row r="25" spans="1:10">
      <c r="A25">
        <f t="shared" si="0"/>
        <v>8</v>
      </c>
      <c r="B25" s="6" t="s">
        <v>126</v>
      </c>
      <c r="C25" t="s">
        <v>124</v>
      </c>
      <c r="D25" t="s">
        <v>127</v>
      </c>
      <c r="E25" s="11" t="s">
        <v>42</v>
      </c>
    </row>
    <row r="26" spans="1:10">
      <c r="A26">
        <f t="shared" si="0"/>
        <v>9</v>
      </c>
      <c r="B26" s="6" t="s">
        <v>85</v>
      </c>
      <c r="C26" t="s">
        <v>133</v>
      </c>
      <c r="D26" t="s">
        <v>128</v>
      </c>
      <c r="E26" s="16" t="s">
        <v>20</v>
      </c>
      <c r="I26" s="18" t="s">
        <v>11</v>
      </c>
      <c r="J26" s="18"/>
    </row>
    <row r="27" spans="1:10">
      <c r="A27">
        <f t="shared" si="0"/>
        <v>10</v>
      </c>
      <c r="B27" s="6" t="s">
        <v>85</v>
      </c>
      <c r="C27" t="s">
        <v>114</v>
      </c>
      <c r="D27" t="s">
        <v>129</v>
      </c>
      <c r="E27" s="16" t="s">
        <v>41</v>
      </c>
      <c r="I27" t="s">
        <v>103</v>
      </c>
      <c r="J27" t="s">
        <v>104</v>
      </c>
    </row>
    <row r="28" spans="1:10">
      <c r="A28">
        <f t="shared" si="0"/>
        <v>11</v>
      </c>
      <c r="B28" s="6" t="s">
        <v>86</v>
      </c>
      <c r="C28" t="s">
        <v>113</v>
      </c>
      <c r="D28" t="s">
        <v>130</v>
      </c>
      <c r="E28" s="16" t="s">
        <v>41</v>
      </c>
      <c r="I28" t="s">
        <v>105</v>
      </c>
      <c r="J28" t="s">
        <v>106</v>
      </c>
    </row>
    <row r="29" spans="1:10">
      <c r="A29">
        <f t="shared" si="0"/>
        <v>12</v>
      </c>
      <c r="B29" s="6" t="s">
        <v>87</v>
      </c>
      <c r="C29" t="s">
        <v>133</v>
      </c>
      <c r="D29" t="s">
        <v>131</v>
      </c>
      <c r="E29" s="16" t="s">
        <v>20</v>
      </c>
      <c r="I29" t="s">
        <v>107</v>
      </c>
      <c r="J29" t="s">
        <v>108</v>
      </c>
    </row>
    <row r="30" spans="1:10">
      <c r="A30">
        <f t="shared" si="0"/>
        <v>13</v>
      </c>
      <c r="B30" s="6" t="s">
        <v>87</v>
      </c>
      <c r="C30" t="s">
        <v>118</v>
      </c>
      <c r="D30" t="s">
        <v>131</v>
      </c>
      <c r="E30" s="16" t="s">
        <v>20</v>
      </c>
      <c r="I30" t="s">
        <v>109</v>
      </c>
      <c r="J30" t="s">
        <v>110</v>
      </c>
    </row>
    <row r="31" spans="1:10">
      <c r="A31">
        <f t="shared" si="0"/>
        <v>14</v>
      </c>
      <c r="B31" s="6" t="s">
        <v>88</v>
      </c>
      <c r="C31" t="s">
        <v>118</v>
      </c>
      <c r="D31" t="s">
        <v>135</v>
      </c>
      <c r="E31" s="16" t="s">
        <v>20</v>
      </c>
      <c r="I31" t="s">
        <v>75</v>
      </c>
      <c r="J31" t="s">
        <v>111</v>
      </c>
    </row>
    <row r="32" spans="1:10">
      <c r="A32">
        <f t="shared" si="0"/>
        <v>15</v>
      </c>
      <c r="B32" s="6" t="s">
        <v>88</v>
      </c>
      <c r="C32" t="s">
        <v>113</v>
      </c>
      <c r="D32" t="s">
        <v>132</v>
      </c>
      <c r="E32" s="11" t="s">
        <v>42</v>
      </c>
    </row>
    <row r="33" spans="1:5">
      <c r="A33">
        <f t="shared" si="0"/>
        <v>16</v>
      </c>
      <c r="B33" s="6" t="s">
        <v>88</v>
      </c>
      <c r="C33" t="s">
        <v>120</v>
      </c>
      <c r="D33" t="s">
        <v>134</v>
      </c>
      <c r="E33" s="16" t="s">
        <v>20</v>
      </c>
    </row>
    <row r="34" spans="1:5">
      <c r="A34">
        <f t="shared" si="0"/>
        <v>17</v>
      </c>
      <c r="B34" s="6" t="s">
        <v>136</v>
      </c>
      <c r="C34" t="s">
        <v>113</v>
      </c>
      <c r="D34" t="s">
        <v>140</v>
      </c>
      <c r="E34" s="16" t="s">
        <v>41</v>
      </c>
    </row>
    <row r="35" spans="1:5">
      <c r="A35">
        <f t="shared" si="0"/>
        <v>18</v>
      </c>
      <c r="B35" s="6" t="s">
        <v>89</v>
      </c>
      <c r="C35" t="s">
        <v>113</v>
      </c>
      <c r="D35" t="s">
        <v>141</v>
      </c>
      <c r="E35" s="11" t="s">
        <v>42</v>
      </c>
    </row>
    <row r="36" spans="1:5">
      <c r="A36">
        <f t="shared" si="0"/>
        <v>19</v>
      </c>
      <c r="B36" s="6" t="s">
        <v>89</v>
      </c>
      <c r="C36" t="s">
        <v>118</v>
      </c>
      <c r="D36" t="s">
        <v>141</v>
      </c>
      <c r="E36" s="16" t="s">
        <v>42</v>
      </c>
    </row>
    <row r="37" spans="1:5">
      <c r="A37">
        <f t="shared" si="0"/>
        <v>20</v>
      </c>
      <c r="B37" s="6" t="s">
        <v>89</v>
      </c>
      <c r="C37" t="s">
        <v>114</v>
      </c>
      <c r="D37" t="s">
        <v>141</v>
      </c>
      <c r="E37" s="11" t="s">
        <v>42</v>
      </c>
    </row>
    <row r="38" spans="1:5">
      <c r="A38">
        <f t="shared" si="0"/>
        <v>21</v>
      </c>
      <c r="B38" s="6" t="s">
        <v>89</v>
      </c>
      <c r="C38" t="s">
        <v>120</v>
      </c>
      <c r="D38" t="s">
        <v>141</v>
      </c>
      <c r="E38" s="16" t="s">
        <v>41</v>
      </c>
    </row>
    <row r="39" spans="1:5">
      <c r="B39" s="6"/>
      <c r="E39" s="4"/>
    </row>
    <row r="40" spans="1:5">
      <c r="B40" s="12"/>
    </row>
    <row r="41" spans="1:5">
      <c r="B41" s="12"/>
    </row>
    <row r="42" spans="1:5">
      <c r="B42" s="12"/>
    </row>
    <row r="43" spans="1:5">
      <c r="B43" s="12"/>
    </row>
    <row r="44" spans="1:5">
      <c r="B44" s="6"/>
    </row>
    <row r="45" spans="1:5">
      <c r="B45" s="6"/>
    </row>
    <row r="46" spans="1:5">
      <c r="B46" s="6"/>
    </row>
    <row r="47" spans="1:5">
      <c r="B47" s="6"/>
    </row>
    <row r="48" spans="1:5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0"/>
  <sheetViews>
    <sheetView tabSelected="1" workbookViewId="0">
      <selection activeCell="D50" sqref="D50"/>
    </sheetView>
  </sheetViews>
  <sheetFormatPr baseColWidth="10" defaultColWidth="8.6640625" defaultRowHeight="15"/>
  <cols>
    <col min="1" max="1" width="10.1640625" bestFit="1" customWidth="1"/>
    <col min="2" max="2" width="11" style="10" bestFit="1" customWidth="1"/>
    <col min="3" max="3" width="11.5" customWidth="1"/>
    <col min="4" max="4" width="55.5" customWidth="1"/>
    <col min="5" max="5" width="14.33203125" bestFit="1" customWidth="1"/>
    <col min="6" max="6" width="15.6640625" customWidth="1"/>
    <col min="8" max="8" width="11.6640625" customWidth="1"/>
    <col min="9" max="9" width="9.1640625" customWidth="1"/>
    <col min="10" max="10" width="13.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43378</v>
      </c>
    </row>
    <row r="3" spans="1:2">
      <c r="A3" t="s">
        <v>23</v>
      </c>
      <c r="B3" s="9">
        <v>43384</v>
      </c>
    </row>
    <row r="5" spans="1:2">
      <c r="A5" t="s">
        <v>144</v>
      </c>
      <c r="B5" s="10">
        <f>COUNT(A18:A45)</f>
        <v>17</v>
      </c>
    </row>
    <row r="6" spans="1:2">
      <c r="A6" t="s">
        <v>142</v>
      </c>
      <c r="B6" s="10" t="s">
        <v>143</v>
      </c>
    </row>
    <row r="7" spans="1:2">
      <c r="A7">
        <v>4</v>
      </c>
      <c r="B7" s="10">
        <v>16</v>
      </c>
    </row>
    <row r="8" spans="1:2">
      <c r="A8">
        <v>5</v>
      </c>
      <c r="B8" s="10">
        <v>16</v>
      </c>
    </row>
    <row r="9" spans="1:2">
      <c r="A9">
        <v>6</v>
      </c>
      <c r="B9" s="10">
        <v>16</v>
      </c>
    </row>
    <row r="10" spans="1:2">
      <c r="A10">
        <v>7</v>
      </c>
      <c r="B10" s="10">
        <v>15</v>
      </c>
    </row>
    <row r="11" spans="1:2">
      <c r="A11">
        <v>8</v>
      </c>
      <c r="B11" s="10">
        <v>15</v>
      </c>
    </row>
    <row r="12" spans="1:2">
      <c r="A12">
        <v>9</v>
      </c>
      <c r="B12" s="10">
        <v>15</v>
      </c>
    </row>
    <row r="13" spans="1:2">
      <c r="A13">
        <v>10</v>
      </c>
      <c r="B13" s="10">
        <v>15</v>
      </c>
    </row>
    <row r="14" spans="1:2">
      <c r="A14">
        <v>11</v>
      </c>
      <c r="B14" s="10">
        <v>15</v>
      </c>
    </row>
    <row r="17" spans="1:10">
      <c r="A17" t="s">
        <v>24</v>
      </c>
      <c r="B17" s="13" t="s">
        <v>11</v>
      </c>
      <c r="C17" t="s">
        <v>25</v>
      </c>
      <c r="D17" t="s">
        <v>26</v>
      </c>
      <c r="E17" t="s">
        <v>12</v>
      </c>
      <c r="F17" t="s">
        <v>15</v>
      </c>
      <c r="I17" s="19" t="s">
        <v>102</v>
      </c>
      <c r="J17" s="19"/>
    </row>
    <row r="18" spans="1:10">
      <c r="A18">
        <v>1</v>
      </c>
      <c r="B18" s="13" t="s">
        <v>89</v>
      </c>
      <c r="C18" t="s">
        <v>118</v>
      </c>
      <c r="D18" t="s">
        <v>141</v>
      </c>
      <c r="E18" s="4" t="s">
        <v>42</v>
      </c>
    </row>
    <row r="19" spans="1:10">
      <c r="A19">
        <f t="shared" ref="A19:A34" si="0">A18+1</f>
        <v>2</v>
      </c>
      <c r="B19" s="13" t="s">
        <v>89</v>
      </c>
      <c r="C19" t="s">
        <v>120</v>
      </c>
      <c r="D19" t="s">
        <v>141</v>
      </c>
      <c r="E19" s="4" t="s">
        <v>41</v>
      </c>
      <c r="I19" s="18" t="s">
        <v>82</v>
      </c>
      <c r="J19" s="18"/>
    </row>
    <row r="20" spans="1:10">
      <c r="A20">
        <f t="shared" si="0"/>
        <v>3</v>
      </c>
      <c r="B20" s="13" t="s">
        <v>90</v>
      </c>
      <c r="C20" t="s">
        <v>114</v>
      </c>
      <c r="D20" t="s">
        <v>147</v>
      </c>
      <c r="E20" t="s">
        <v>41</v>
      </c>
      <c r="I20" t="s">
        <v>20</v>
      </c>
      <c r="J20" t="s">
        <v>83</v>
      </c>
    </row>
    <row r="21" spans="1:10">
      <c r="A21">
        <f t="shared" si="0"/>
        <v>4</v>
      </c>
      <c r="B21" s="13" t="s">
        <v>90</v>
      </c>
      <c r="C21" t="s">
        <v>120</v>
      </c>
      <c r="D21" t="s">
        <v>147</v>
      </c>
      <c r="I21" t="s">
        <v>41</v>
      </c>
      <c r="J21" t="s">
        <v>84</v>
      </c>
    </row>
    <row r="22" spans="1:10">
      <c r="A22">
        <f t="shared" si="0"/>
        <v>5</v>
      </c>
      <c r="B22" s="13" t="s">
        <v>90</v>
      </c>
      <c r="C22" t="s">
        <v>118</v>
      </c>
      <c r="D22" t="s">
        <v>147</v>
      </c>
      <c r="I22" t="s">
        <v>42</v>
      </c>
      <c r="J22" t="s">
        <v>9</v>
      </c>
    </row>
    <row r="23" spans="1:10">
      <c r="A23">
        <f t="shared" si="0"/>
        <v>6</v>
      </c>
      <c r="B23" s="13" t="s">
        <v>90</v>
      </c>
      <c r="C23" t="s">
        <v>113</v>
      </c>
      <c r="D23" t="s">
        <v>147</v>
      </c>
      <c r="E23" s="11" t="s">
        <v>42</v>
      </c>
      <c r="I23" s="11"/>
      <c r="J23" t="s">
        <v>145</v>
      </c>
    </row>
    <row r="24" spans="1:10">
      <c r="A24">
        <f t="shared" si="0"/>
        <v>7</v>
      </c>
      <c r="B24" s="17" t="s">
        <v>85</v>
      </c>
      <c r="C24" t="s">
        <v>113</v>
      </c>
      <c r="D24" t="s">
        <v>154</v>
      </c>
      <c r="I24" s="16"/>
      <c r="J24" t="s">
        <v>146</v>
      </c>
    </row>
    <row r="25" spans="1:10">
      <c r="A25">
        <f t="shared" si="0"/>
        <v>8</v>
      </c>
      <c r="B25" s="13" t="s">
        <v>85</v>
      </c>
      <c r="C25" t="s">
        <v>114</v>
      </c>
      <c r="D25" t="s">
        <v>149</v>
      </c>
    </row>
    <row r="26" spans="1:10">
      <c r="A26">
        <f t="shared" si="0"/>
        <v>9</v>
      </c>
      <c r="B26" s="13" t="s">
        <v>86</v>
      </c>
      <c r="C26" t="s">
        <v>113</v>
      </c>
      <c r="D26" t="s">
        <v>130</v>
      </c>
      <c r="E26" t="s">
        <v>41</v>
      </c>
      <c r="I26" s="18" t="s">
        <v>11</v>
      </c>
      <c r="J26" s="18"/>
    </row>
    <row r="27" spans="1:10">
      <c r="A27">
        <f t="shared" si="0"/>
        <v>10</v>
      </c>
      <c r="B27" s="13" t="s">
        <v>87</v>
      </c>
      <c r="C27" t="s">
        <v>133</v>
      </c>
      <c r="D27" t="s">
        <v>150</v>
      </c>
      <c r="I27" t="s">
        <v>103</v>
      </c>
      <c r="J27" t="s">
        <v>104</v>
      </c>
    </row>
    <row r="28" spans="1:10">
      <c r="A28">
        <f t="shared" si="0"/>
        <v>11</v>
      </c>
      <c r="B28" s="13" t="s">
        <v>87</v>
      </c>
      <c r="C28" t="s">
        <v>118</v>
      </c>
      <c r="D28" t="s">
        <v>151</v>
      </c>
      <c r="I28" t="s">
        <v>105</v>
      </c>
      <c r="J28" t="s">
        <v>106</v>
      </c>
    </row>
    <row r="29" spans="1:10">
      <c r="A29">
        <f t="shared" si="0"/>
        <v>12</v>
      </c>
      <c r="B29" s="13" t="s">
        <v>88</v>
      </c>
      <c r="C29" t="s">
        <v>118</v>
      </c>
      <c r="D29" t="s">
        <v>153</v>
      </c>
      <c r="I29" t="s">
        <v>107</v>
      </c>
      <c r="J29" t="s">
        <v>108</v>
      </c>
    </row>
    <row r="30" spans="1:10">
      <c r="A30">
        <f t="shared" si="0"/>
        <v>13</v>
      </c>
      <c r="B30" s="13" t="s">
        <v>88</v>
      </c>
      <c r="C30" t="s">
        <v>120</v>
      </c>
      <c r="D30" t="s">
        <v>134</v>
      </c>
      <c r="I30" t="s">
        <v>109</v>
      </c>
      <c r="J30" t="s">
        <v>110</v>
      </c>
    </row>
    <row r="31" spans="1:10">
      <c r="A31">
        <f t="shared" si="0"/>
        <v>14</v>
      </c>
      <c r="B31" s="17" t="s">
        <v>88</v>
      </c>
      <c r="C31" t="s">
        <v>120</v>
      </c>
      <c r="D31" t="s">
        <v>152</v>
      </c>
      <c r="I31" t="s">
        <v>75</v>
      </c>
      <c r="J31" t="s">
        <v>111</v>
      </c>
    </row>
    <row r="32" spans="1:10">
      <c r="A32">
        <f t="shared" si="0"/>
        <v>15</v>
      </c>
      <c r="B32" s="13" t="s">
        <v>136</v>
      </c>
      <c r="C32" t="s">
        <v>113</v>
      </c>
      <c r="D32" t="s">
        <v>140</v>
      </c>
      <c r="E32" t="s">
        <v>41</v>
      </c>
    </row>
    <row r="33" spans="1:5">
      <c r="A33">
        <f t="shared" si="0"/>
        <v>16</v>
      </c>
      <c r="B33" s="15" t="s">
        <v>136</v>
      </c>
      <c r="C33" t="s">
        <v>133</v>
      </c>
      <c r="D33" t="s">
        <v>148</v>
      </c>
      <c r="E33" s="11" t="s">
        <v>42</v>
      </c>
    </row>
    <row r="34" spans="1:5">
      <c r="A34">
        <f t="shared" si="0"/>
        <v>17</v>
      </c>
      <c r="B34" s="17" t="s">
        <v>156</v>
      </c>
      <c r="C34" t="s">
        <v>114</v>
      </c>
      <c r="D34" t="s">
        <v>158</v>
      </c>
    </row>
    <row r="35" spans="1:5">
      <c r="B35"/>
    </row>
    <row r="36" spans="1:5">
      <c r="B36"/>
    </row>
    <row r="37" spans="1:5">
      <c r="B37"/>
    </row>
    <row r="38" spans="1:5">
      <c r="B38" s="13"/>
      <c r="E38" s="4"/>
    </row>
    <row r="39" spans="1:5">
      <c r="B39" s="13"/>
      <c r="E39" s="4"/>
    </row>
    <row r="40" spans="1:5">
      <c r="B40" s="13"/>
    </row>
    <row r="41" spans="1:5">
      <c r="B41" s="13"/>
    </row>
    <row r="42" spans="1:5">
      <c r="B42" s="13"/>
    </row>
    <row r="43" spans="1:5">
      <c r="B43" s="13"/>
    </row>
    <row r="44" spans="1:5">
      <c r="B44" s="13"/>
    </row>
    <row r="45" spans="1:5">
      <c r="B45" s="13"/>
    </row>
    <row r="46" spans="1:5">
      <c r="B46" s="13"/>
    </row>
    <row r="47" spans="1:5">
      <c r="B47" s="13"/>
    </row>
    <row r="48" spans="1:5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Sprint 2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Qureshi, Haris</cp:lastModifiedBy>
  <dcterms:created xsi:type="dcterms:W3CDTF">2018-03-24T23:54:18Z</dcterms:created>
  <dcterms:modified xsi:type="dcterms:W3CDTF">2018-10-10T07:05:11Z</dcterms:modified>
</cp:coreProperties>
</file>