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Users\td6420\Documents\jupyter notebook\ブルアカ\Main\"/>
    </mc:Choice>
  </mc:AlternateContent>
  <xr:revisionPtr revIDLastSave="0" documentId="13_ncr:1_{8AF0209D-9238-44E5-9F0E-28246E124266}" xr6:coauthVersionLast="47" xr6:coauthVersionMax="47" xr10:uidLastSave="{00000000-0000-0000-0000-000000000000}"/>
  <bookViews>
    <workbookView xWindow="-26220" yWindow="10320" windowWidth="38400" windowHeight="21000" activeTab="1" xr2:uid="{00000000-000D-0000-FFFF-FFFF00000000}"/>
  </bookViews>
  <sheets>
    <sheet name="Sheet1" sheetId="1" r:id="rId1"/>
    <sheet name="変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H3" i="1"/>
  <c r="H4" i="1"/>
  <c r="H5" i="1"/>
  <c r="H6" i="1"/>
  <c r="H7" i="1"/>
  <c r="H8" i="1"/>
  <c r="H9" i="1"/>
  <c r="H10" i="1"/>
  <c r="H11" i="1"/>
  <c r="H12" i="1"/>
  <c r="H14" i="1"/>
  <c r="H15" i="1"/>
  <c r="H17" i="1"/>
  <c r="H2" i="1"/>
  <c r="F17" i="1"/>
  <c r="F18" i="1"/>
  <c r="H18" i="1" s="1"/>
  <c r="F19" i="1"/>
  <c r="H19" i="1" s="1"/>
  <c r="F20" i="1"/>
  <c r="H20" i="1" s="1"/>
  <c r="F16" i="1"/>
  <c r="H16" i="1" s="1"/>
  <c r="F3" i="1"/>
  <c r="F4" i="1"/>
  <c r="F5" i="1"/>
  <c r="F6" i="1"/>
  <c r="F7" i="1"/>
  <c r="F8" i="1"/>
  <c r="F9" i="1"/>
  <c r="F10" i="1"/>
  <c r="F11" i="1"/>
  <c r="F12" i="1"/>
  <c r="F13" i="1"/>
  <c r="H13" i="1" s="1"/>
  <c r="F14" i="1"/>
  <c r="F15" i="1"/>
  <c r="F2" i="1"/>
</calcChain>
</file>

<file path=xl/sharedStrings.xml><?xml version="1.0" encoding="utf-8"?>
<sst xmlns="http://schemas.openxmlformats.org/spreadsheetml/2006/main" count="102" uniqueCount="84">
  <si>
    <t>データ種別</t>
    <rPh sb="3" eb="5">
      <t>シュベツ</t>
    </rPh>
    <phoneticPr fontId="1"/>
  </si>
  <si>
    <t>ファイル名</t>
    <rPh sb="4" eb="5">
      <t>メイ</t>
    </rPh>
    <phoneticPr fontId="1"/>
  </si>
  <si>
    <t>変数名</t>
    <rPh sb="0" eb="3">
      <t>ヘンスウメイ</t>
    </rPh>
    <phoneticPr fontId="1"/>
  </si>
  <si>
    <t>コード</t>
    <phoneticPr fontId="1"/>
  </si>
  <si>
    <t>Students_Data</t>
    <phoneticPr fontId="1"/>
  </si>
  <si>
    <t>School</t>
    <phoneticPr fontId="1"/>
  </si>
  <si>
    <t>Club</t>
    <phoneticPr fontId="1"/>
  </si>
  <si>
    <t>Type</t>
    <phoneticPr fontId="1"/>
  </si>
  <si>
    <t>Class</t>
    <phoneticPr fontId="1"/>
  </si>
  <si>
    <t>Weapon</t>
    <phoneticPr fontId="1"/>
  </si>
  <si>
    <t>Position</t>
    <phoneticPr fontId="1"/>
  </si>
  <si>
    <t>Area</t>
    <phoneticPr fontId="1"/>
  </si>
  <si>
    <t>Eqs</t>
    <phoneticPr fontId="1"/>
  </si>
  <si>
    <t>Ops</t>
    <phoneticPr fontId="1"/>
  </si>
  <si>
    <t>Illustrators</t>
    <phoneticPr fontId="1"/>
  </si>
  <si>
    <t>ItemCategory</t>
    <phoneticPr fontId="1"/>
  </si>
  <si>
    <t>Item_Data</t>
    <phoneticPr fontId="1"/>
  </si>
  <si>
    <t>stuData</t>
    <phoneticPr fontId="1"/>
  </si>
  <si>
    <t>wpn</t>
    <phoneticPr fontId="1"/>
  </si>
  <si>
    <t>cls</t>
    <phoneticPr fontId="1"/>
  </si>
  <si>
    <t>typ</t>
    <phoneticPr fontId="1"/>
  </si>
  <si>
    <t>clb</t>
    <phoneticPr fontId="1"/>
  </si>
  <si>
    <t>schl</t>
    <phoneticPr fontId="1"/>
  </si>
  <si>
    <t>pstn</t>
    <phoneticPr fontId="1"/>
  </si>
  <si>
    <t>area</t>
    <phoneticPr fontId="1"/>
  </si>
  <si>
    <t>eqs</t>
    <phoneticPr fontId="1"/>
  </si>
  <si>
    <t>ops</t>
    <phoneticPr fontId="1"/>
  </si>
  <si>
    <t>illust</t>
    <phoneticPr fontId="1"/>
  </si>
  <si>
    <t>stuOP</t>
    <phoneticPr fontId="1"/>
  </si>
  <si>
    <t>itemCategoty</t>
    <phoneticPr fontId="1"/>
  </si>
  <si>
    <t>No</t>
    <phoneticPr fontId="1"/>
  </si>
  <si>
    <t>サブディレクトリ</t>
    <phoneticPr fontId="1"/>
  </si>
  <si>
    <t>Main</t>
    <phoneticPr fontId="1"/>
  </si>
  <si>
    <t>Exp</t>
    <phoneticPr fontId="1"/>
  </si>
  <si>
    <t>Ratio</t>
    <phoneticPr fontId="1"/>
  </si>
  <si>
    <t>CharLv</t>
    <phoneticPr fontId="1"/>
  </si>
  <si>
    <t>EqLv</t>
    <phoneticPr fontId="1"/>
  </si>
  <si>
    <t>ExLv</t>
    <phoneticPr fontId="1"/>
  </si>
  <si>
    <t>Skilllv</t>
    <phoneticPr fontId="1"/>
  </si>
  <si>
    <t>ratio</t>
    <phoneticPr fontId="1"/>
  </si>
  <si>
    <t>skiLv</t>
    <phoneticPr fontId="1"/>
  </si>
  <si>
    <t>exLv</t>
    <phoneticPr fontId="1"/>
  </si>
  <si>
    <t>eqLv</t>
    <phoneticPr fontId="1"/>
  </si>
  <si>
    <t>itemData</t>
    <phoneticPr fontId="1"/>
  </si>
  <si>
    <t>ディレクトリ</t>
    <phoneticPr fontId="1"/>
  </si>
  <si>
    <t>Students_OP</t>
    <phoneticPr fontId="1"/>
  </si>
  <si>
    <t>charLv</t>
    <phoneticPr fontId="1"/>
  </si>
  <si>
    <t>装備１Lv（現在）</t>
  </si>
  <si>
    <t>装備１Lv（目標）</t>
  </si>
  <si>
    <t>装備２Lv（現在）</t>
  </si>
  <si>
    <t>装備２Lv（目標）</t>
  </si>
  <si>
    <t>装備３Lv（現在）</t>
  </si>
  <si>
    <t>装備３Lv（目標）</t>
  </si>
  <si>
    <t>EXスキルLv（現在）</t>
  </si>
  <si>
    <t>EXスキルLv（目標）</t>
  </si>
  <si>
    <t>ノーマルスキルLv（現在）</t>
  </si>
  <si>
    <t>ノーマルスキルLv（目標）</t>
  </si>
  <si>
    <t>パッシブスキルLv（現在）</t>
  </si>
  <si>
    <t>パッシブスキルLv（目標）</t>
  </si>
  <si>
    <t>サブスキルLv（現在）</t>
  </si>
  <si>
    <t>サブスキルLv（目標）</t>
  </si>
  <si>
    <t>eq1Lv_from</t>
  </si>
  <si>
    <t>eq1Lv_to</t>
  </si>
  <si>
    <t>eq2Lv_from</t>
  </si>
  <si>
    <t>eq2Lv_to</t>
  </si>
  <si>
    <t>eq3Lv_from</t>
  </si>
  <si>
    <t>eq3Lv_to</t>
  </si>
  <si>
    <t>exLv_from</t>
  </si>
  <si>
    <t>exLv_to</t>
  </si>
  <si>
    <t>nsLv_from</t>
  </si>
  <si>
    <t>nsLv_to</t>
  </si>
  <si>
    <t>psLv_from</t>
  </si>
  <si>
    <t>psLv_to</t>
  </si>
  <si>
    <t>ssLv_from</t>
  </si>
  <si>
    <t>ssLv_to</t>
  </si>
  <si>
    <t>変数</t>
    <rPh sb="0" eb="2">
      <t>ヘンスウ</t>
    </rPh>
    <phoneticPr fontId="1"/>
  </si>
  <si>
    <t>stuNo</t>
  </si>
  <si>
    <t>stuName</t>
  </si>
  <si>
    <t>stuLv_from</t>
  </si>
  <si>
    <t>stuLv_to</t>
  </si>
  <si>
    <t>生徒No</t>
    <rPh sb="0" eb="2">
      <t>セイト</t>
    </rPh>
    <phoneticPr fontId="1"/>
  </si>
  <si>
    <t>生徒名</t>
    <rPh sb="0" eb="2">
      <t>セイト</t>
    </rPh>
    <rPh sb="2" eb="3">
      <t>メイ</t>
    </rPh>
    <phoneticPr fontId="1"/>
  </si>
  <si>
    <t>生徒Lv（現在）</t>
    <rPh sb="0" eb="2">
      <t>セイト</t>
    </rPh>
    <rPh sb="5" eb="7">
      <t>ゲンザイ</t>
    </rPh>
    <phoneticPr fontId="1"/>
  </si>
  <si>
    <t>生徒Lv（目標）</t>
    <rPh sb="0" eb="2">
      <t>セイト</t>
    </rPh>
    <rPh sb="5" eb="7">
      <t>モクヒョウ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</si>
</sst>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workbookViewId="0">
      <selection activeCell="G2" sqref="G2"/>
    </sheetView>
  </sheetViews>
  <sheetFormatPr defaultRowHeight="15.75"/>
  <cols>
    <col min="1" max="16384" width="9" style="1"/>
  </cols>
  <sheetData>
    <row r="1" spans="2:8">
      <c r="B1" s="1" t="s">
        <v>44</v>
      </c>
      <c r="C1" s="1" t="s">
        <v>31</v>
      </c>
      <c r="D1" s="1" t="s">
        <v>30</v>
      </c>
      <c r="E1" s="1" t="s">
        <v>0</v>
      </c>
      <c r="F1" s="1" t="s">
        <v>1</v>
      </c>
      <c r="G1" s="1" t="s">
        <v>2</v>
      </c>
      <c r="H1" s="1" t="s">
        <v>3</v>
      </c>
    </row>
    <row r="2" spans="2:8">
      <c r="C2" s="1" t="s">
        <v>32</v>
      </c>
      <c r="D2" s="1">
        <v>0</v>
      </c>
      <c r="E2" s="1" t="s">
        <v>4</v>
      </c>
      <c r="F2" s="1" t="str">
        <f>TEXT(D2,"00")&amp;"_"&amp;E2&amp;".csv"</f>
        <v>00_Students_Data.csv</v>
      </c>
      <c r="G2" s="1" t="s">
        <v>17</v>
      </c>
      <c r="H2" s="1" t="str">
        <f>G2&amp;" = pd.DataFrame(pd.read_csv("""&amp;_xlfn.TEXTJOIN("/",TRUE,B2:C2,F2)&amp;""", encoding=""utf-8""))"</f>
        <v>stuData = pd.DataFrame(pd.read_csv("Main/00_Students_Data.csv", encoding="utf-8"))</v>
      </c>
    </row>
    <row r="3" spans="2:8">
      <c r="C3" s="1" t="s">
        <v>32</v>
      </c>
      <c r="D3" s="1">
        <v>1</v>
      </c>
      <c r="E3" s="1" t="s">
        <v>5</v>
      </c>
      <c r="F3" s="1" t="str">
        <f t="shared" ref="F3:F20" si="0">TEXT(D3,"00")&amp;"_"&amp;E3&amp;".csv"</f>
        <v>01_School.csv</v>
      </c>
      <c r="G3" s="1" t="s">
        <v>22</v>
      </c>
      <c r="H3" s="1" t="str">
        <f t="shared" ref="H3:H20" si="1">G3&amp;" = pd.DataFrame(pd.read_csv("""&amp;_xlfn.TEXTJOIN("/",TRUE,B3:C3,F3)&amp;""", encoding=""utf-8""))"</f>
        <v>schl = pd.DataFrame(pd.read_csv("Main/01_School.csv", encoding="utf-8"))</v>
      </c>
    </row>
    <row r="4" spans="2:8">
      <c r="C4" s="1" t="s">
        <v>32</v>
      </c>
      <c r="D4" s="1">
        <v>2</v>
      </c>
      <c r="E4" s="1" t="s">
        <v>6</v>
      </c>
      <c r="F4" s="1" t="str">
        <f t="shared" si="0"/>
        <v>02_Club.csv</v>
      </c>
      <c r="G4" s="1" t="s">
        <v>21</v>
      </c>
      <c r="H4" s="1" t="str">
        <f t="shared" si="1"/>
        <v>clb = pd.DataFrame(pd.read_csv("Main/02_Club.csv", encoding="utf-8"))</v>
      </c>
    </row>
    <row r="5" spans="2:8">
      <c r="C5" s="1" t="s">
        <v>32</v>
      </c>
      <c r="D5" s="1">
        <v>3</v>
      </c>
      <c r="E5" s="1" t="s">
        <v>7</v>
      </c>
      <c r="F5" s="1" t="str">
        <f t="shared" si="0"/>
        <v>03_Type.csv</v>
      </c>
      <c r="G5" s="1" t="s">
        <v>20</v>
      </c>
      <c r="H5" s="1" t="str">
        <f t="shared" si="1"/>
        <v>typ = pd.DataFrame(pd.read_csv("Main/03_Type.csv", encoding="utf-8"))</v>
      </c>
    </row>
    <row r="6" spans="2:8">
      <c r="C6" s="1" t="s">
        <v>32</v>
      </c>
      <c r="D6" s="1">
        <v>4</v>
      </c>
      <c r="E6" s="1" t="s">
        <v>8</v>
      </c>
      <c r="F6" s="1" t="str">
        <f t="shared" si="0"/>
        <v>04_Class.csv</v>
      </c>
      <c r="G6" s="1" t="s">
        <v>19</v>
      </c>
      <c r="H6" s="1" t="str">
        <f t="shared" si="1"/>
        <v>cls = pd.DataFrame(pd.read_csv("Main/04_Class.csv", encoding="utf-8"))</v>
      </c>
    </row>
    <row r="7" spans="2:8">
      <c r="C7" s="1" t="s">
        <v>32</v>
      </c>
      <c r="D7" s="1">
        <v>5</v>
      </c>
      <c r="E7" s="1" t="s">
        <v>9</v>
      </c>
      <c r="F7" s="1" t="str">
        <f t="shared" si="0"/>
        <v>05_Weapon.csv</v>
      </c>
      <c r="G7" s="1" t="s">
        <v>18</v>
      </c>
      <c r="H7" s="1" t="str">
        <f t="shared" si="1"/>
        <v>wpn = pd.DataFrame(pd.read_csv("Main/05_Weapon.csv", encoding="utf-8"))</v>
      </c>
    </row>
    <row r="8" spans="2:8">
      <c r="C8" s="1" t="s">
        <v>32</v>
      </c>
      <c r="D8" s="1">
        <v>6</v>
      </c>
      <c r="E8" s="1" t="s">
        <v>10</v>
      </c>
      <c r="F8" s="1" t="str">
        <f t="shared" si="0"/>
        <v>06_Position.csv</v>
      </c>
      <c r="G8" s="1" t="s">
        <v>23</v>
      </c>
      <c r="H8" s="1" t="str">
        <f t="shared" si="1"/>
        <v>pstn = pd.DataFrame(pd.read_csv("Main/06_Position.csv", encoding="utf-8"))</v>
      </c>
    </row>
    <row r="9" spans="2:8">
      <c r="C9" s="1" t="s">
        <v>32</v>
      </c>
      <c r="D9" s="1">
        <v>7</v>
      </c>
      <c r="E9" s="1" t="s">
        <v>11</v>
      </c>
      <c r="F9" s="1" t="str">
        <f t="shared" si="0"/>
        <v>07_Area.csv</v>
      </c>
      <c r="G9" s="1" t="s">
        <v>24</v>
      </c>
      <c r="H9" s="1" t="str">
        <f t="shared" si="1"/>
        <v>area = pd.DataFrame(pd.read_csv("Main/07_Area.csv", encoding="utf-8"))</v>
      </c>
    </row>
    <row r="10" spans="2:8">
      <c r="C10" s="1" t="s">
        <v>32</v>
      </c>
      <c r="D10" s="1">
        <v>8</v>
      </c>
      <c r="E10" s="1" t="s">
        <v>12</v>
      </c>
      <c r="F10" s="1" t="str">
        <f t="shared" si="0"/>
        <v>08_Eqs.csv</v>
      </c>
      <c r="G10" s="1" t="s">
        <v>25</v>
      </c>
      <c r="H10" s="1" t="str">
        <f t="shared" si="1"/>
        <v>eqs = pd.DataFrame(pd.read_csv("Main/08_Eqs.csv", encoding="utf-8"))</v>
      </c>
    </row>
    <row r="11" spans="2:8">
      <c r="C11" s="1" t="s">
        <v>32</v>
      </c>
      <c r="D11" s="1">
        <v>9</v>
      </c>
      <c r="E11" s="1" t="s">
        <v>13</v>
      </c>
      <c r="F11" s="1" t="str">
        <f t="shared" si="0"/>
        <v>09_Ops.csv</v>
      </c>
      <c r="G11" s="1" t="s">
        <v>26</v>
      </c>
      <c r="H11" s="1" t="str">
        <f t="shared" si="1"/>
        <v>ops = pd.DataFrame(pd.read_csv("Main/09_Ops.csv", encoding="utf-8"))</v>
      </c>
    </row>
    <row r="12" spans="2:8">
      <c r="C12" s="1" t="s">
        <v>32</v>
      </c>
      <c r="D12" s="1">
        <v>10</v>
      </c>
      <c r="E12" s="1" t="s">
        <v>14</v>
      </c>
      <c r="F12" s="1" t="str">
        <f t="shared" si="0"/>
        <v>10_Illustrators.csv</v>
      </c>
      <c r="G12" s="1" t="s">
        <v>27</v>
      </c>
      <c r="H12" s="1" t="str">
        <f t="shared" si="1"/>
        <v>illust = pd.DataFrame(pd.read_csv("Main/10_Illustrators.csv", encoding="utf-8"))</v>
      </c>
    </row>
    <row r="13" spans="2:8">
      <c r="C13" s="1" t="s">
        <v>32</v>
      </c>
      <c r="D13" s="1">
        <v>11</v>
      </c>
      <c r="E13" s="1" t="s">
        <v>45</v>
      </c>
      <c r="F13" s="1" t="str">
        <f t="shared" si="0"/>
        <v>11_Students_OP.csv</v>
      </c>
      <c r="G13" s="1" t="s">
        <v>28</v>
      </c>
      <c r="H13" s="1" t="str">
        <f t="shared" si="1"/>
        <v>stuOP = pd.DataFrame(pd.read_csv("Main/11_Students_OP.csv", encoding="utf-8"))</v>
      </c>
    </row>
    <row r="14" spans="2:8">
      <c r="C14" s="1" t="s">
        <v>32</v>
      </c>
      <c r="D14" s="1">
        <v>12</v>
      </c>
      <c r="E14" s="1" t="s">
        <v>15</v>
      </c>
      <c r="F14" s="1" t="str">
        <f t="shared" si="0"/>
        <v>12_ItemCategory.csv</v>
      </c>
      <c r="G14" s="1" t="s">
        <v>29</v>
      </c>
      <c r="H14" s="1" t="str">
        <f t="shared" si="1"/>
        <v>itemCategoty = pd.DataFrame(pd.read_csv("Main/12_ItemCategory.csv", encoding="utf-8"))</v>
      </c>
    </row>
    <row r="15" spans="2:8">
      <c r="C15" s="1" t="s">
        <v>32</v>
      </c>
      <c r="D15" s="1">
        <v>13</v>
      </c>
      <c r="E15" s="1" t="s">
        <v>16</v>
      </c>
      <c r="F15" s="1" t="str">
        <f t="shared" si="0"/>
        <v>13_Item_Data.csv</v>
      </c>
      <c r="G15" s="1" t="s">
        <v>43</v>
      </c>
      <c r="H15" s="1" t="str">
        <f t="shared" si="1"/>
        <v>itemData = pd.DataFrame(pd.read_csv("Main/13_Item_Data.csv", encoding="utf-8"))</v>
      </c>
    </row>
    <row r="16" spans="2:8">
      <c r="C16" s="1" t="s">
        <v>33</v>
      </c>
      <c r="D16" s="1">
        <v>0</v>
      </c>
      <c r="E16" s="1" t="s">
        <v>34</v>
      </c>
      <c r="F16" s="1" t="str">
        <f t="shared" si="0"/>
        <v>00_Ratio.csv</v>
      </c>
      <c r="G16" s="1" t="s">
        <v>39</v>
      </c>
      <c r="H16" s="1" t="str">
        <f t="shared" si="1"/>
        <v>ratio = pd.DataFrame(pd.read_csv("Exp/00_Ratio.csv", encoding="utf-8"))</v>
      </c>
    </row>
    <row r="17" spans="3:8">
      <c r="C17" s="1" t="s">
        <v>33</v>
      </c>
      <c r="D17" s="1">
        <v>1</v>
      </c>
      <c r="E17" s="1" t="s">
        <v>35</v>
      </c>
      <c r="F17" s="1" t="str">
        <f t="shared" si="0"/>
        <v>01_CharLv.csv</v>
      </c>
      <c r="G17" s="1" t="s">
        <v>46</v>
      </c>
      <c r="H17" s="1" t="str">
        <f t="shared" si="1"/>
        <v>charLv = pd.DataFrame(pd.read_csv("Exp/01_CharLv.csv", encoding="utf-8"))</v>
      </c>
    </row>
    <row r="18" spans="3:8">
      <c r="C18" s="1" t="s">
        <v>33</v>
      </c>
      <c r="D18" s="1">
        <v>2</v>
      </c>
      <c r="E18" s="1" t="s">
        <v>36</v>
      </c>
      <c r="F18" s="1" t="str">
        <f t="shared" si="0"/>
        <v>02_EqLv.csv</v>
      </c>
      <c r="G18" s="1" t="s">
        <v>42</v>
      </c>
      <c r="H18" s="1" t="str">
        <f t="shared" si="1"/>
        <v>eqLv = pd.DataFrame(pd.read_csv("Exp/02_EqLv.csv", encoding="utf-8"))</v>
      </c>
    </row>
    <row r="19" spans="3:8">
      <c r="C19" s="1" t="s">
        <v>33</v>
      </c>
      <c r="D19" s="1">
        <v>3</v>
      </c>
      <c r="E19" s="1" t="s">
        <v>37</v>
      </c>
      <c r="F19" s="1" t="str">
        <f t="shared" si="0"/>
        <v>03_ExLv.csv</v>
      </c>
      <c r="G19" s="1" t="s">
        <v>41</v>
      </c>
      <c r="H19" s="1" t="str">
        <f t="shared" si="1"/>
        <v>exLv = pd.DataFrame(pd.read_csv("Exp/03_ExLv.csv", encoding="utf-8"))</v>
      </c>
    </row>
    <row r="20" spans="3:8">
      <c r="C20" s="1" t="s">
        <v>33</v>
      </c>
      <c r="D20" s="1">
        <v>4</v>
      </c>
      <c r="E20" s="1" t="s">
        <v>38</v>
      </c>
      <c r="F20" s="1" t="str">
        <f t="shared" si="0"/>
        <v>04_Skilllv.csv</v>
      </c>
      <c r="G20" s="1" t="s">
        <v>40</v>
      </c>
      <c r="H20" s="1" t="str">
        <f t="shared" si="1"/>
        <v>skiLv = pd.DataFrame(pd.read_csv("Exp/04_Skilllv.csv", encoding="utf-8"))</v>
      </c>
    </row>
  </sheetData>
  <phoneticPr fontId="1"/>
  <pageMargins left="0.7" right="0.7" top="0.75" bottom="0.75" header="0.3" footer="0.3"/>
  <pageSetup paperSize="28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FE88-02DC-43B5-BE43-36B7D2678816}">
  <dimension ref="A1:D29"/>
  <sheetViews>
    <sheetView tabSelected="1" workbookViewId="0">
      <selection activeCell="B29" sqref="B29"/>
    </sheetView>
  </sheetViews>
  <sheetFormatPr defaultRowHeight="15.75"/>
  <cols>
    <col min="1" max="1" width="21.25" style="1" customWidth="1"/>
    <col min="2" max="2" width="17.625" style="1" customWidth="1"/>
    <col min="3" max="16384" width="9" style="1"/>
  </cols>
  <sheetData>
    <row r="1" spans="1:4">
      <c r="A1" s="1" t="s">
        <v>75</v>
      </c>
      <c r="B1" s="1" t="s">
        <v>2</v>
      </c>
    </row>
    <row r="2" spans="1:4">
      <c r="A2" s="1" t="s">
        <v>80</v>
      </c>
      <c r="B2" s="1" t="s">
        <v>76</v>
      </c>
      <c r="D2" s="1" t="str">
        <f>B2&amp;" = "</f>
        <v xml:space="preserve">stuNo = </v>
      </c>
    </row>
    <row r="3" spans="1:4">
      <c r="A3" s="1" t="s">
        <v>81</v>
      </c>
      <c r="B3" s="1" t="s">
        <v>77</v>
      </c>
      <c r="D3" s="1" t="str">
        <f t="shared" ref="D3:D19" si="0">B3&amp;" = "</f>
        <v xml:space="preserve">stuName = </v>
      </c>
    </row>
    <row r="4" spans="1:4">
      <c r="A4" s="1" t="s">
        <v>82</v>
      </c>
      <c r="B4" s="1" t="s">
        <v>78</v>
      </c>
      <c r="D4" s="1" t="str">
        <f t="shared" si="0"/>
        <v xml:space="preserve">stuLv_from = </v>
      </c>
    </row>
    <row r="5" spans="1:4">
      <c r="A5" s="1" t="s">
        <v>83</v>
      </c>
      <c r="B5" s="1" t="s">
        <v>79</v>
      </c>
      <c r="D5" s="1" t="str">
        <f t="shared" si="0"/>
        <v xml:space="preserve">stuLv_to = </v>
      </c>
    </row>
    <row r="6" spans="1:4">
      <c r="A6" s="1" t="s">
        <v>47</v>
      </c>
      <c r="B6" s="1" t="s">
        <v>61</v>
      </c>
      <c r="D6" s="1" t="str">
        <f t="shared" si="0"/>
        <v xml:space="preserve">eq1Lv_from = </v>
      </c>
    </row>
    <row r="7" spans="1:4">
      <c r="A7" s="1" t="s">
        <v>48</v>
      </c>
      <c r="B7" s="1" t="s">
        <v>62</v>
      </c>
      <c r="D7" s="1" t="str">
        <f t="shared" si="0"/>
        <v xml:space="preserve">eq1Lv_to = </v>
      </c>
    </row>
    <row r="8" spans="1:4">
      <c r="A8" s="1" t="s">
        <v>49</v>
      </c>
      <c r="B8" s="1" t="s">
        <v>63</v>
      </c>
      <c r="D8" s="1" t="str">
        <f t="shared" si="0"/>
        <v xml:space="preserve">eq2Lv_from = </v>
      </c>
    </row>
    <row r="9" spans="1:4">
      <c r="A9" s="1" t="s">
        <v>50</v>
      </c>
      <c r="B9" s="1" t="s">
        <v>64</v>
      </c>
      <c r="D9" s="1" t="str">
        <f t="shared" si="0"/>
        <v xml:space="preserve">eq2Lv_to = </v>
      </c>
    </row>
    <row r="10" spans="1:4">
      <c r="A10" s="1" t="s">
        <v>51</v>
      </c>
      <c r="B10" s="1" t="s">
        <v>65</v>
      </c>
      <c r="D10" s="1" t="str">
        <f t="shared" si="0"/>
        <v xml:space="preserve">eq3Lv_from = </v>
      </c>
    </row>
    <row r="11" spans="1:4">
      <c r="A11" s="1" t="s">
        <v>52</v>
      </c>
      <c r="B11" s="1" t="s">
        <v>66</v>
      </c>
      <c r="D11" s="1" t="str">
        <f t="shared" si="0"/>
        <v xml:space="preserve">eq3Lv_to = </v>
      </c>
    </row>
    <row r="12" spans="1:4">
      <c r="A12" s="1" t="s">
        <v>53</v>
      </c>
      <c r="B12" s="1" t="s">
        <v>67</v>
      </c>
      <c r="D12" s="1" t="str">
        <f t="shared" si="0"/>
        <v xml:space="preserve">exLv_from = </v>
      </c>
    </row>
    <row r="13" spans="1:4">
      <c r="A13" s="1" t="s">
        <v>54</v>
      </c>
      <c r="B13" s="1" t="s">
        <v>68</v>
      </c>
      <c r="D13" s="1" t="str">
        <f t="shared" si="0"/>
        <v xml:space="preserve">exLv_to = </v>
      </c>
    </row>
    <row r="14" spans="1:4">
      <c r="A14" s="1" t="s">
        <v>55</v>
      </c>
      <c r="B14" s="1" t="s">
        <v>69</v>
      </c>
      <c r="D14" s="1" t="str">
        <f t="shared" si="0"/>
        <v xml:space="preserve">nsLv_from = </v>
      </c>
    </row>
    <row r="15" spans="1:4">
      <c r="A15" s="1" t="s">
        <v>56</v>
      </c>
      <c r="B15" s="1" t="s">
        <v>70</v>
      </c>
      <c r="D15" s="1" t="str">
        <f t="shared" si="0"/>
        <v xml:space="preserve">nsLv_to = </v>
      </c>
    </row>
    <row r="16" spans="1:4">
      <c r="A16" s="1" t="s">
        <v>57</v>
      </c>
      <c r="B16" s="1" t="s">
        <v>71</v>
      </c>
      <c r="D16" s="1" t="str">
        <f t="shared" si="0"/>
        <v xml:space="preserve">psLv_from = </v>
      </c>
    </row>
    <row r="17" spans="1:4">
      <c r="A17" s="1" t="s">
        <v>58</v>
      </c>
      <c r="B17" s="1" t="s">
        <v>72</v>
      </c>
      <c r="D17" s="1" t="str">
        <f t="shared" si="0"/>
        <v xml:space="preserve">psLv_to = </v>
      </c>
    </row>
    <row r="18" spans="1:4">
      <c r="A18" s="1" t="s">
        <v>59</v>
      </c>
      <c r="B18" s="1" t="s">
        <v>73</v>
      </c>
      <c r="D18" s="1" t="str">
        <f t="shared" si="0"/>
        <v xml:space="preserve">ssLv_from = </v>
      </c>
    </row>
    <row r="19" spans="1:4">
      <c r="A19" s="1" t="s">
        <v>60</v>
      </c>
      <c r="B19" s="1" t="s">
        <v>74</v>
      </c>
      <c r="D19" s="1" t="str">
        <f t="shared" si="0"/>
        <v xml:space="preserve">ssLv_to = </v>
      </c>
    </row>
    <row r="29" spans="1:4">
      <c r="B29" s="1" t="str">
        <f>_xlfn.TEXTJOIN(",",FALSE,B2:B19)</f>
        <v>stuNo,stuName,stuLv_from,stuLv_to,eq1Lv_from,eq1Lv_to,eq2Lv_from,eq2Lv_to,eq3Lv_from,eq3Lv_to,exLv_from,exLv_to,nsLv_from,nsLv_to,psLv_from,psLv_to,ssLv_from,ssLv_to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Taniguchi</dc:creator>
  <cp:lastModifiedBy>Daichi Taniguchi</cp:lastModifiedBy>
  <dcterms:created xsi:type="dcterms:W3CDTF">2015-06-05T18:19:34Z</dcterms:created>
  <dcterms:modified xsi:type="dcterms:W3CDTF">2021-07-24T10:48:27Z</dcterms:modified>
</cp:coreProperties>
</file>