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icheng/Desktop/"/>
    </mc:Choice>
  </mc:AlternateContent>
  <xr:revisionPtr revIDLastSave="0" documentId="8_{5FF97285-A330-C843-A161-15B4E4A0EC3E}" xr6:coauthVersionLast="47" xr6:coauthVersionMax="47" xr10:uidLastSave="{00000000-0000-0000-0000-000000000000}"/>
  <bookViews>
    <workbookView xWindow="6720" yWindow="900" windowWidth="28260" windowHeight="21100" xr2:uid="{99EF8FDD-42E0-DD4B-9426-0628FF0570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<sst xmlns="http://schemas.openxmlformats.org/spreadsheetml/2006/main" count="102" uniqueCount="58">
  <si>
    <t>男單</t>
    <phoneticPr fontId="1" type="noConversion"/>
  </si>
  <si>
    <t>三取一</t>
    <phoneticPr fontId="1" type="noConversion"/>
  </si>
  <si>
    <t>四取一</t>
    <phoneticPr fontId="1" type="noConversion"/>
  </si>
  <si>
    <t>三取二</t>
    <phoneticPr fontId="1" type="noConversion"/>
  </si>
  <si>
    <t>四取二</t>
    <phoneticPr fontId="1" type="noConversion"/>
  </si>
  <si>
    <t>組數</t>
    <phoneticPr fontId="1" type="noConversion"/>
  </si>
  <si>
    <t>出循環幾強</t>
    <phoneticPr fontId="1" type="noConversion"/>
  </si>
  <si>
    <t>[PK]typeID</t>
    <phoneticPr fontId="1" type="noConversion"/>
  </si>
  <si>
    <t>預賽場數</t>
    <phoneticPr fontId="1" type="noConversion"/>
  </si>
  <si>
    <t>女單</t>
    <phoneticPr fontId="1" type="noConversion"/>
  </si>
  <si>
    <t>男雙</t>
    <phoneticPr fontId="1" type="noConversion"/>
  </si>
  <si>
    <t>女雙</t>
    <phoneticPr fontId="1" type="noConversion"/>
  </si>
  <si>
    <t>混雙</t>
    <phoneticPr fontId="1" type="noConversion"/>
  </si>
  <si>
    <t>…</t>
    <phoneticPr fontId="1" type="noConversion"/>
  </si>
  <si>
    <t>循環賽組別group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</si>
  <si>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</si>
  <si>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</si>
  <si>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</si>
  <si>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如果是正方形：1(上),2(下),3(左),4(右)</t>
  </si>
  <si>
    <t>如果是三角形：1(左上),2(右上),3(下)</t>
  </si>
  <si>
    <t>左上</t>
    <phoneticPr fontId="1" type="noConversion"/>
  </si>
  <si>
    <t>右上</t>
    <phoneticPr fontId="1" type="noConversion"/>
  </si>
  <si>
    <t>下</t>
    <phoneticPr fontId="1" type="noConversion"/>
  </si>
  <si>
    <t>邊的位置groupIndex</t>
    <phoneticPr fontId="1" type="noConversion"/>
  </si>
  <si>
    <t>賽程總類CategoryID</t>
  </si>
  <si>
    <t>賽程總類CategoryID</t>
    <phoneticPr fontId="1" type="noConversion"/>
  </si>
  <si>
    <t>幾取幾 GroupCompeteId</t>
    <phoneticPr fontId="1" type="noConversion"/>
  </si>
  <si>
    <t>1. 三取ㄧ</t>
    <phoneticPr fontId="1" type="noConversion"/>
  </si>
  <si>
    <t>2.三取二</t>
    <phoneticPr fontId="1" type="noConversion"/>
  </si>
  <si>
    <t>3.四取一</t>
    <phoneticPr fontId="1" type="noConversion"/>
  </si>
  <si>
    <t>4.四取二</t>
    <phoneticPr fontId="1" type="noConversion"/>
  </si>
  <si>
    <t>1.冠亞</t>
    <phoneticPr fontId="1" type="noConversion"/>
  </si>
  <si>
    <t>2.季殿</t>
    <phoneticPr fontId="1" type="noConversion"/>
  </si>
  <si>
    <t>3.四強</t>
    <phoneticPr fontId="1" type="noConversion"/>
  </si>
  <si>
    <t>4.八強</t>
    <phoneticPr fontId="1" type="noConversion"/>
  </si>
  <si>
    <t>5.十六強</t>
    <phoneticPr fontId="1" type="noConversion"/>
  </si>
  <si>
    <t>6.三十二強</t>
    <phoneticPr fontId="1" type="noConversion"/>
  </si>
  <si>
    <t>7.六十四強</t>
    <phoneticPr fontId="1" type="noConversion"/>
  </si>
  <si>
    <t>8.預賽</t>
    <phoneticPr fontId="1" type="noConversion"/>
  </si>
  <si>
    <t>[PK]typeIndex</t>
    <phoneticPr fontId="1" type="noConversion"/>
  </si>
  <si>
    <t>參賽者A registrationId1</t>
    <phoneticPr fontId="1" type="noConversion"/>
  </si>
  <si>
    <t>參賽者B registrationId2</t>
    <phoneticPr fontId="1" type="noConversion"/>
  </si>
  <si>
    <t>分數A score1</t>
    <phoneticPr fontId="1" type="noConversion"/>
  </si>
  <si>
    <t>分數B score2</t>
    <phoneticPr fontId="1" type="noConversion"/>
  </si>
  <si>
    <t>獲勝者 winner_registrationId</t>
    <phoneticPr fontId="1" type="noConversion"/>
  </si>
  <si>
    <t>比賽場地 court</t>
    <phoneticPr fontId="1" type="noConversion"/>
  </si>
  <si>
    <t>棄賽方 retire_registrationID</t>
    <phoneticPr fontId="1" type="noConversion"/>
  </si>
  <si>
    <t>預計開始時間ExpectedStartTime</t>
    <phoneticPr fontId="1" type="noConversion"/>
  </si>
  <si>
    <t>預計結束時間ExpectedEndTime</t>
    <phoneticPr fontId="1" type="noConversion"/>
  </si>
  <si>
    <t>預計比賽時長 ExpectedDuration</t>
    <phoneticPr fontId="1" type="noConversion"/>
  </si>
  <si>
    <t>開始時間StartTime</t>
    <phoneticPr fontId="1" type="noConversion"/>
  </si>
  <si>
    <t>結束時間EndTime</t>
    <phoneticPr fontId="1" type="noConversion"/>
  </si>
  <si>
    <t>比賽時長 Duration</t>
    <phoneticPr fontId="1" type="noConversion"/>
  </si>
  <si>
    <t>預賽各項目分類</t>
    <phoneticPr fontId="1" type="noConversion"/>
  </si>
  <si>
    <t>已確認頂點 isEditable</t>
    <phoneticPr fontId="1" type="noConversion"/>
  </si>
  <si>
    <t>T</t>
    <phoneticPr fontId="1" type="noConversion"/>
  </si>
  <si>
    <t>F</t>
    <phoneticPr fontId="1" type="noConversion"/>
  </si>
  <si>
    <t>場次rounds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</si>
</sst>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BF29-F2C5-C447-81AC-5EC91101DC0E}">
  <dimension ref="B2:S38"/>
  <sheetViews>
    <sheetView tabSelected="1" zoomScale="187" workbookViewId="0">
      <selection activeCell="F12" sqref="F12"/>
    </sheetView>
  </sheetViews>
  <sheetFormatPr baseColWidth="10" defaultRowHeight="15"/>
  <cols>
    <col min="3" max="3" width="12.1640625" customWidth="1"/>
    <col min="7" max="7" width="14.6640625" customWidth="1"/>
    <col min="8" max="8" width="13.33203125" customWidth="1"/>
    <col min="11" max="11" width="18.5" customWidth="1"/>
    <col min="13" max="13" width="17.5" customWidth="1"/>
    <col min="14" max="14" width="19.5" customWidth="1"/>
    <col min="15" max="15" width="17.33203125" customWidth="1"/>
    <col min="16" max="16" width="15.5" customWidth="1"/>
  </cols>
  <sheetData>
    <row r="2" spans="2:10">
      <c r="B2" t="s">
        <v>53</v>
      </c>
    </row>
    <row r="3" spans="2:10" ht="32">
      <c r="B3" t="s">
        <v>7</v>
      </c>
      <c r="C3" t="s">
        <v>5</v>
      </c>
      <c r="D3" t="s">
        <v>1</v>
      </c>
      <c r="E3" t="s">
        <v>3</v>
      </c>
      <c r="F3" t="s">
        <v>2</v>
      </c>
      <c r="G3" t="s">
        <v>4</v>
      </c>
      <c r="H3" t="s">
        <v>6</v>
      </c>
      <c r="I3" t="s">
        <v>8</v>
      </c>
      <c r="J3" s="1" t="s">
        <v>54</v>
      </c>
    </row>
    <row r="4" spans="2:10">
      <c r="B4" t="s">
        <v>0</v>
      </c>
      <c r="C4">
        <v>121</v>
      </c>
      <c r="D4">
        <v>12</v>
      </c>
      <c r="E4">
        <v>19</v>
      </c>
      <c r="F4">
        <v>0</v>
      </c>
      <c r="G4">
        <v>7</v>
      </c>
      <c r="H4">
        <f>1*D4+2*E4+1*F4+2*G4</f>
        <v>64</v>
      </c>
      <c r="I4">
        <f>3*(D4+E4)+6*(F4+G4)</f>
        <v>135</v>
      </c>
      <c r="J4" t="s">
        <v>55</v>
      </c>
    </row>
    <row r="5" spans="2:10">
      <c r="B5" t="s">
        <v>9</v>
      </c>
      <c r="C5">
        <v>31</v>
      </c>
      <c r="D5">
        <v>1</v>
      </c>
      <c r="E5">
        <v>0</v>
      </c>
      <c r="F5">
        <v>7</v>
      </c>
      <c r="G5">
        <v>0</v>
      </c>
      <c r="H5">
        <f t="shared" ref="H5:H8" si="0">1*D5+2*E5+1*F5+2*G5</f>
        <v>8</v>
      </c>
      <c r="I5">
        <f t="shared" ref="I5:I8" si="1">3*(D5+E5)+6*(F5+G5)</f>
        <v>45</v>
      </c>
      <c r="J5" t="s">
        <v>56</v>
      </c>
    </row>
    <row r="6" spans="2:10">
      <c r="B6" t="s">
        <v>10</v>
      </c>
      <c r="C6">
        <v>75</v>
      </c>
      <c r="D6">
        <v>8</v>
      </c>
      <c r="E6">
        <v>0</v>
      </c>
      <c r="F6">
        <v>0</v>
      </c>
      <c r="G6">
        <v>12</v>
      </c>
      <c r="H6">
        <f t="shared" si="0"/>
        <v>32</v>
      </c>
      <c r="I6">
        <f t="shared" si="1"/>
        <v>96</v>
      </c>
      <c r="J6" t="s">
        <v>56</v>
      </c>
    </row>
    <row r="7" spans="2:10">
      <c r="B7" t="s">
        <v>11</v>
      </c>
      <c r="C7">
        <v>36</v>
      </c>
      <c r="D7">
        <v>6</v>
      </c>
      <c r="E7">
        <v>2</v>
      </c>
      <c r="F7">
        <v>0</v>
      </c>
      <c r="G7">
        <v>3</v>
      </c>
      <c r="H7">
        <f t="shared" si="0"/>
        <v>16</v>
      </c>
      <c r="I7">
        <f t="shared" si="1"/>
        <v>42</v>
      </c>
      <c r="J7" t="s">
        <v>56</v>
      </c>
    </row>
    <row r="8" spans="2:10">
      <c r="B8" t="s">
        <v>12</v>
      </c>
      <c r="C8">
        <v>55</v>
      </c>
      <c r="D8">
        <v>9</v>
      </c>
      <c r="E8">
        <v>0</v>
      </c>
      <c r="F8">
        <v>7</v>
      </c>
      <c r="G8">
        <v>0</v>
      </c>
      <c r="H8">
        <f t="shared" si="0"/>
        <v>16</v>
      </c>
      <c r="I8">
        <f t="shared" si="1"/>
        <v>69</v>
      </c>
      <c r="J8" t="s">
        <v>56</v>
      </c>
    </row>
    <row r="11" spans="2:10">
      <c r="B11" t="s">
        <v>23</v>
      </c>
    </row>
    <row r="12" spans="2:10">
      <c r="B12" t="s">
        <v>18</v>
      </c>
    </row>
    <row r="13" spans="2:10">
      <c r="B13" t="s">
        <v>19</v>
      </c>
    </row>
    <row r="16" spans="2:10">
      <c r="B16" t="s">
        <v>26</v>
      </c>
    </row>
    <row r="17" spans="2:19">
      <c r="B17" t="s">
        <v>27</v>
      </c>
      <c r="C17" t="s">
        <v>28</v>
      </c>
      <c r="D17" t="s">
        <v>29</v>
      </c>
      <c r="E17" t="s">
        <v>30</v>
      </c>
    </row>
    <row r="19" spans="2:19">
      <c r="B19" t="s">
        <v>24</v>
      </c>
    </row>
    <row r="20" spans="2:19"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2" spans="2:19">
      <c r="B22" t="s">
        <v>57</v>
      </c>
    </row>
    <row r="23" spans="2:19" s="1" customFormat="1" ht="32">
      <c r="B23" s="1" t="s">
        <v>7</v>
      </c>
      <c r="C23" s="1" t="s">
        <v>39</v>
      </c>
      <c r="D23" s="1" t="s">
        <v>14</v>
      </c>
      <c r="E23" s="1" t="s">
        <v>23</v>
      </c>
      <c r="F23" s="1" t="s">
        <v>25</v>
      </c>
      <c r="G23" s="1" t="s">
        <v>40</v>
      </c>
      <c r="H23" s="1" t="s">
        <v>41</v>
      </c>
      <c r="I23" s="1" t="s">
        <v>42</v>
      </c>
      <c r="J23" s="1" t="s">
        <v>43</v>
      </c>
      <c r="K23" s="1" t="s">
        <v>44</v>
      </c>
      <c r="L23" s="1" t="s">
        <v>45</v>
      </c>
      <c r="M23" s="1" t="s">
        <v>46</v>
      </c>
      <c r="N23" s="1" t="s">
        <v>47</v>
      </c>
      <c r="O23" s="1" t="s">
        <v>48</v>
      </c>
      <c r="P23" s="1" t="s">
        <v>49</v>
      </c>
      <c r="Q23" s="1" t="s">
        <v>50</v>
      </c>
      <c r="R23" s="1" t="s">
        <v>51</v>
      </c>
      <c r="S23" s="1" t="s">
        <v>52</v>
      </c>
    </row>
    <row r="24" spans="2:19">
      <c r="B24" t="s">
        <v>0</v>
      </c>
      <c r="C24">
        <v>1</v>
      </c>
      <c r="D24" t="s">
        <v>15</v>
      </c>
      <c r="E24" t="s">
        <v>20</v>
      </c>
      <c r="F24">
        <v>8</v>
      </c>
    </row>
    <row r="25" spans="2:19">
      <c r="B25" t="s">
        <v>0</v>
      </c>
      <c r="C25">
        <v>2</v>
      </c>
      <c r="D25" t="s">
        <v>15</v>
      </c>
      <c r="E25" t="s">
        <v>21</v>
      </c>
      <c r="F25">
        <v>8</v>
      </c>
    </row>
    <row r="26" spans="2:19">
      <c r="B26" t="s">
        <v>0</v>
      </c>
      <c r="C26">
        <v>3</v>
      </c>
      <c r="D26" t="s">
        <v>15</v>
      </c>
      <c r="E26" t="s">
        <v>22</v>
      </c>
      <c r="F26">
        <v>8</v>
      </c>
    </row>
    <row r="27" spans="2:19">
      <c r="B27" t="s">
        <v>0</v>
      </c>
      <c r="C27">
        <v>4</v>
      </c>
      <c r="D27" t="s">
        <v>16</v>
      </c>
      <c r="E27" t="s">
        <v>20</v>
      </c>
      <c r="F27">
        <v>8</v>
      </c>
    </row>
    <row r="28" spans="2:19">
      <c r="B28" t="s">
        <v>0</v>
      </c>
      <c r="C28">
        <v>5</v>
      </c>
      <c r="D28" t="s">
        <v>16</v>
      </c>
      <c r="E28" t="s">
        <v>21</v>
      </c>
      <c r="F28">
        <v>8</v>
      </c>
    </row>
    <row r="29" spans="2:19">
      <c r="B29" t="s">
        <v>0</v>
      </c>
      <c r="C29">
        <v>6</v>
      </c>
      <c r="D29" t="s">
        <v>16</v>
      </c>
      <c r="E29" t="s">
        <v>22</v>
      </c>
      <c r="F29">
        <v>8</v>
      </c>
    </row>
    <row r="30" spans="2:19">
      <c r="B30" t="s">
        <v>0</v>
      </c>
      <c r="C30">
        <v>7</v>
      </c>
      <c r="D30" t="s">
        <v>17</v>
      </c>
      <c r="E30" t="s">
        <v>20</v>
      </c>
      <c r="F30">
        <v>8</v>
      </c>
    </row>
    <row r="31" spans="2:19">
      <c r="B31" t="s">
        <v>0</v>
      </c>
      <c r="C31">
        <v>8</v>
      </c>
      <c r="D31" t="s">
        <v>17</v>
      </c>
      <c r="E31" t="s">
        <v>21</v>
      </c>
      <c r="F31">
        <v>8</v>
      </c>
    </row>
    <row r="32" spans="2:19">
      <c r="B32" t="s">
        <v>13</v>
      </c>
      <c r="C32" t="s">
        <v>13</v>
      </c>
      <c r="D32" t="s">
        <v>13</v>
      </c>
      <c r="E32" t="s">
        <v>13</v>
      </c>
    </row>
    <row r="33" spans="2:6">
      <c r="B33" t="s">
        <v>9</v>
      </c>
      <c r="C33">
        <v>1</v>
      </c>
      <c r="D33" t="s">
        <v>15</v>
      </c>
      <c r="E33" t="s">
        <v>20</v>
      </c>
      <c r="F33">
        <v>8</v>
      </c>
    </row>
    <row r="34" spans="2:6">
      <c r="B34" t="s">
        <v>9</v>
      </c>
      <c r="C34">
        <v>2</v>
      </c>
      <c r="D34" t="s">
        <v>15</v>
      </c>
      <c r="E34" t="s">
        <v>21</v>
      </c>
      <c r="F34">
        <v>8</v>
      </c>
    </row>
    <row r="35" spans="2:6">
      <c r="B35" t="s">
        <v>13</v>
      </c>
      <c r="C35" t="s">
        <v>13</v>
      </c>
      <c r="D35" t="s">
        <v>13</v>
      </c>
    </row>
    <row r="36" spans="2:6">
      <c r="B36" t="s">
        <v>12</v>
      </c>
      <c r="C36">
        <v>1</v>
      </c>
      <c r="D36" t="s">
        <v>15</v>
      </c>
      <c r="E36" t="s">
        <v>20</v>
      </c>
      <c r="F36">
        <v>8</v>
      </c>
    </row>
    <row r="37" spans="2:6">
      <c r="B37" t="s">
        <v>12</v>
      </c>
      <c r="C37">
        <v>2</v>
      </c>
      <c r="D37" t="s">
        <v>15</v>
      </c>
      <c r="E37" t="s">
        <v>21</v>
      </c>
      <c r="F37">
        <v>8</v>
      </c>
    </row>
    <row r="38" spans="2:6">
      <c r="B38" t="s">
        <v>13</v>
      </c>
      <c r="C38" t="s">
        <v>13</v>
      </c>
      <c r="D38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2022-09-15T08:47:01Z</dcterms:created>
  <dcterms:modified xsi:type="dcterms:W3CDTF">2022-09-16T01:17:01Z</dcterms:modified>
</cp:coreProperties>
</file>