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ford/dev/permean/spring/"/>
    </mc:Choice>
  </mc:AlternateContent>
  <xr:revisionPtr revIDLastSave="0" documentId="13_ncr:1_{575144D6-36F4-F647-AE06-D2800C245CF0}" xr6:coauthVersionLast="34" xr6:coauthVersionMax="34" xr10:uidLastSave="{00000000-0000-0000-0000-000000000000}"/>
  <bookViews>
    <workbookView xWindow="440" yWindow="760" windowWidth="27640" windowHeight="16940" xr2:uid="{D89AA492-C1E7-3B4D-BD48-4F317F914B9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2" i="1"/>
  <c r="M15" i="1"/>
  <c r="G19" i="1"/>
  <c r="D14" i="1"/>
  <c r="J14" i="1" s="1"/>
  <c r="E14" i="1"/>
  <c r="F14" i="1" s="1"/>
  <c r="I4" i="1"/>
  <c r="G4" i="1"/>
  <c r="G14" i="1" l="1"/>
  <c r="H14" i="1"/>
  <c r="I14" i="1"/>
  <c r="D199" i="1" l="1"/>
  <c r="E199" i="1"/>
  <c r="F199" i="1"/>
  <c r="J199" i="1"/>
  <c r="D200" i="1"/>
  <c r="E200" i="1"/>
  <c r="F200" i="1" s="1"/>
  <c r="D201" i="1"/>
  <c r="J201" i="1" s="1"/>
  <c r="E201" i="1"/>
  <c r="F201" i="1"/>
  <c r="D202" i="1"/>
  <c r="E202" i="1"/>
  <c r="F202" i="1"/>
  <c r="J202" i="1"/>
  <c r="D203" i="1"/>
  <c r="E203" i="1"/>
  <c r="F203" i="1"/>
  <c r="J203" i="1"/>
  <c r="D204" i="1"/>
  <c r="E204" i="1"/>
  <c r="F204" i="1" s="1"/>
  <c r="D205" i="1"/>
  <c r="J205" i="1" s="1"/>
  <c r="E205" i="1"/>
  <c r="F205" i="1"/>
  <c r="D206" i="1"/>
  <c r="E206" i="1"/>
  <c r="F206" i="1"/>
  <c r="J206" i="1"/>
  <c r="D207" i="1"/>
  <c r="E207" i="1"/>
  <c r="F207" i="1"/>
  <c r="J207" i="1"/>
  <c r="D208" i="1"/>
  <c r="E208" i="1"/>
  <c r="F208" i="1" s="1"/>
  <c r="D209" i="1"/>
  <c r="J209" i="1" s="1"/>
  <c r="E209" i="1"/>
  <c r="F209" i="1"/>
  <c r="D210" i="1"/>
  <c r="E210" i="1"/>
  <c r="F210" i="1"/>
  <c r="J210" i="1"/>
  <c r="D211" i="1"/>
  <c r="E211" i="1"/>
  <c r="F211" i="1"/>
  <c r="J211" i="1"/>
  <c r="D212" i="1"/>
  <c r="E212" i="1"/>
  <c r="F212" i="1" s="1"/>
  <c r="D213" i="1"/>
  <c r="J213" i="1" s="1"/>
  <c r="E213" i="1"/>
  <c r="F213" i="1"/>
  <c r="D214" i="1"/>
  <c r="E214" i="1"/>
  <c r="F214" i="1"/>
  <c r="J214" i="1"/>
  <c r="D215" i="1"/>
  <c r="E215" i="1"/>
  <c r="F215" i="1"/>
  <c r="J215" i="1"/>
  <c r="D216" i="1"/>
  <c r="E216" i="1"/>
  <c r="F216" i="1" s="1"/>
  <c r="D217" i="1"/>
  <c r="J217" i="1" s="1"/>
  <c r="E217" i="1"/>
  <c r="F217" i="1"/>
  <c r="D218" i="1"/>
  <c r="E218" i="1"/>
  <c r="F218" i="1"/>
  <c r="J218" i="1"/>
  <c r="D219" i="1"/>
  <c r="E219" i="1"/>
  <c r="F219" i="1"/>
  <c r="J219" i="1"/>
  <c r="D220" i="1"/>
  <c r="E220" i="1"/>
  <c r="F220" i="1" s="1"/>
  <c r="D221" i="1"/>
  <c r="J221" i="1" s="1"/>
  <c r="E221" i="1"/>
  <c r="F221" i="1"/>
  <c r="D222" i="1"/>
  <c r="E222" i="1"/>
  <c r="F222" i="1"/>
  <c r="J222" i="1"/>
  <c r="D223" i="1"/>
  <c r="E223" i="1"/>
  <c r="F223" i="1"/>
  <c r="J223" i="1"/>
  <c r="D224" i="1"/>
  <c r="E224" i="1"/>
  <c r="F224" i="1" s="1"/>
  <c r="D225" i="1"/>
  <c r="J225" i="1" s="1"/>
  <c r="E225" i="1"/>
  <c r="F225" i="1"/>
  <c r="D226" i="1"/>
  <c r="E226" i="1"/>
  <c r="F226" i="1"/>
  <c r="J226" i="1"/>
  <c r="D227" i="1"/>
  <c r="E227" i="1"/>
  <c r="F227" i="1"/>
  <c r="J227" i="1"/>
  <c r="D228" i="1"/>
  <c r="E228" i="1"/>
  <c r="F228" i="1" s="1"/>
  <c r="D229" i="1"/>
  <c r="J229" i="1" s="1"/>
  <c r="E229" i="1"/>
  <c r="F229" i="1"/>
  <c r="D230" i="1"/>
  <c r="E230" i="1"/>
  <c r="F230" i="1"/>
  <c r="J230" i="1"/>
  <c r="D231" i="1"/>
  <c r="E231" i="1"/>
  <c r="F231" i="1"/>
  <c r="J231" i="1"/>
  <c r="D232" i="1"/>
  <c r="E232" i="1"/>
  <c r="F232" i="1" s="1"/>
  <c r="D233" i="1"/>
  <c r="J233" i="1" s="1"/>
  <c r="E233" i="1"/>
  <c r="F233" i="1"/>
  <c r="D234" i="1"/>
  <c r="E234" i="1"/>
  <c r="F234" i="1"/>
  <c r="J234" i="1"/>
  <c r="D235" i="1"/>
  <c r="E235" i="1"/>
  <c r="F235" i="1"/>
  <c r="J235" i="1"/>
  <c r="D236" i="1"/>
  <c r="E236" i="1"/>
  <c r="F236" i="1" s="1"/>
  <c r="D237" i="1"/>
  <c r="J237" i="1" s="1"/>
  <c r="E237" i="1"/>
  <c r="F237" i="1"/>
  <c r="D238" i="1"/>
  <c r="E238" i="1"/>
  <c r="F238" i="1"/>
  <c r="J238" i="1"/>
  <c r="D239" i="1"/>
  <c r="E239" i="1"/>
  <c r="F239" i="1"/>
  <c r="J239" i="1"/>
  <c r="D240" i="1"/>
  <c r="E240" i="1"/>
  <c r="F240" i="1" s="1"/>
  <c r="D241" i="1"/>
  <c r="J241" i="1" s="1"/>
  <c r="E241" i="1"/>
  <c r="F241" i="1"/>
  <c r="D242" i="1"/>
  <c r="E242" i="1"/>
  <c r="F242" i="1"/>
  <c r="J242" i="1"/>
  <c r="D243" i="1"/>
  <c r="E243" i="1"/>
  <c r="F243" i="1"/>
  <c r="J243" i="1"/>
  <c r="D244" i="1"/>
  <c r="E244" i="1"/>
  <c r="F244" i="1" s="1"/>
  <c r="D245" i="1"/>
  <c r="J245" i="1" s="1"/>
  <c r="E245" i="1"/>
  <c r="F245" i="1" s="1"/>
  <c r="D246" i="1"/>
  <c r="E246" i="1"/>
  <c r="F246" i="1"/>
  <c r="J246" i="1"/>
  <c r="D247" i="1"/>
  <c r="E247" i="1"/>
  <c r="F247" i="1"/>
  <c r="J247" i="1"/>
  <c r="D248" i="1"/>
  <c r="E248" i="1"/>
  <c r="F248" i="1" s="1"/>
  <c r="D249" i="1"/>
  <c r="J249" i="1" s="1"/>
  <c r="E249" i="1"/>
  <c r="F249" i="1"/>
  <c r="D250" i="1"/>
  <c r="E250" i="1"/>
  <c r="F250" i="1"/>
  <c r="J250" i="1"/>
  <c r="D251" i="1"/>
  <c r="E251" i="1"/>
  <c r="F251" i="1"/>
  <c r="J251" i="1"/>
  <c r="D252" i="1"/>
  <c r="E252" i="1"/>
  <c r="F252" i="1" s="1"/>
  <c r="D253" i="1"/>
  <c r="J253" i="1" s="1"/>
  <c r="E253" i="1"/>
  <c r="F253" i="1" s="1"/>
  <c r="D254" i="1"/>
  <c r="E254" i="1"/>
  <c r="F254" i="1"/>
  <c r="J254" i="1"/>
  <c r="D255" i="1"/>
  <c r="E255" i="1"/>
  <c r="F255" i="1"/>
  <c r="J255" i="1"/>
  <c r="D256" i="1"/>
  <c r="E256" i="1"/>
  <c r="F256" i="1" s="1"/>
  <c r="D257" i="1"/>
  <c r="J257" i="1" s="1"/>
  <c r="E257" i="1"/>
  <c r="F257" i="1" s="1"/>
  <c r="D258" i="1"/>
  <c r="E258" i="1"/>
  <c r="F258" i="1"/>
  <c r="J258" i="1"/>
  <c r="D259" i="1"/>
  <c r="E259" i="1"/>
  <c r="F259" i="1"/>
  <c r="J259" i="1"/>
  <c r="D260" i="1"/>
  <c r="E260" i="1"/>
  <c r="F260" i="1" s="1"/>
  <c r="D261" i="1"/>
  <c r="J261" i="1" s="1"/>
  <c r="E261" i="1"/>
  <c r="F261" i="1" s="1"/>
  <c r="D262" i="1"/>
  <c r="E262" i="1"/>
  <c r="F262" i="1"/>
  <c r="J262" i="1"/>
  <c r="D263" i="1"/>
  <c r="E263" i="1"/>
  <c r="F263" i="1"/>
  <c r="J263" i="1"/>
  <c r="D264" i="1"/>
  <c r="E264" i="1"/>
  <c r="F264" i="1" s="1"/>
  <c r="D265" i="1"/>
  <c r="J265" i="1" s="1"/>
  <c r="E265" i="1"/>
  <c r="F265" i="1"/>
  <c r="D266" i="1"/>
  <c r="E266" i="1"/>
  <c r="F266" i="1"/>
  <c r="J266" i="1"/>
  <c r="D267" i="1"/>
  <c r="E267" i="1"/>
  <c r="F267" i="1"/>
  <c r="J267" i="1"/>
  <c r="D268" i="1"/>
  <c r="E268" i="1"/>
  <c r="F268" i="1" s="1"/>
  <c r="D269" i="1"/>
  <c r="J269" i="1" s="1"/>
  <c r="E269" i="1"/>
  <c r="F269" i="1" s="1"/>
  <c r="D270" i="1"/>
  <c r="E270" i="1"/>
  <c r="F270" i="1"/>
  <c r="J270" i="1"/>
  <c r="D271" i="1"/>
  <c r="E271" i="1"/>
  <c r="F271" i="1"/>
  <c r="J271" i="1"/>
  <c r="D272" i="1"/>
  <c r="E272" i="1"/>
  <c r="F272" i="1" s="1"/>
  <c r="D273" i="1"/>
  <c r="J273" i="1" s="1"/>
  <c r="E273" i="1"/>
  <c r="F273" i="1" s="1"/>
  <c r="D274" i="1"/>
  <c r="E274" i="1"/>
  <c r="F274" i="1"/>
  <c r="J274" i="1"/>
  <c r="D275" i="1"/>
  <c r="E275" i="1"/>
  <c r="F275" i="1"/>
  <c r="J275" i="1"/>
  <c r="D276" i="1"/>
  <c r="E276" i="1"/>
  <c r="F276" i="1" s="1"/>
  <c r="D277" i="1"/>
  <c r="J277" i="1" s="1"/>
  <c r="E277" i="1"/>
  <c r="F277" i="1" s="1"/>
  <c r="D278" i="1"/>
  <c r="E278" i="1"/>
  <c r="F278" i="1"/>
  <c r="J278" i="1"/>
  <c r="D279" i="1"/>
  <c r="E279" i="1"/>
  <c r="F279" i="1"/>
  <c r="J279" i="1"/>
  <c r="D280" i="1"/>
  <c r="E280" i="1"/>
  <c r="F280" i="1" s="1"/>
  <c r="D281" i="1"/>
  <c r="J281" i="1" s="1"/>
  <c r="E281" i="1"/>
  <c r="F281" i="1"/>
  <c r="D282" i="1"/>
  <c r="E282" i="1"/>
  <c r="F282" i="1"/>
  <c r="J282" i="1"/>
  <c r="D283" i="1"/>
  <c r="E283" i="1"/>
  <c r="F283" i="1"/>
  <c r="J283" i="1"/>
  <c r="D284" i="1"/>
  <c r="E284" i="1"/>
  <c r="F284" i="1" s="1"/>
  <c r="D285" i="1"/>
  <c r="J285" i="1" s="1"/>
  <c r="E285" i="1"/>
  <c r="F285" i="1" s="1"/>
  <c r="D286" i="1"/>
  <c r="E286" i="1"/>
  <c r="F286" i="1"/>
  <c r="J286" i="1"/>
  <c r="D287" i="1"/>
  <c r="E287" i="1"/>
  <c r="F287" i="1"/>
  <c r="J287" i="1"/>
  <c r="D288" i="1"/>
  <c r="E288" i="1"/>
  <c r="F288" i="1" s="1"/>
  <c r="D289" i="1"/>
  <c r="J289" i="1" s="1"/>
  <c r="E289" i="1"/>
  <c r="F289" i="1" s="1"/>
  <c r="D290" i="1"/>
  <c r="E290" i="1"/>
  <c r="F290" i="1"/>
  <c r="J290" i="1"/>
  <c r="D291" i="1"/>
  <c r="E291" i="1"/>
  <c r="F291" i="1"/>
  <c r="J291" i="1"/>
  <c r="D292" i="1"/>
  <c r="E292" i="1"/>
  <c r="F292" i="1" s="1"/>
  <c r="D293" i="1"/>
  <c r="J293" i="1" s="1"/>
  <c r="E293" i="1"/>
  <c r="F293" i="1" s="1"/>
  <c r="D294" i="1"/>
  <c r="E294" i="1"/>
  <c r="F294" i="1"/>
  <c r="J294" i="1"/>
  <c r="D295" i="1"/>
  <c r="E295" i="1"/>
  <c r="F295" i="1"/>
  <c r="J295" i="1"/>
  <c r="D296" i="1"/>
  <c r="E296" i="1"/>
  <c r="F296" i="1" s="1"/>
  <c r="D297" i="1"/>
  <c r="J297" i="1" s="1"/>
  <c r="E297" i="1"/>
  <c r="F297" i="1"/>
  <c r="D298" i="1"/>
  <c r="E298" i="1"/>
  <c r="F298" i="1"/>
  <c r="J298" i="1"/>
  <c r="D299" i="1"/>
  <c r="E299" i="1"/>
  <c r="F299" i="1"/>
  <c r="J299" i="1"/>
  <c r="D300" i="1"/>
  <c r="E300" i="1"/>
  <c r="F300" i="1" s="1"/>
  <c r="D301" i="1"/>
  <c r="J301" i="1" s="1"/>
  <c r="E301" i="1"/>
  <c r="F301" i="1" s="1"/>
  <c r="D302" i="1"/>
  <c r="E302" i="1"/>
  <c r="F302" i="1"/>
  <c r="J302" i="1"/>
  <c r="D303" i="1"/>
  <c r="E303" i="1"/>
  <c r="F303" i="1"/>
  <c r="J303" i="1"/>
  <c r="D304" i="1"/>
  <c r="E304" i="1"/>
  <c r="F304" i="1" s="1"/>
  <c r="D305" i="1"/>
  <c r="J305" i="1" s="1"/>
  <c r="E305" i="1"/>
  <c r="F305" i="1" s="1"/>
  <c r="D306" i="1"/>
  <c r="E306" i="1"/>
  <c r="F306" i="1"/>
  <c r="J306" i="1"/>
  <c r="D307" i="1"/>
  <c r="E307" i="1"/>
  <c r="F307" i="1"/>
  <c r="J307" i="1"/>
  <c r="D308" i="1"/>
  <c r="E308" i="1"/>
  <c r="F308" i="1" s="1"/>
  <c r="D309" i="1"/>
  <c r="J309" i="1" s="1"/>
  <c r="E309" i="1"/>
  <c r="F309" i="1" s="1"/>
  <c r="D310" i="1"/>
  <c r="E310" i="1"/>
  <c r="F310" i="1"/>
  <c r="J310" i="1"/>
  <c r="D311" i="1"/>
  <c r="E311" i="1"/>
  <c r="F311" i="1"/>
  <c r="J311" i="1"/>
  <c r="D312" i="1"/>
  <c r="E312" i="1"/>
  <c r="F312" i="1" s="1"/>
  <c r="D313" i="1"/>
  <c r="J313" i="1" s="1"/>
  <c r="E313" i="1"/>
  <c r="F313" i="1"/>
  <c r="D314" i="1"/>
  <c r="E314" i="1"/>
  <c r="F314" i="1"/>
  <c r="J314" i="1"/>
  <c r="D315" i="1"/>
  <c r="E315" i="1"/>
  <c r="F315" i="1"/>
  <c r="J315" i="1"/>
  <c r="D316" i="1"/>
  <c r="E316" i="1"/>
  <c r="F316" i="1" s="1"/>
  <c r="D317" i="1"/>
  <c r="J317" i="1" s="1"/>
  <c r="E317" i="1"/>
  <c r="F317" i="1" s="1"/>
  <c r="D318" i="1"/>
  <c r="E318" i="1"/>
  <c r="F318" i="1"/>
  <c r="J318" i="1"/>
  <c r="D319" i="1"/>
  <c r="E319" i="1"/>
  <c r="F319" i="1"/>
  <c r="J319" i="1"/>
  <c r="D320" i="1"/>
  <c r="E320" i="1"/>
  <c r="F320" i="1" s="1"/>
  <c r="D321" i="1"/>
  <c r="J321" i="1" s="1"/>
  <c r="E321" i="1"/>
  <c r="F321" i="1" s="1"/>
  <c r="D322" i="1"/>
  <c r="E322" i="1"/>
  <c r="F322" i="1"/>
  <c r="J322" i="1"/>
  <c r="D323" i="1"/>
  <c r="E323" i="1"/>
  <c r="F323" i="1"/>
  <c r="J323" i="1"/>
  <c r="D324" i="1"/>
  <c r="E324" i="1"/>
  <c r="F324" i="1" s="1"/>
  <c r="D325" i="1"/>
  <c r="J325" i="1" s="1"/>
  <c r="E325" i="1"/>
  <c r="F325" i="1" s="1"/>
  <c r="D326" i="1"/>
  <c r="E326" i="1"/>
  <c r="F326" i="1"/>
  <c r="J326" i="1"/>
  <c r="D327" i="1"/>
  <c r="E327" i="1"/>
  <c r="F327" i="1"/>
  <c r="J327" i="1"/>
  <c r="D328" i="1"/>
  <c r="E328" i="1"/>
  <c r="F328" i="1" s="1"/>
  <c r="D329" i="1"/>
  <c r="J329" i="1" s="1"/>
  <c r="E329" i="1"/>
  <c r="F329" i="1"/>
  <c r="D330" i="1"/>
  <c r="E330" i="1"/>
  <c r="F330" i="1" s="1"/>
  <c r="J330" i="1"/>
  <c r="D331" i="1"/>
  <c r="E331" i="1"/>
  <c r="F331" i="1"/>
  <c r="J331" i="1"/>
  <c r="D332" i="1"/>
  <c r="E332" i="1"/>
  <c r="F332" i="1" s="1"/>
  <c r="J332" i="1"/>
  <c r="D333" i="1"/>
  <c r="J333" i="1" s="1"/>
  <c r="E333" i="1"/>
  <c r="F333" i="1"/>
  <c r="D334" i="1"/>
  <c r="E334" i="1"/>
  <c r="F334" i="1"/>
  <c r="J334" i="1"/>
  <c r="D335" i="1"/>
  <c r="E335" i="1"/>
  <c r="F335" i="1"/>
  <c r="J335" i="1"/>
  <c r="D336" i="1"/>
  <c r="E336" i="1"/>
  <c r="F336" i="1" s="1"/>
  <c r="J336" i="1"/>
  <c r="D337" i="1"/>
  <c r="J337" i="1" s="1"/>
  <c r="E337" i="1"/>
  <c r="F337" i="1" s="1"/>
  <c r="D338" i="1"/>
  <c r="E338" i="1"/>
  <c r="F338" i="1" s="1"/>
  <c r="J338" i="1"/>
  <c r="D339" i="1"/>
  <c r="E339" i="1"/>
  <c r="F339" i="1"/>
  <c r="J339" i="1"/>
  <c r="D340" i="1"/>
  <c r="E340" i="1"/>
  <c r="F340" i="1" s="1"/>
  <c r="D341" i="1"/>
  <c r="J341" i="1" s="1"/>
  <c r="E341" i="1"/>
  <c r="F341" i="1"/>
  <c r="D342" i="1"/>
  <c r="E342" i="1"/>
  <c r="F342" i="1"/>
  <c r="J342" i="1"/>
  <c r="D343" i="1"/>
  <c r="E343" i="1"/>
  <c r="F343" i="1"/>
  <c r="J343" i="1"/>
  <c r="D344" i="1"/>
  <c r="E344" i="1"/>
  <c r="F344" i="1" s="1"/>
  <c r="J344" i="1"/>
  <c r="D345" i="1"/>
  <c r="J345" i="1" s="1"/>
  <c r="E345" i="1"/>
  <c r="F345" i="1" s="1"/>
  <c r="D346" i="1"/>
  <c r="E346" i="1"/>
  <c r="F346" i="1" s="1"/>
  <c r="J346" i="1"/>
  <c r="D347" i="1"/>
  <c r="E347" i="1"/>
  <c r="F347" i="1"/>
  <c r="J347" i="1"/>
  <c r="D348" i="1"/>
  <c r="E348" i="1"/>
  <c r="F348" i="1" s="1"/>
  <c r="J348" i="1"/>
  <c r="D349" i="1"/>
  <c r="J349" i="1" s="1"/>
  <c r="E349" i="1"/>
  <c r="F349" i="1"/>
  <c r="D350" i="1"/>
  <c r="E350" i="1"/>
  <c r="F350" i="1"/>
  <c r="J350" i="1"/>
  <c r="D351" i="1"/>
  <c r="E351" i="1"/>
  <c r="F351" i="1"/>
  <c r="J351" i="1"/>
  <c r="D352" i="1"/>
  <c r="E352" i="1"/>
  <c r="F352" i="1" s="1"/>
  <c r="D353" i="1"/>
  <c r="J353" i="1" s="1"/>
  <c r="E353" i="1"/>
  <c r="F353" i="1" s="1"/>
  <c r="D354" i="1"/>
  <c r="E354" i="1"/>
  <c r="F354" i="1" s="1"/>
  <c r="J354" i="1"/>
  <c r="D355" i="1"/>
  <c r="E355" i="1"/>
  <c r="F355" i="1"/>
  <c r="J355" i="1"/>
  <c r="D356" i="1"/>
  <c r="E356" i="1"/>
  <c r="F356" i="1" s="1"/>
  <c r="J356" i="1"/>
  <c r="D357" i="1"/>
  <c r="J357" i="1" s="1"/>
  <c r="E357" i="1"/>
  <c r="F357" i="1"/>
  <c r="D358" i="1"/>
  <c r="E358" i="1"/>
  <c r="F358" i="1"/>
  <c r="J358" i="1"/>
  <c r="D359" i="1"/>
  <c r="E359" i="1"/>
  <c r="F359" i="1"/>
  <c r="J359" i="1"/>
  <c r="D360" i="1"/>
  <c r="E360" i="1"/>
  <c r="F360" i="1" s="1"/>
  <c r="J360" i="1"/>
  <c r="D361" i="1"/>
  <c r="J361" i="1" s="1"/>
  <c r="E361" i="1"/>
  <c r="F361" i="1" s="1"/>
  <c r="D362" i="1"/>
  <c r="E362" i="1"/>
  <c r="F362" i="1" s="1"/>
  <c r="J362" i="1"/>
  <c r="D363" i="1"/>
  <c r="E363" i="1"/>
  <c r="F363" i="1"/>
  <c r="J363" i="1"/>
  <c r="D364" i="1"/>
  <c r="E364" i="1"/>
  <c r="F364" i="1" s="1"/>
  <c r="J364" i="1"/>
  <c r="D365" i="1"/>
  <c r="J365" i="1" s="1"/>
  <c r="E365" i="1"/>
  <c r="F365" i="1" s="1"/>
  <c r="D366" i="1"/>
  <c r="E366" i="1"/>
  <c r="F366" i="1"/>
  <c r="J366" i="1"/>
  <c r="D367" i="1"/>
  <c r="E367" i="1"/>
  <c r="F367" i="1"/>
  <c r="D368" i="1"/>
  <c r="E368" i="1"/>
  <c r="F368" i="1"/>
  <c r="D369" i="1"/>
  <c r="E369" i="1"/>
  <c r="F369" i="1" s="1"/>
  <c r="J369" i="1"/>
  <c r="D370" i="1"/>
  <c r="E370" i="1"/>
  <c r="F370" i="1" s="1"/>
  <c r="J370" i="1"/>
  <c r="D371" i="1"/>
  <c r="E371" i="1"/>
  <c r="F371" i="1" s="1"/>
  <c r="D372" i="1"/>
  <c r="J372" i="1" s="1"/>
  <c r="E372" i="1"/>
  <c r="F372" i="1" s="1"/>
  <c r="D373" i="1"/>
  <c r="E373" i="1"/>
  <c r="F373" i="1" s="1"/>
  <c r="J373" i="1"/>
  <c r="D374" i="1"/>
  <c r="E374" i="1"/>
  <c r="F374" i="1" s="1"/>
  <c r="J374" i="1"/>
  <c r="D375" i="1"/>
  <c r="E375" i="1"/>
  <c r="F375" i="1" s="1"/>
  <c r="D376" i="1"/>
  <c r="J376" i="1" s="1"/>
  <c r="E376" i="1"/>
  <c r="F376" i="1" s="1"/>
  <c r="D377" i="1"/>
  <c r="E377" i="1"/>
  <c r="F377" i="1" s="1"/>
  <c r="J377" i="1"/>
  <c r="D378" i="1"/>
  <c r="E378" i="1"/>
  <c r="F378" i="1" s="1"/>
  <c r="J378" i="1"/>
  <c r="D379" i="1"/>
  <c r="E379" i="1"/>
  <c r="F379" i="1" s="1"/>
  <c r="D380" i="1"/>
  <c r="J380" i="1" s="1"/>
  <c r="E380" i="1"/>
  <c r="F380" i="1" s="1"/>
  <c r="D381" i="1"/>
  <c r="E381" i="1"/>
  <c r="F381" i="1" s="1"/>
  <c r="J381" i="1"/>
  <c r="D382" i="1"/>
  <c r="E382" i="1"/>
  <c r="F382" i="1" s="1"/>
  <c r="J382" i="1"/>
  <c r="D383" i="1"/>
  <c r="E383" i="1"/>
  <c r="F383" i="1" s="1"/>
  <c r="D384" i="1"/>
  <c r="J384" i="1" s="1"/>
  <c r="E384" i="1"/>
  <c r="F384" i="1" s="1"/>
  <c r="D385" i="1"/>
  <c r="E385" i="1"/>
  <c r="F385" i="1" s="1"/>
  <c r="J385" i="1"/>
  <c r="D386" i="1"/>
  <c r="E386" i="1"/>
  <c r="F386" i="1" s="1"/>
  <c r="J386" i="1"/>
  <c r="D387" i="1"/>
  <c r="E387" i="1"/>
  <c r="F387" i="1" s="1"/>
  <c r="D388" i="1"/>
  <c r="J388" i="1" s="1"/>
  <c r="E388" i="1"/>
  <c r="F388" i="1" s="1"/>
  <c r="D389" i="1"/>
  <c r="E389" i="1"/>
  <c r="F389" i="1" s="1"/>
  <c r="J389" i="1"/>
  <c r="D390" i="1"/>
  <c r="E390" i="1"/>
  <c r="F390" i="1" s="1"/>
  <c r="J390" i="1"/>
  <c r="D391" i="1"/>
  <c r="E391" i="1"/>
  <c r="F391" i="1" s="1"/>
  <c r="D392" i="1"/>
  <c r="J392" i="1" s="1"/>
  <c r="E392" i="1"/>
  <c r="F392" i="1" s="1"/>
  <c r="D393" i="1"/>
  <c r="E393" i="1"/>
  <c r="F393" i="1" s="1"/>
  <c r="J393" i="1"/>
  <c r="D394" i="1"/>
  <c r="E394" i="1"/>
  <c r="F394" i="1" s="1"/>
  <c r="J394" i="1"/>
  <c r="D395" i="1"/>
  <c r="E395" i="1"/>
  <c r="F395" i="1" s="1"/>
  <c r="D396" i="1"/>
  <c r="J396" i="1" s="1"/>
  <c r="E396" i="1"/>
  <c r="F396" i="1" s="1"/>
  <c r="D397" i="1"/>
  <c r="E397" i="1"/>
  <c r="F397" i="1" s="1"/>
  <c r="J397" i="1"/>
  <c r="D398" i="1"/>
  <c r="E398" i="1"/>
  <c r="F398" i="1" s="1"/>
  <c r="J398" i="1"/>
  <c r="D399" i="1"/>
  <c r="E399" i="1"/>
  <c r="F399" i="1" s="1"/>
  <c r="D400" i="1"/>
  <c r="J400" i="1" s="1"/>
  <c r="E400" i="1"/>
  <c r="F400" i="1" s="1"/>
  <c r="D401" i="1"/>
  <c r="E401" i="1"/>
  <c r="F401" i="1" s="1"/>
  <c r="J401" i="1"/>
  <c r="D402" i="1"/>
  <c r="E402" i="1"/>
  <c r="F402" i="1" s="1"/>
  <c r="J402" i="1"/>
  <c r="D403" i="1"/>
  <c r="E403" i="1"/>
  <c r="F403" i="1" s="1"/>
  <c r="D404" i="1"/>
  <c r="J404" i="1" s="1"/>
  <c r="E404" i="1"/>
  <c r="F404" i="1" s="1"/>
  <c r="D405" i="1"/>
  <c r="E405" i="1"/>
  <c r="F405" i="1" s="1"/>
  <c r="J405" i="1"/>
  <c r="D406" i="1"/>
  <c r="E406" i="1"/>
  <c r="F406" i="1" s="1"/>
  <c r="J406" i="1"/>
  <c r="D407" i="1"/>
  <c r="E407" i="1"/>
  <c r="F407" i="1" s="1"/>
  <c r="D408" i="1"/>
  <c r="J408" i="1" s="1"/>
  <c r="E408" i="1"/>
  <c r="F408" i="1" s="1"/>
  <c r="D409" i="1"/>
  <c r="E409" i="1"/>
  <c r="F409" i="1" s="1"/>
  <c r="J409" i="1"/>
  <c r="D410" i="1"/>
  <c r="E410" i="1"/>
  <c r="F410" i="1" s="1"/>
  <c r="J410" i="1"/>
  <c r="D411" i="1"/>
  <c r="E411" i="1"/>
  <c r="F411" i="1" s="1"/>
  <c r="D412" i="1"/>
  <c r="J412" i="1" s="1"/>
  <c r="E412" i="1"/>
  <c r="F412" i="1" s="1"/>
  <c r="D413" i="1"/>
  <c r="E413" i="1"/>
  <c r="F413" i="1" s="1"/>
  <c r="J413" i="1"/>
  <c r="D414" i="1"/>
  <c r="E414" i="1"/>
  <c r="F414" i="1" s="1"/>
  <c r="J414" i="1"/>
  <c r="D415" i="1"/>
  <c r="J415" i="1" s="1"/>
  <c r="E415" i="1"/>
  <c r="F415" i="1" s="1"/>
  <c r="D416" i="1"/>
  <c r="J416" i="1" s="1"/>
  <c r="E416" i="1"/>
  <c r="F416" i="1" s="1"/>
  <c r="D417" i="1"/>
  <c r="E417" i="1"/>
  <c r="F417" i="1" s="1"/>
  <c r="J417" i="1"/>
  <c r="D418" i="1"/>
  <c r="E418" i="1"/>
  <c r="F418" i="1" s="1"/>
  <c r="J418" i="1"/>
  <c r="D419" i="1"/>
  <c r="E419" i="1"/>
  <c r="F419" i="1" s="1"/>
  <c r="D420" i="1"/>
  <c r="J420" i="1" s="1"/>
  <c r="E420" i="1"/>
  <c r="F420" i="1" s="1"/>
  <c r="D421" i="1"/>
  <c r="E421" i="1"/>
  <c r="F421" i="1" s="1"/>
  <c r="J421" i="1"/>
  <c r="D422" i="1"/>
  <c r="E422" i="1"/>
  <c r="F422" i="1" s="1"/>
  <c r="J422" i="1"/>
  <c r="D423" i="1"/>
  <c r="E423" i="1"/>
  <c r="F423" i="1" s="1"/>
  <c r="D424" i="1"/>
  <c r="J424" i="1" s="1"/>
  <c r="E424" i="1"/>
  <c r="F424" i="1" s="1"/>
  <c r="D425" i="1"/>
  <c r="E425" i="1"/>
  <c r="F425" i="1" s="1"/>
  <c r="J425" i="1"/>
  <c r="D426" i="1"/>
  <c r="E426" i="1"/>
  <c r="F426" i="1" s="1"/>
  <c r="J426" i="1"/>
  <c r="D427" i="1"/>
  <c r="E427" i="1"/>
  <c r="F427" i="1" s="1"/>
  <c r="D428" i="1"/>
  <c r="J428" i="1" s="1"/>
  <c r="E428" i="1"/>
  <c r="F428" i="1" s="1"/>
  <c r="D429" i="1"/>
  <c r="E429" i="1"/>
  <c r="F429" i="1" s="1"/>
  <c r="J429" i="1"/>
  <c r="D430" i="1"/>
  <c r="E430" i="1"/>
  <c r="F430" i="1" s="1"/>
  <c r="J430" i="1"/>
  <c r="D431" i="1"/>
  <c r="E431" i="1"/>
  <c r="F431" i="1" s="1"/>
  <c r="D432" i="1"/>
  <c r="J432" i="1" s="1"/>
  <c r="E432" i="1"/>
  <c r="F432" i="1" s="1"/>
  <c r="D433" i="1"/>
  <c r="E433" i="1"/>
  <c r="F433" i="1" s="1"/>
  <c r="J433" i="1"/>
  <c r="D434" i="1"/>
  <c r="E434" i="1"/>
  <c r="F434" i="1" s="1"/>
  <c r="J434" i="1"/>
  <c r="D435" i="1"/>
  <c r="E435" i="1"/>
  <c r="F435" i="1" s="1"/>
  <c r="D436" i="1"/>
  <c r="J436" i="1" s="1"/>
  <c r="E436" i="1"/>
  <c r="F436" i="1" s="1"/>
  <c r="D437" i="1"/>
  <c r="E437" i="1"/>
  <c r="F437" i="1" s="1"/>
  <c r="J437" i="1"/>
  <c r="D438" i="1"/>
  <c r="E438" i="1"/>
  <c r="F438" i="1" s="1"/>
  <c r="J438" i="1"/>
  <c r="D439" i="1"/>
  <c r="E439" i="1"/>
  <c r="F439" i="1" s="1"/>
  <c r="D440" i="1"/>
  <c r="J440" i="1" s="1"/>
  <c r="E440" i="1"/>
  <c r="F440" i="1" s="1"/>
  <c r="D441" i="1"/>
  <c r="E441" i="1"/>
  <c r="F441" i="1" s="1"/>
  <c r="J441" i="1"/>
  <c r="D442" i="1"/>
  <c r="E442" i="1"/>
  <c r="F442" i="1" s="1"/>
  <c r="J442" i="1"/>
  <c r="D443" i="1"/>
  <c r="E443" i="1"/>
  <c r="F443" i="1" s="1"/>
  <c r="D444" i="1"/>
  <c r="J444" i="1" s="1"/>
  <c r="E444" i="1"/>
  <c r="F444" i="1" s="1"/>
  <c r="D445" i="1"/>
  <c r="E445" i="1"/>
  <c r="F445" i="1" s="1"/>
  <c r="J445" i="1"/>
  <c r="D446" i="1"/>
  <c r="E446" i="1"/>
  <c r="F446" i="1" s="1"/>
  <c r="J446" i="1"/>
  <c r="D447" i="1"/>
  <c r="E447" i="1"/>
  <c r="F447" i="1" s="1"/>
  <c r="D448" i="1"/>
  <c r="J448" i="1" s="1"/>
  <c r="E448" i="1"/>
  <c r="F448" i="1" s="1"/>
  <c r="D449" i="1"/>
  <c r="E449" i="1"/>
  <c r="F449" i="1" s="1"/>
  <c r="J449" i="1"/>
  <c r="D450" i="1"/>
  <c r="E450" i="1"/>
  <c r="F450" i="1" s="1"/>
  <c r="J450" i="1"/>
  <c r="D451" i="1"/>
  <c r="E451" i="1"/>
  <c r="F451" i="1" s="1"/>
  <c r="D452" i="1"/>
  <c r="J452" i="1" s="1"/>
  <c r="E452" i="1"/>
  <c r="F452" i="1" s="1"/>
  <c r="D453" i="1"/>
  <c r="E453" i="1"/>
  <c r="F453" i="1" s="1"/>
  <c r="J453" i="1"/>
  <c r="D454" i="1"/>
  <c r="E454" i="1"/>
  <c r="F454" i="1" s="1"/>
  <c r="J454" i="1"/>
  <c r="D455" i="1"/>
  <c r="E455" i="1"/>
  <c r="F455" i="1" s="1"/>
  <c r="D456" i="1"/>
  <c r="J456" i="1" s="1"/>
  <c r="E456" i="1"/>
  <c r="F456" i="1" s="1"/>
  <c r="D457" i="1"/>
  <c r="E457" i="1"/>
  <c r="F457" i="1" s="1"/>
  <c r="J457" i="1"/>
  <c r="D458" i="1"/>
  <c r="E458" i="1"/>
  <c r="F458" i="1" s="1"/>
  <c r="J458" i="1"/>
  <c r="D459" i="1"/>
  <c r="E459" i="1"/>
  <c r="F459" i="1" s="1"/>
  <c r="D460" i="1"/>
  <c r="J460" i="1" s="1"/>
  <c r="E460" i="1"/>
  <c r="F460" i="1" s="1"/>
  <c r="D461" i="1"/>
  <c r="E461" i="1"/>
  <c r="F461" i="1" s="1"/>
  <c r="J461" i="1"/>
  <c r="D462" i="1"/>
  <c r="E462" i="1"/>
  <c r="F462" i="1" s="1"/>
  <c r="J462" i="1"/>
  <c r="D463" i="1"/>
  <c r="E463" i="1"/>
  <c r="F463" i="1" s="1"/>
  <c r="D464" i="1"/>
  <c r="J464" i="1" s="1"/>
  <c r="E464" i="1"/>
  <c r="F464" i="1" s="1"/>
  <c r="D18" i="1"/>
  <c r="J18" i="1" s="1"/>
  <c r="E18" i="1"/>
  <c r="F18" i="1" s="1"/>
  <c r="D19" i="1"/>
  <c r="E19" i="1"/>
  <c r="F19" i="1" s="1"/>
  <c r="D20" i="1"/>
  <c r="J20" i="1" s="1"/>
  <c r="E20" i="1"/>
  <c r="F20" i="1" s="1"/>
  <c r="D21" i="1"/>
  <c r="J21" i="1" s="1"/>
  <c r="E21" i="1"/>
  <c r="F21" i="1"/>
  <c r="D22" i="1"/>
  <c r="E22" i="1"/>
  <c r="F22" i="1"/>
  <c r="J22" i="1"/>
  <c r="D23" i="1"/>
  <c r="E23" i="1"/>
  <c r="F23" i="1" s="1"/>
  <c r="D24" i="1"/>
  <c r="J24" i="1" s="1"/>
  <c r="E24" i="1"/>
  <c r="F24" i="1"/>
  <c r="D25" i="1"/>
  <c r="E25" i="1"/>
  <c r="F25" i="1"/>
  <c r="J25" i="1"/>
  <c r="D26" i="1"/>
  <c r="J26" i="1" s="1"/>
  <c r="E26" i="1"/>
  <c r="F26" i="1"/>
  <c r="D27" i="1"/>
  <c r="E27" i="1"/>
  <c r="F27" i="1" s="1"/>
  <c r="D28" i="1"/>
  <c r="J28" i="1" s="1"/>
  <c r="E28" i="1"/>
  <c r="F28" i="1"/>
  <c r="D29" i="1"/>
  <c r="J29" i="1" s="1"/>
  <c r="E29" i="1"/>
  <c r="F29" i="1"/>
  <c r="D30" i="1"/>
  <c r="E30" i="1"/>
  <c r="F30" i="1"/>
  <c r="J30" i="1"/>
  <c r="D31" i="1"/>
  <c r="E31" i="1"/>
  <c r="F31" i="1" s="1"/>
  <c r="D32" i="1"/>
  <c r="J32" i="1" s="1"/>
  <c r="E32" i="1"/>
  <c r="F32" i="1"/>
  <c r="D33" i="1"/>
  <c r="E33" i="1"/>
  <c r="F33" i="1"/>
  <c r="J33" i="1"/>
  <c r="D34" i="1"/>
  <c r="J34" i="1" s="1"/>
  <c r="E34" i="1"/>
  <c r="F34" i="1"/>
  <c r="D35" i="1"/>
  <c r="E35" i="1"/>
  <c r="F35" i="1" s="1"/>
  <c r="D36" i="1"/>
  <c r="J36" i="1" s="1"/>
  <c r="E36" i="1"/>
  <c r="F36" i="1"/>
  <c r="D37" i="1"/>
  <c r="J37" i="1" s="1"/>
  <c r="E37" i="1"/>
  <c r="F37" i="1"/>
  <c r="D38" i="1"/>
  <c r="E38" i="1"/>
  <c r="F38" i="1"/>
  <c r="J38" i="1"/>
  <c r="D39" i="1"/>
  <c r="E39" i="1"/>
  <c r="F39" i="1" s="1"/>
  <c r="D40" i="1"/>
  <c r="J40" i="1" s="1"/>
  <c r="E40" i="1"/>
  <c r="F40" i="1"/>
  <c r="D41" i="1"/>
  <c r="E41" i="1"/>
  <c r="F41" i="1"/>
  <c r="J41" i="1"/>
  <c r="D42" i="1"/>
  <c r="E42" i="1"/>
  <c r="F42" i="1"/>
  <c r="J42" i="1"/>
  <c r="D43" i="1"/>
  <c r="E43" i="1"/>
  <c r="F43" i="1" s="1"/>
  <c r="D44" i="1"/>
  <c r="J44" i="1" s="1"/>
  <c r="E44" i="1"/>
  <c r="F44" i="1"/>
  <c r="D45" i="1"/>
  <c r="J45" i="1" s="1"/>
  <c r="E45" i="1"/>
  <c r="F45" i="1"/>
  <c r="D46" i="1"/>
  <c r="J46" i="1" s="1"/>
  <c r="E46" i="1"/>
  <c r="F46" i="1"/>
  <c r="D47" i="1"/>
  <c r="E47" i="1"/>
  <c r="F47" i="1" s="1"/>
  <c r="D48" i="1"/>
  <c r="J48" i="1" s="1"/>
  <c r="E48" i="1"/>
  <c r="F48" i="1"/>
  <c r="D49" i="1"/>
  <c r="J49" i="1" s="1"/>
  <c r="E49" i="1"/>
  <c r="F49" i="1"/>
  <c r="D50" i="1"/>
  <c r="E50" i="1"/>
  <c r="F50" i="1"/>
  <c r="J50" i="1"/>
  <c r="D51" i="1"/>
  <c r="E51" i="1"/>
  <c r="F51" i="1" s="1"/>
  <c r="D52" i="1"/>
  <c r="J52" i="1" s="1"/>
  <c r="E52" i="1"/>
  <c r="F52" i="1"/>
  <c r="D53" i="1"/>
  <c r="E53" i="1"/>
  <c r="F53" i="1"/>
  <c r="J53" i="1"/>
  <c r="D54" i="1"/>
  <c r="J54" i="1" s="1"/>
  <c r="E54" i="1"/>
  <c r="F54" i="1"/>
  <c r="D55" i="1"/>
  <c r="E55" i="1"/>
  <c r="F55" i="1" s="1"/>
  <c r="D56" i="1"/>
  <c r="J56" i="1" s="1"/>
  <c r="E56" i="1"/>
  <c r="F56" i="1"/>
  <c r="D57" i="1"/>
  <c r="E57" i="1"/>
  <c r="F57" i="1"/>
  <c r="J57" i="1"/>
  <c r="D58" i="1"/>
  <c r="E58" i="1"/>
  <c r="F58" i="1"/>
  <c r="J58" i="1"/>
  <c r="D59" i="1"/>
  <c r="E59" i="1"/>
  <c r="F59" i="1" s="1"/>
  <c r="D60" i="1"/>
  <c r="J60" i="1" s="1"/>
  <c r="E60" i="1"/>
  <c r="F60" i="1"/>
  <c r="D61" i="1"/>
  <c r="J61" i="1" s="1"/>
  <c r="E61" i="1"/>
  <c r="F61" i="1"/>
  <c r="D62" i="1"/>
  <c r="E62" i="1"/>
  <c r="F62" i="1" s="1"/>
  <c r="J62" i="1"/>
  <c r="D63" i="1"/>
  <c r="E63" i="1"/>
  <c r="F63" i="1" s="1"/>
  <c r="D64" i="1"/>
  <c r="J64" i="1" s="1"/>
  <c r="E64" i="1"/>
  <c r="F64" i="1" s="1"/>
  <c r="D65" i="1"/>
  <c r="E65" i="1"/>
  <c r="F65" i="1"/>
  <c r="J65" i="1"/>
  <c r="D66" i="1"/>
  <c r="E66" i="1"/>
  <c r="F66" i="1" s="1"/>
  <c r="J66" i="1"/>
  <c r="D67" i="1"/>
  <c r="E67" i="1"/>
  <c r="F67" i="1" s="1"/>
  <c r="D68" i="1"/>
  <c r="J68" i="1" s="1"/>
  <c r="E68" i="1"/>
  <c r="F68" i="1"/>
  <c r="D69" i="1"/>
  <c r="E69" i="1"/>
  <c r="F69" i="1"/>
  <c r="J69" i="1"/>
  <c r="D70" i="1"/>
  <c r="J70" i="1" s="1"/>
  <c r="E70" i="1"/>
  <c r="F70" i="1" s="1"/>
  <c r="D71" i="1"/>
  <c r="E71" i="1"/>
  <c r="F71" i="1" s="1"/>
  <c r="D72" i="1"/>
  <c r="J72" i="1" s="1"/>
  <c r="E72" i="1"/>
  <c r="F72" i="1"/>
  <c r="D73" i="1"/>
  <c r="E73" i="1"/>
  <c r="F73" i="1"/>
  <c r="J73" i="1"/>
  <c r="D74" i="1"/>
  <c r="E74" i="1"/>
  <c r="F74" i="1"/>
  <c r="J74" i="1"/>
  <c r="D75" i="1"/>
  <c r="E75" i="1"/>
  <c r="F75" i="1" s="1"/>
  <c r="D76" i="1"/>
  <c r="J76" i="1" s="1"/>
  <c r="E76" i="1"/>
  <c r="F76" i="1"/>
  <c r="D77" i="1"/>
  <c r="E77" i="1"/>
  <c r="F77" i="1"/>
  <c r="J77" i="1"/>
  <c r="D78" i="1"/>
  <c r="E78" i="1"/>
  <c r="F78" i="1"/>
  <c r="J78" i="1"/>
  <c r="D79" i="1"/>
  <c r="E79" i="1"/>
  <c r="F79" i="1" s="1"/>
  <c r="D80" i="1"/>
  <c r="J80" i="1" s="1"/>
  <c r="E80" i="1"/>
  <c r="F80" i="1" s="1"/>
  <c r="D81" i="1"/>
  <c r="E81" i="1"/>
  <c r="F81" i="1"/>
  <c r="J81" i="1"/>
  <c r="D82" i="1"/>
  <c r="E82" i="1"/>
  <c r="F82" i="1" s="1"/>
  <c r="J82" i="1"/>
  <c r="D83" i="1"/>
  <c r="E83" i="1"/>
  <c r="F83" i="1" s="1"/>
  <c r="D84" i="1"/>
  <c r="J84" i="1" s="1"/>
  <c r="E84" i="1"/>
  <c r="F84" i="1" s="1"/>
  <c r="D85" i="1"/>
  <c r="E85" i="1"/>
  <c r="F85" i="1"/>
  <c r="J85" i="1"/>
  <c r="D86" i="1"/>
  <c r="E86" i="1"/>
  <c r="F86" i="1" s="1"/>
  <c r="J86" i="1"/>
  <c r="D87" i="1"/>
  <c r="E87" i="1"/>
  <c r="F87" i="1" s="1"/>
  <c r="D88" i="1"/>
  <c r="J88" i="1" s="1"/>
  <c r="E88" i="1"/>
  <c r="F88" i="1" s="1"/>
  <c r="D89" i="1"/>
  <c r="E89" i="1"/>
  <c r="F89" i="1"/>
  <c r="J89" i="1"/>
  <c r="D90" i="1"/>
  <c r="E90" i="1"/>
  <c r="F90" i="1"/>
  <c r="J90" i="1"/>
  <c r="D91" i="1"/>
  <c r="E91" i="1"/>
  <c r="F91" i="1" s="1"/>
  <c r="D92" i="1"/>
  <c r="J92" i="1" s="1"/>
  <c r="E92" i="1"/>
  <c r="F92" i="1"/>
  <c r="D93" i="1"/>
  <c r="E93" i="1"/>
  <c r="F93" i="1"/>
  <c r="J93" i="1"/>
  <c r="D94" i="1"/>
  <c r="E94" i="1"/>
  <c r="F94" i="1"/>
  <c r="J94" i="1"/>
  <c r="D95" i="1"/>
  <c r="E95" i="1"/>
  <c r="F95" i="1" s="1"/>
  <c r="D96" i="1"/>
  <c r="J96" i="1" s="1"/>
  <c r="E96" i="1"/>
  <c r="F96" i="1"/>
  <c r="D97" i="1"/>
  <c r="E97" i="1"/>
  <c r="F97" i="1"/>
  <c r="J97" i="1"/>
  <c r="D98" i="1"/>
  <c r="E98" i="1"/>
  <c r="F98" i="1"/>
  <c r="J98" i="1"/>
  <c r="D99" i="1"/>
  <c r="E99" i="1"/>
  <c r="F99" i="1" s="1"/>
  <c r="D100" i="1"/>
  <c r="J100" i="1" s="1"/>
  <c r="E100" i="1"/>
  <c r="F100" i="1" s="1"/>
  <c r="D101" i="1"/>
  <c r="E101" i="1"/>
  <c r="F101" i="1"/>
  <c r="J101" i="1"/>
  <c r="D102" i="1"/>
  <c r="E102" i="1"/>
  <c r="F102" i="1"/>
  <c r="J102" i="1"/>
  <c r="D103" i="1"/>
  <c r="E103" i="1"/>
  <c r="F103" i="1" s="1"/>
  <c r="D104" i="1"/>
  <c r="J104" i="1" s="1"/>
  <c r="E104" i="1"/>
  <c r="F104" i="1" s="1"/>
  <c r="D105" i="1"/>
  <c r="E105" i="1"/>
  <c r="F105" i="1"/>
  <c r="J105" i="1"/>
  <c r="D106" i="1"/>
  <c r="E106" i="1"/>
  <c r="F106" i="1"/>
  <c r="J106" i="1"/>
  <c r="D107" i="1"/>
  <c r="E107" i="1"/>
  <c r="F107" i="1" s="1"/>
  <c r="D108" i="1"/>
  <c r="J108" i="1" s="1"/>
  <c r="E108" i="1"/>
  <c r="F108" i="1"/>
  <c r="D109" i="1"/>
  <c r="E109" i="1"/>
  <c r="F109" i="1"/>
  <c r="J109" i="1"/>
  <c r="D110" i="1"/>
  <c r="E110" i="1"/>
  <c r="F110" i="1"/>
  <c r="J110" i="1"/>
  <c r="D111" i="1"/>
  <c r="E111" i="1"/>
  <c r="F111" i="1" s="1"/>
  <c r="D112" i="1"/>
  <c r="J112" i="1" s="1"/>
  <c r="E112" i="1"/>
  <c r="F112" i="1"/>
  <c r="D113" i="1"/>
  <c r="E113" i="1"/>
  <c r="F113" i="1"/>
  <c r="J113" i="1"/>
  <c r="D114" i="1"/>
  <c r="E114" i="1"/>
  <c r="F114" i="1"/>
  <c r="J114" i="1"/>
  <c r="D115" i="1"/>
  <c r="E115" i="1"/>
  <c r="F115" i="1" s="1"/>
  <c r="D116" i="1"/>
  <c r="J116" i="1" s="1"/>
  <c r="E116" i="1"/>
  <c r="F116" i="1"/>
  <c r="D117" i="1"/>
  <c r="E117" i="1"/>
  <c r="F117" i="1"/>
  <c r="J117" i="1"/>
  <c r="D118" i="1"/>
  <c r="E118" i="1"/>
  <c r="F118" i="1"/>
  <c r="J118" i="1"/>
  <c r="D119" i="1"/>
  <c r="E119" i="1"/>
  <c r="F119" i="1" s="1"/>
  <c r="D120" i="1"/>
  <c r="J120" i="1" s="1"/>
  <c r="E120" i="1"/>
  <c r="F120" i="1"/>
  <c r="D121" i="1"/>
  <c r="E121" i="1"/>
  <c r="F121" i="1"/>
  <c r="J121" i="1"/>
  <c r="D122" i="1"/>
  <c r="E122" i="1"/>
  <c r="F122" i="1"/>
  <c r="J122" i="1"/>
  <c r="D123" i="1"/>
  <c r="E123" i="1"/>
  <c r="F123" i="1" s="1"/>
  <c r="D124" i="1"/>
  <c r="J124" i="1" s="1"/>
  <c r="E124" i="1"/>
  <c r="F124" i="1"/>
  <c r="D125" i="1"/>
  <c r="E125" i="1"/>
  <c r="F125" i="1"/>
  <c r="J125" i="1"/>
  <c r="D126" i="1"/>
  <c r="E126" i="1"/>
  <c r="F126" i="1" s="1"/>
  <c r="J126" i="1"/>
  <c r="D127" i="1"/>
  <c r="E127" i="1"/>
  <c r="F127" i="1" s="1"/>
  <c r="D128" i="1"/>
  <c r="J128" i="1" s="1"/>
  <c r="E128" i="1"/>
  <c r="F128" i="1"/>
  <c r="D129" i="1"/>
  <c r="E129" i="1"/>
  <c r="F129" i="1"/>
  <c r="J129" i="1"/>
  <c r="D130" i="1"/>
  <c r="E130" i="1"/>
  <c r="F130" i="1" s="1"/>
  <c r="J130" i="1"/>
  <c r="D131" i="1"/>
  <c r="E131" i="1"/>
  <c r="F131" i="1" s="1"/>
  <c r="D132" i="1"/>
  <c r="J132" i="1" s="1"/>
  <c r="E132" i="1"/>
  <c r="F132" i="1"/>
  <c r="D133" i="1"/>
  <c r="E133" i="1"/>
  <c r="F133" i="1"/>
  <c r="J133" i="1"/>
  <c r="D134" i="1"/>
  <c r="E134" i="1"/>
  <c r="F134" i="1" s="1"/>
  <c r="J134" i="1"/>
  <c r="D135" i="1"/>
  <c r="E135" i="1"/>
  <c r="F135" i="1" s="1"/>
  <c r="D136" i="1"/>
  <c r="J136" i="1" s="1"/>
  <c r="E136" i="1"/>
  <c r="F136" i="1"/>
  <c r="D137" i="1"/>
  <c r="E137" i="1"/>
  <c r="F137" i="1"/>
  <c r="J137" i="1"/>
  <c r="D138" i="1"/>
  <c r="E138" i="1"/>
  <c r="F138" i="1"/>
  <c r="J138" i="1"/>
  <c r="D139" i="1"/>
  <c r="E139" i="1"/>
  <c r="F139" i="1" s="1"/>
  <c r="D140" i="1"/>
  <c r="J140" i="1" s="1"/>
  <c r="E140" i="1"/>
  <c r="F140" i="1"/>
  <c r="D141" i="1"/>
  <c r="E141" i="1"/>
  <c r="F141" i="1"/>
  <c r="J141" i="1"/>
  <c r="D142" i="1"/>
  <c r="E142" i="1"/>
  <c r="F142" i="1"/>
  <c r="J142" i="1"/>
  <c r="D143" i="1"/>
  <c r="E143" i="1"/>
  <c r="F143" i="1" s="1"/>
  <c r="D144" i="1"/>
  <c r="J144" i="1" s="1"/>
  <c r="E144" i="1"/>
  <c r="F144" i="1"/>
  <c r="D145" i="1"/>
  <c r="E145" i="1"/>
  <c r="F145" i="1"/>
  <c r="J145" i="1"/>
  <c r="D146" i="1"/>
  <c r="E146" i="1"/>
  <c r="F146" i="1" s="1"/>
  <c r="J146" i="1"/>
  <c r="D147" i="1"/>
  <c r="E147" i="1"/>
  <c r="F147" i="1" s="1"/>
  <c r="D148" i="1"/>
  <c r="J148" i="1" s="1"/>
  <c r="E148" i="1"/>
  <c r="F148" i="1" s="1"/>
  <c r="D149" i="1"/>
  <c r="E149" i="1"/>
  <c r="F149" i="1"/>
  <c r="J149" i="1"/>
  <c r="D150" i="1"/>
  <c r="E150" i="1"/>
  <c r="F150" i="1"/>
  <c r="J150" i="1"/>
  <c r="D151" i="1"/>
  <c r="E151" i="1"/>
  <c r="F151" i="1" s="1"/>
  <c r="D152" i="1"/>
  <c r="J152" i="1" s="1"/>
  <c r="E152" i="1"/>
  <c r="F152" i="1"/>
  <c r="D153" i="1"/>
  <c r="E153" i="1"/>
  <c r="F153" i="1"/>
  <c r="J153" i="1"/>
  <c r="D154" i="1"/>
  <c r="E154" i="1"/>
  <c r="F154" i="1"/>
  <c r="J154" i="1"/>
  <c r="D155" i="1"/>
  <c r="E155" i="1"/>
  <c r="F155" i="1" s="1"/>
  <c r="D156" i="1"/>
  <c r="J156" i="1" s="1"/>
  <c r="E156" i="1"/>
  <c r="F156" i="1"/>
  <c r="D157" i="1"/>
  <c r="E157" i="1"/>
  <c r="F157" i="1"/>
  <c r="J157" i="1"/>
  <c r="D158" i="1"/>
  <c r="E158" i="1"/>
  <c r="F158" i="1"/>
  <c r="J158" i="1"/>
  <c r="D159" i="1"/>
  <c r="E159" i="1"/>
  <c r="F159" i="1" s="1"/>
  <c r="D160" i="1"/>
  <c r="J160" i="1" s="1"/>
  <c r="E160" i="1"/>
  <c r="F160" i="1" s="1"/>
  <c r="D161" i="1"/>
  <c r="E161" i="1"/>
  <c r="F161" i="1"/>
  <c r="J161" i="1"/>
  <c r="D162" i="1"/>
  <c r="E162" i="1"/>
  <c r="F162" i="1"/>
  <c r="J162" i="1"/>
  <c r="D163" i="1"/>
  <c r="E163" i="1"/>
  <c r="F163" i="1" s="1"/>
  <c r="D164" i="1"/>
  <c r="J164" i="1" s="1"/>
  <c r="E164" i="1"/>
  <c r="F164" i="1" s="1"/>
  <c r="D165" i="1"/>
  <c r="E165" i="1"/>
  <c r="F165" i="1"/>
  <c r="J165" i="1"/>
  <c r="D166" i="1"/>
  <c r="E166" i="1"/>
  <c r="F166" i="1"/>
  <c r="J166" i="1"/>
  <c r="D167" i="1"/>
  <c r="E167" i="1"/>
  <c r="F167" i="1" s="1"/>
  <c r="D168" i="1"/>
  <c r="J168" i="1" s="1"/>
  <c r="E168" i="1"/>
  <c r="F168" i="1" s="1"/>
  <c r="D169" i="1"/>
  <c r="E169" i="1"/>
  <c r="F169" i="1"/>
  <c r="J169" i="1"/>
  <c r="D170" i="1"/>
  <c r="E170" i="1"/>
  <c r="F170" i="1"/>
  <c r="J170" i="1"/>
  <c r="D171" i="1"/>
  <c r="E171" i="1"/>
  <c r="F171" i="1" s="1"/>
  <c r="D172" i="1"/>
  <c r="J172" i="1" s="1"/>
  <c r="E172" i="1"/>
  <c r="F172" i="1"/>
  <c r="D173" i="1"/>
  <c r="E173" i="1"/>
  <c r="F173" i="1"/>
  <c r="J173" i="1"/>
  <c r="D174" i="1"/>
  <c r="E174" i="1"/>
  <c r="F174" i="1"/>
  <c r="J174" i="1"/>
  <c r="D175" i="1"/>
  <c r="E175" i="1"/>
  <c r="F175" i="1" s="1"/>
  <c r="D176" i="1"/>
  <c r="J176" i="1" s="1"/>
  <c r="E176" i="1"/>
  <c r="F176" i="1"/>
  <c r="D177" i="1"/>
  <c r="E177" i="1"/>
  <c r="F177" i="1"/>
  <c r="J177" i="1"/>
  <c r="D178" i="1"/>
  <c r="E178" i="1"/>
  <c r="F178" i="1"/>
  <c r="J178" i="1"/>
  <c r="D179" i="1"/>
  <c r="E179" i="1"/>
  <c r="F179" i="1" s="1"/>
  <c r="D180" i="1"/>
  <c r="J180" i="1" s="1"/>
  <c r="E180" i="1"/>
  <c r="F180" i="1" s="1"/>
  <c r="D181" i="1"/>
  <c r="E181" i="1"/>
  <c r="F181" i="1"/>
  <c r="J181" i="1"/>
  <c r="D182" i="1"/>
  <c r="E182" i="1"/>
  <c r="F182" i="1"/>
  <c r="J182" i="1"/>
  <c r="D183" i="1"/>
  <c r="E183" i="1"/>
  <c r="F183" i="1" s="1"/>
  <c r="D184" i="1"/>
  <c r="J184" i="1" s="1"/>
  <c r="E184" i="1"/>
  <c r="F184" i="1"/>
  <c r="D185" i="1"/>
  <c r="E185" i="1"/>
  <c r="F185" i="1"/>
  <c r="D186" i="1"/>
  <c r="E186" i="1"/>
  <c r="F186" i="1"/>
  <c r="J186" i="1"/>
  <c r="D187" i="1"/>
  <c r="E187" i="1"/>
  <c r="F187" i="1" s="1"/>
  <c r="J187" i="1"/>
  <c r="D188" i="1"/>
  <c r="E188" i="1"/>
  <c r="F188" i="1"/>
  <c r="D189" i="1"/>
  <c r="J189" i="1" s="1"/>
  <c r="E189" i="1"/>
  <c r="F189" i="1"/>
  <c r="D190" i="1"/>
  <c r="E190" i="1"/>
  <c r="F190" i="1"/>
  <c r="J190" i="1"/>
  <c r="D191" i="1"/>
  <c r="E191" i="1"/>
  <c r="F191" i="1"/>
  <c r="D192" i="1"/>
  <c r="E192" i="1"/>
  <c r="F192" i="1"/>
  <c r="D193" i="1"/>
  <c r="J193" i="1" s="1"/>
  <c r="E193" i="1"/>
  <c r="F193" i="1"/>
  <c r="D194" i="1"/>
  <c r="E194" i="1"/>
  <c r="F194" i="1"/>
  <c r="J194" i="1"/>
  <c r="D195" i="1"/>
  <c r="E195" i="1"/>
  <c r="F195" i="1"/>
  <c r="D196" i="1"/>
  <c r="E196" i="1"/>
  <c r="F196" i="1"/>
  <c r="D197" i="1"/>
  <c r="J197" i="1" s="1"/>
  <c r="E197" i="1"/>
  <c r="F197" i="1"/>
  <c r="D198" i="1"/>
  <c r="E198" i="1"/>
  <c r="F198" i="1"/>
  <c r="J198" i="1"/>
  <c r="F12" i="1"/>
  <c r="F13" i="1"/>
  <c r="F15" i="1"/>
  <c r="F8" i="1"/>
  <c r="H4" i="1"/>
  <c r="G202" i="1" s="1"/>
  <c r="H202" i="1" s="1"/>
  <c r="D9" i="1"/>
  <c r="E9" i="1"/>
  <c r="F9" i="1" s="1"/>
  <c r="D10" i="1"/>
  <c r="E10" i="1"/>
  <c r="F10" i="1" s="1"/>
  <c r="D11" i="1"/>
  <c r="E11" i="1"/>
  <c r="F11" i="1" s="1"/>
  <c r="D12" i="1"/>
  <c r="E12" i="1"/>
  <c r="D13" i="1"/>
  <c r="E13" i="1"/>
  <c r="D16" i="1"/>
  <c r="E16" i="1"/>
  <c r="F16" i="1" s="1"/>
  <c r="D17" i="1"/>
  <c r="E17" i="1"/>
  <c r="F17" i="1" s="1"/>
  <c r="E8" i="1"/>
  <c r="D8" i="1"/>
  <c r="L4" i="1"/>
  <c r="J4" i="1"/>
  <c r="E15" i="1"/>
  <c r="D15" i="1"/>
  <c r="J11" i="1" l="1"/>
  <c r="G195" i="1"/>
  <c r="H195" i="1" s="1"/>
  <c r="G42" i="1"/>
  <c r="H42" i="1" s="1"/>
  <c r="G395" i="1"/>
  <c r="G336" i="1"/>
  <c r="H336" i="1" s="1"/>
  <c r="G293" i="1"/>
  <c r="H293" i="1" s="1"/>
  <c r="G412" i="1"/>
  <c r="H412" i="1" s="1"/>
  <c r="G338" i="1"/>
  <c r="H338" i="1" s="1"/>
  <c r="G15" i="1"/>
  <c r="H15" i="1" s="1"/>
  <c r="G170" i="1"/>
  <c r="H170" i="1" s="1"/>
  <c r="G168" i="1"/>
  <c r="G113" i="1"/>
  <c r="H113" i="1" s="1"/>
  <c r="G80" i="1"/>
  <c r="H80" i="1" s="1"/>
  <c r="G34" i="1"/>
  <c r="H34" i="1" s="1"/>
  <c r="G427" i="1"/>
  <c r="H427" i="1" s="1"/>
  <c r="G400" i="1"/>
  <c r="H400" i="1" s="1"/>
  <c r="G385" i="1"/>
  <c r="H385" i="1" s="1"/>
  <c r="G373" i="1"/>
  <c r="H373" i="1" s="1"/>
  <c r="G370" i="1"/>
  <c r="H370" i="1" s="1"/>
  <c r="G354" i="1"/>
  <c r="H354" i="1" s="1"/>
  <c r="G285" i="1"/>
  <c r="H285" i="1" s="1"/>
  <c r="G262" i="1"/>
  <c r="H262" i="1" s="1"/>
  <c r="G250" i="1"/>
  <c r="H250" i="1" s="1"/>
  <c r="G64" i="1"/>
  <c r="H64" i="1" s="1"/>
  <c r="G283" i="1"/>
  <c r="H283" i="1" s="1"/>
  <c r="G183" i="1"/>
  <c r="G172" i="1"/>
  <c r="H172" i="1" s="1"/>
  <c r="G140" i="1"/>
  <c r="H140" i="1" s="1"/>
  <c r="G117" i="1"/>
  <c r="H117" i="1" s="1"/>
  <c r="G98" i="1"/>
  <c r="H98" i="1" s="1"/>
  <c r="G96" i="1"/>
  <c r="H96" i="1" s="1"/>
  <c r="G82" i="1"/>
  <c r="H82" i="1" s="1"/>
  <c r="G68" i="1"/>
  <c r="H68" i="1" s="1"/>
  <c r="G66" i="1"/>
  <c r="G46" i="1"/>
  <c r="H46" i="1" s="1"/>
  <c r="G444" i="1"/>
  <c r="H444" i="1" s="1"/>
  <c r="G358" i="1"/>
  <c r="H358" i="1" s="1"/>
  <c r="G342" i="1"/>
  <c r="H342" i="1" s="1"/>
  <c r="G454" i="1"/>
  <c r="H454" i="1" s="1"/>
  <c r="G352" i="1"/>
  <c r="H352" i="1" s="1"/>
  <c r="G279" i="1"/>
  <c r="H279" i="1" s="1"/>
  <c r="G214" i="1"/>
  <c r="H214" i="1" s="1"/>
  <c r="G134" i="1"/>
  <c r="G198" i="1"/>
  <c r="H198" i="1" s="1"/>
  <c r="G189" i="1"/>
  <c r="H189" i="1" s="1"/>
  <c r="G158" i="1"/>
  <c r="H158" i="1" s="1"/>
  <c r="G156" i="1"/>
  <c r="H156" i="1" s="1"/>
  <c r="G154" i="1"/>
  <c r="H154" i="1" s="1"/>
  <c r="G121" i="1"/>
  <c r="H121" i="1" s="1"/>
  <c r="G58" i="1"/>
  <c r="H58" i="1" s="1"/>
  <c r="G26" i="1"/>
  <c r="H26" i="1" s="1"/>
  <c r="G459" i="1"/>
  <c r="G447" i="1"/>
  <c r="H447" i="1" s="1"/>
  <c r="G432" i="1"/>
  <c r="H432" i="1" s="1"/>
  <c r="G417" i="1"/>
  <c r="H417" i="1" s="1"/>
  <c r="G405" i="1"/>
  <c r="H405" i="1" s="1"/>
  <c r="G402" i="1"/>
  <c r="H402" i="1" s="1"/>
  <c r="G390" i="1"/>
  <c r="H390" i="1" s="1"/>
  <c r="G360" i="1"/>
  <c r="H360" i="1" s="1"/>
  <c r="G271" i="1"/>
  <c r="H271" i="1" s="1"/>
  <c r="G237" i="1"/>
  <c r="H237" i="1" s="1"/>
  <c r="G235" i="1"/>
  <c r="H235" i="1" s="1"/>
  <c r="G166" i="1"/>
  <c r="H166" i="1" s="1"/>
  <c r="G22" i="1"/>
  <c r="H22" i="1" s="1"/>
  <c r="G17" i="1"/>
  <c r="H17" i="1" s="1"/>
  <c r="G94" i="1"/>
  <c r="H94" i="1" s="1"/>
  <c r="G16" i="1"/>
  <c r="G193" i="1"/>
  <c r="H193" i="1" s="1"/>
  <c r="G162" i="1"/>
  <c r="H162" i="1" s="1"/>
  <c r="G160" i="1"/>
  <c r="H160" i="1" s="1"/>
  <c r="G144" i="1"/>
  <c r="H144" i="1" s="1"/>
  <c r="G125" i="1"/>
  <c r="H125" i="1" s="1"/>
  <c r="G100" i="1"/>
  <c r="H100" i="1" s="1"/>
  <c r="G89" i="1"/>
  <c r="H89" i="1" s="1"/>
  <c r="G84" i="1"/>
  <c r="G38" i="1"/>
  <c r="H38" i="1" s="1"/>
  <c r="G362" i="1"/>
  <c r="H362" i="1" s="1"/>
  <c r="G344" i="1"/>
  <c r="H344" i="1" s="1"/>
  <c r="G289" i="1"/>
  <c r="H289" i="1" s="1"/>
  <c r="G254" i="1"/>
  <c r="H254" i="1" s="1"/>
  <c r="G221" i="1"/>
  <c r="H221" i="1" s="1"/>
  <c r="G219" i="1"/>
  <c r="H219" i="1" s="1"/>
  <c r="G11" i="1"/>
  <c r="H11" i="1" s="1"/>
  <c r="G191" i="1"/>
  <c r="H191" i="1" s="1"/>
  <c r="G149" i="1"/>
  <c r="H149" i="1" s="1"/>
  <c r="G132" i="1"/>
  <c r="H132" i="1" s="1"/>
  <c r="G130" i="1"/>
  <c r="H130" i="1" s="1"/>
  <c r="G86" i="1"/>
  <c r="H86" i="1" s="1"/>
  <c r="G50" i="1"/>
  <c r="H50" i="1" s="1"/>
  <c r="G464" i="1"/>
  <c r="H464" i="1" s="1"/>
  <c r="G449" i="1"/>
  <c r="H449" i="1" s="1"/>
  <c r="G437" i="1"/>
  <c r="H437" i="1" s="1"/>
  <c r="G434" i="1"/>
  <c r="H434" i="1" s="1"/>
  <c r="G422" i="1"/>
  <c r="H422" i="1" s="1"/>
  <c r="G346" i="1"/>
  <c r="H346" i="1" s="1"/>
  <c r="G322" i="1"/>
  <c r="H322" i="1" s="1"/>
  <c r="G275" i="1"/>
  <c r="H275" i="1" s="1"/>
  <c r="G205" i="1"/>
  <c r="H205" i="1" s="1"/>
  <c r="G203" i="1"/>
  <c r="H203" i="1" s="1"/>
  <c r="G104" i="1"/>
  <c r="G383" i="1"/>
  <c r="H383" i="1" s="1"/>
  <c r="G281" i="1"/>
  <c r="H281" i="1" s="1"/>
  <c r="G136" i="1"/>
  <c r="H136" i="1" s="1"/>
  <c r="G54" i="1"/>
  <c r="H54" i="1" s="1"/>
  <c r="G76" i="1"/>
  <c r="H76" i="1" s="1"/>
  <c r="G74" i="1"/>
  <c r="H74" i="1" s="1"/>
  <c r="G62" i="1"/>
  <c r="H62" i="1" s="1"/>
  <c r="G30" i="1"/>
  <c r="H30" i="1" s="1"/>
  <c r="G380" i="1"/>
  <c r="H380" i="1" s="1"/>
  <c r="G366" i="1"/>
  <c r="H366" i="1" s="1"/>
  <c r="G364" i="1"/>
  <c r="H364" i="1" s="1"/>
  <c r="G350" i="1"/>
  <c r="H350" i="1" s="1"/>
  <c r="G334" i="1"/>
  <c r="H334" i="1" s="1"/>
  <c r="G258" i="1"/>
  <c r="H258" i="1" s="1"/>
  <c r="G230" i="1"/>
  <c r="H230" i="1" s="1"/>
  <c r="G461" i="1"/>
  <c r="G456" i="1"/>
  <c r="H456" i="1" s="1"/>
  <c r="G446" i="1"/>
  <c r="H446" i="1" s="1"/>
  <c r="G439" i="1"/>
  <c r="H439" i="1" s="1"/>
  <c r="G429" i="1"/>
  <c r="H429" i="1" s="1"/>
  <c r="G424" i="1"/>
  <c r="H424" i="1" s="1"/>
  <c r="G414" i="1"/>
  <c r="H414" i="1" s="1"/>
  <c r="G407" i="1"/>
  <c r="G397" i="1"/>
  <c r="H397" i="1" s="1"/>
  <c r="G392" i="1"/>
  <c r="H392" i="1" s="1"/>
  <c r="G382" i="1"/>
  <c r="H382" i="1" s="1"/>
  <c r="G375" i="1"/>
  <c r="H375" i="1" s="1"/>
  <c r="G368" i="1"/>
  <c r="H368" i="1" s="1"/>
  <c r="G356" i="1"/>
  <c r="H356" i="1" s="1"/>
  <c r="G348" i="1"/>
  <c r="G340" i="1"/>
  <c r="G330" i="1"/>
  <c r="H330" i="1" s="1"/>
  <c r="G326" i="1"/>
  <c r="H326" i="1" s="1"/>
  <c r="G318" i="1"/>
  <c r="H318" i="1" s="1"/>
  <c r="G314" i="1"/>
  <c r="H314" i="1" s="1"/>
  <c r="G306" i="1"/>
  <c r="H306" i="1" s="1"/>
  <c r="G277" i="1"/>
  <c r="H277" i="1" s="1"/>
  <c r="G273" i="1"/>
  <c r="H273" i="1" s="1"/>
  <c r="G267" i="1"/>
  <c r="H267" i="1" s="1"/>
  <c r="G246" i="1"/>
  <c r="H246" i="1" s="1"/>
  <c r="G10" i="1"/>
  <c r="H10" i="1" s="1"/>
  <c r="G194" i="1"/>
  <c r="H194" i="1" s="1"/>
  <c r="G187" i="1"/>
  <c r="H187" i="1" s="1"/>
  <c r="G181" i="1"/>
  <c r="H181" i="1" s="1"/>
  <c r="G177" i="1"/>
  <c r="H177" i="1" s="1"/>
  <c r="G152" i="1"/>
  <c r="H152" i="1" s="1"/>
  <c r="G150" i="1"/>
  <c r="H150" i="1" s="1"/>
  <c r="G146" i="1"/>
  <c r="G142" i="1"/>
  <c r="H142" i="1" s="1"/>
  <c r="G138" i="1"/>
  <c r="H138" i="1" s="1"/>
  <c r="G129" i="1"/>
  <c r="H129" i="1" s="1"/>
  <c r="G109" i="1"/>
  <c r="H109" i="1" s="1"/>
  <c r="G92" i="1"/>
  <c r="H92" i="1" s="1"/>
  <c r="G90" i="1"/>
  <c r="H90" i="1" s="1"/>
  <c r="G72" i="1"/>
  <c r="H72" i="1" s="1"/>
  <c r="G70" i="1"/>
  <c r="H70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G37" i="1"/>
  <c r="H37" i="1" s="1"/>
  <c r="G33" i="1"/>
  <c r="H33" i="1" s="1"/>
  <c r="G29" i="1"/>
  <c r="H29" i="1" s="1"/>
  <c r="G25" i="1"/>
  <c r="H25" i="1" s="1"/>
  <c r="G21" i="1"/>
  <c r="H21" i="1" s="1"/>
  <c r="G458" i="1"/>
  <c r="H458" i="1" s="1"/>
  <c r="G451" i="1"/>
  <c r="H451" i="1" s="1"/>
  <c r="G441" i="1"/>
  <c r="H441" i="1" s="1"/>
  <c r="G436" i="1"/>
  <c r="H436" i="1" s="1"/>
  <c r="G426" i="1"/>
  <c r="H426" i="1" s="1"/>
  <c r="G419" i="1"/>
  <c r="H419" i="1" s="1"/>
  <c r="G409" i="1"/>
  <c r="H409" i="1" s="1"/>
  <c r="G404" i="1"/>
  <c r="H404" i="1" s="1"/>
  <c r="G394" i="1"/>
  <c r="H394" i="1" s="1"/>
  <c r="G387" i="1"/>
  <c r="H387" i="1" s="1"/>
  <c r="G377" i="1"/>
  <c r="H377" i="1" s="1"/>
  <c r="G372" i="1"/>
  <c r="H372" i="1" s="1"/>
  <c r="G363" i="1"/>
  <c r="H363" i="1" s="1"/>
  <c r="G361" i="1"/>
  <c r="H361" i="1" s="1"/>
  <c r="G359" i="1"/>
  <c r="H359" i="1" s="1"/>
  <c r="G351" i="1"/>
  <c r="H351" i="1" s="1"/>
  <c r="G335" i="1"/>
  <c r="H335" i="1" s="1"/>
  <c r="G332" i="1"/>
  <c r="H332" i="1" s="1"/>
  <c r="G310" i="1"/>
  <c r="H310" i="1" s="1"/>
  <c r="G302" i="1"/>
  <c r="H302" i="1" s="1"/>
  <c r="G298" i="1"/>
  <c r="H298" i="1" s="1"/>
  <c r="G269" i="1"/>
  <c r="H269" i="1" s="1"/>
  <c r="G265" i="1"/>
  <c r="H265" i="1" s="1"/>
  <c r="G263" i="1"/>
  <c r="H263" i="1" s="1"/>
  <c r="G259" i="1"/>
  <c r="H259" i="1" s="1"/>
  <c r="G255" i="1"/>
  <c r="H255" i="1" s="1"/>
  <c r="G242" i="1"/>
  <c r="H242" i="1" s="1"/>
  <c r="G233" i="1"/>
  <c r="H233" i="1" s="1"/>
  <c r="G231" i="1"/>
  <c r="H231" i="1" s="1"/>
  <c r="G226" i="1"/>
  <c r="H226" i="1" s="1"/>
  <c r="G217" i="1"/>
  <c r="H217" i="1" s="1"/>
  <c r="G215" i="1"/>
  <c r="H215" i="1" s="1"/>
  <c r="G210" i="1"/>
  <c r="H210" i="1" s="1"/>
  <c r="G201" i="1"/>
  <c r="H201" i="1" s="1"/>
  <c r="G199" i="1"/>
  <c r="H199" i="1" s="1"/>
  <c r="G13" i="1"/>
  <c r="H13" i="1" s="1"/>
  <c r="G190" i="1"/>
  <c r="H190" i="1" s="1"/>
  <c r="G185" i="1"/>
  <c r="H185" i="1" s="1"/>
  <c r="G173" i="1"/>
  <c r="H173" i="1" s="1"/>
  <c r="G148" i="1"/>
  <c r="H148" i="1" s="1"/>
  <c r="G133" i="1"/>
  <c r="H133" i="1" s="1"/>
  <c r="G105" i="1"/>
  <c r="H105" i="1" s="1"/>
  <c r="G88" i="1"/>
  <c r="H88" i="1" s="1"/>
  <c r="G81" i="1"/>
  <c r="H81" i="1" s="1"/>
  <c r="G463" i="1"/>
  <c r="H463" i="1" s="1"/>
  <c r="G453" i="1"/>
  <c r="H453" i="1" s="1"/>
  <c r="G448" i="1"/>
  <c r="H448" i="1" s="1"/>
  <c r="G438" i="1"/>
  <c r="H438" i="1" s="1"/>
  <c r="G431" i="1"/>
  <c r="H431" i="1" s="1"/>
  <c r="G421" i="1"/>
  <c r="H421" i="1" s="1"/>
  <c r="G416" i="1"/>
  <c r="H416" i="1" s="1"/>
  <c r="G406" i="1"/>
  <c r="G399" i="1"/>
  <c r="G389" i="1"/>
  <c r="H389" i="1" s="1"/>
  <c r="G384" i="1"/>
  <c r="H384" i="1" s="1"/>
  <c r="G374" i="1"/>
  <c r="H374" i="1" s="1"/>
  <c r="G365" i="1"/>
  <c r="H365" i="1" s="1"/>
  <c r="G355" i="1"/>
  <c r="H355" i="1" s="1"/>
  <c r="G353" i="1"/>
  <c r="H353" i="1" s="1"/>
  <c r="G347" i="1"/>
  <c r="H347" i="1" s="1"/>
  <c r="G345" i="1"/>
  <c r="H345" i="1" s="1"/>
  <c r="G343" i="1"/>
  <c r="H343" i="1" s="1"/>
  <c r="G339" i="1"/>
  <c r="H339" i="1" s="1"/>
  <c r="G323" i="1"/>
  <c r="H323" i="1" s="1"/>
  <c r="G319" i="1"/>
  <c r="H319" i="1" s="1"/>
  <c r="G294" i="1"/>
  <c r="H294" i="1" s="1"/>
  <c r="G290" i="1"/>
  <c r="H290" i="1" s="1"/>
  <c r="G261" i="1"/>
  <c r="H261" i="1" s="1"/>
  <c r="G257" i="1"/>
  <c r="H257" i="1" s="1"/>
  <c r="G251" i="1"/>
  <c r="H251" i="1" s="1"/>
  <c r="G196" i="1"/>
  <c r="H196" i="1" s="1"/>
  <c r="G184" i="1"/>
  <c r="H184" i="1" s="1"/>
  <c r="G182" i="1"/>
  <c r="H182" i="1" s="1"/>
  <c r="G178" i="1"/>
  <c r="H178" i="1" s="1"/>
  <c r="G169" i="1"/>
  <c r="H169" i="1" s="1"/>
  <c r="G101" i="1"/>
  <c r="H101" i="1" s="1"/>
  <c r="G77" i="1"/>
  <c r="H77" i="1" s="1"/>
  <c r="G65" i="1"/>
  <c r="H65" i="1" s="1"/>
  <c r="G460" i="1"/>
  <c r="H460" i="1" s="1"/>
  <c r="G450" i="1"/>
  <c r="H450" i="1" s="1"/>
  <c r="G443" i="1"/>
  <c r="H443" i="1" s="1"/>
  <c r="G433" i="1"/>
  <c r="H433" i="1" s="1"/>
  <c r="G428" i="1"/>
  <c r="H428" i="1" s="1"/>
  <c r="G418" i="1"/>
  <c r="H418" i="1" s="1"/>
  <c r="G411" i="1"/>
  <c r="H411" i="1" s="1"/>
  <c r="G401" i="1"/>
  <c r="H401" i="1" s="1"/>
  <c r="G396" i="1"/>
  <c r="H396" i="1" s="1"/>
  <c r="G386" i="1"/>
  <c r="H386" i="1" s="1"/>
  <c r="G379" i="1"/>
  <c r="H379" i="1" s="1"/>
  <c r="G369" i="1"/>
  <c r="H369" i="1" s="1"/>
  <c r="G367" i="1"/>
  <c r="H367" i="1" s="1"/>
  <c r="G341" i="1"/>
  <c r="G333" i="1"/>
  <c r="H333" i="1" s="1"/>
  <c r="G331" i="1"/>
  <c r="H331" i="1" s="1"/>
  <c r="G329" i="1"/>
  <c r="H329" i="1" s="1"/>
  <c r="G327" i="1"/>
  <c r="H327" i="1" s="1"/>
  <c r="G321" i="1"/>
  <c r="H321" i="1" s="1"/>
  <c r="G315" i="1"/>
  <c r="H315" i="1" s="1"/>
  <c r="G307" i="1"/>
  <c r="H307" i="1" s="1"/>
  <c r="G303" i="1"/>
  <c r="H303" i="1" s="1"/>
  <c r="G286" i="1"/>
  <c r="H286" i="1" s="1"/>
  <c r="G282" i="1"/>
  <c r="H282" i="1" s="1"/>
  <c r="G253" i="1"/>
  <c r="H253" i="1" s="1"/>
  <c r="G249" i="1"/>
  <c r="H249" i="1" s="1"/>
  <c r="G247" i="1"/>
  <c r="H247" i="1" s="1"/>
  <c r="G243" i="1"/>
  <c r="H243" i="1" s="1"/>
  <c r="G238" i="1"/>
  <c r="H238" i="1" s="1"/>
  <c r="G229" i="1"/>
  <c r="H229" i="1" s="1"/>
  <c r="G227" i="1"/>
  <c r="H227" i="1" s="1"/>
  <c r="G222" i="1"/>
  <c r="H222" i="1" s="1"/>
  <c r="G213" i="1"/>
  <c r="H213" i="1" s="1"/>
  <c r="G211" i="1"/>
  <c r="H211" i="1" s="1"/>
  <c r="G206" i="1"/>
  <c r="H206" i="1" s="1"/>
  <c r="G12" i="1"/>
  <c r="H12" i="1" s="1"/>
  <c r="G9" i="1"/>
  <c r="H9" i="1" s="1"/>
  <c r="G192" i="1"/>
  <c r="H192" i="1" s="1"/>
  <c r="G186" i="1"/>
  <c r="H186" i="1" s="1"/>
  <c r="G165" i="1"/>
  <c r="H165" i="1" s="1"/>
  <c r="G161" i="1"/>
  <c r="H161" i="1" s="1"/>
  <c r="G157" i="1"/>
  <c r="H157" i="1" s="1"/>
  <c r="G145" i="1"/>
  <c r="H145" i="1" s="1"/>
  <c r="G141" i="1"/>
  <c r="H141" i="1" s="1"/>
  <c r="G137" i="1"/>
  <c r="H137" i="1" s="1"/>
  <c r="G124" i="1"/>
  <c r="H124" i="1" s="1"/>
  <c r="G120" i="1"/>
  <c r="H120" i="1" s="1"/>
  <c r="G116" i="1"/>
  <c r="H116" i="1" s="1"/>
  <c r="G112" i="1"/>
  <c r="H112" i="1" s="1"/>
  <c r="G110" i="1"/>
  <c r="H110" i="1" s="1"/>
  <c r="G97" i="1"/>
  <c r="H97" i="1" s="1"/>
  <c r="G85" i="1"/>
  <c r="H85" i="1" s="1"/>
  <c r="G69" i="1"/>
  <c r="H69" i="1" s="1"/>
  <c r="G462" i="1"/>
  <c r="H462" i="1" s="1"/>
  <c r="G455" i="1"/>
  <c r="H455" i="1" s="1"/>
  <c r="G445" i="1"/>
  <c r="H445" i="1" s="1"/>
  <c r="G440" i="1"/>
  <c r="H440" i="1" s="1"/>
  <c r="G430" i="1"/>
  <c r="H430" i="1" s="1"/>
  <c r="G423" i="1"/>
  <c r="H423" i="1" s="1"/>
  <c r="G413" i="1"/>
  <c r="H413" i="1" s="1"/>
  <c r="G408" i="1"/>
  <c r="G398" i="1"/>
  <c r="H398" i="1" s="1"/>
  <c r="G391" i="1"/>
  <c r="H391" i="1" s="1"/>
  <c r="G381" i="1"/>
  <c r="H381" i="1" s="1"/>
  <c r="G376" i="1"/>
  <c r="H376" i="1" s="1"/>
  <c r="G317" i="1"/>
  <c r="H317" i="1" s="1"/>
  <c r="G313" i="1"/>
  <c r="H313" i="1" s="1"/>
  <c r="G311" i="1"/>
  <c r="H311" i="1" s="1"/>
  <c r="G305" i="1"/>
  <c r="H305" i="1" s="1"/>
  <c r="G299" i="1"/>
  <c r="H299" i="1" s="1"/>
  <c r="G278" i="1"/>
  <c r="H278" i="1" s="1"/>
  <c r="G274" i="1"/>
  <c r="H274" i="1" s="1"/>
  <c r="G245" i="1"/>
  <c r="H245" i="1" s="1"/>
  <c r="G8" i="1"/>
  <c r="H8" i="1" s="1"/>
  <c r="G197" i="1"/>
  <c r="H197" i="1" s="1"/>
  <c r="G188" i="1"/>
  <c r="H188" i="1" s="1"/>
  <c r="G176" i="1"/>
  <c r="H176" i="1" s="1"/>
  <c r="G174" i="1"/>
  <c r="H174" i="1" s="1"/>
  <c r="G153" i="1"/>
  <c r="H153" i="1" s="1"/>
  <c r="G128" i="1"/>
  <c r="H128" i="1" s="1"/>
  <c r="G126" i="1"/>
  <c r="H126" i="1" s="1"/>
  <c r="G122" i="1"/>
  <c r="H122" i="1" s="1"/>
  <c r="G118" i="1"/>
  <c r="H118" i="1" s="1"/>
  <c r="G114" i="1"/>
  <c r="H114" i="1" s="1"/>
  <c r="G108" i="1"/>
  <c r="H108" i="1" s="1"/>
  <c r="G106" i="1"/>
  <c r="H106" i="1" s="1"/>
  <c r="G102" i="1"/>
  <c r="H102" i="1" s="1"/>
  <c r="G93" i="1"/>
  <c r="H93" i="1" s="1"/>
  <c r="G78" i="1"/>
  <c r="H78" i="1" s="1"/>
  <c r="G73" i="1"/>
  <c r="H73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G18" i="1"/>
  <c r="H18" i="1" s="1"/>
  <c r="G457" i="1"/>
  <c r="H457" i="1" s="1"/>
  <c r="G452" i="1"/>
  <c r="H452" i="1" s="1"/>
  <c r="G442" i="1"/>
  <c r="H442" i="1" s="1"/>
  <c r="G435" i="1"/>
  <c r="H435" i="1" s="1"/>
  <c r="G425" i="1"/>
  <c r="H425" i="1" s="1"/>
  <c r="G420" i="1"/>
  <c r="H420" i="1" s="1"/>
  <c r="G410" i="1"/>
  <c r="H410" i="1" s="1"/>
  <c r="G403" i="1"/>
  <c r="H403" i="1" s="1"/>
  <c r="G393" i="1"/>
  <c r="H393" i="1" s="1"/>
  <c r="G388" i="1"/>
  <c r="H388" i="1" s="1"/>
  <c r="G378" i="1"/>
  <c r="H378" i="1" s="1"/>
  <c r="G371" i="1"/>
  <c r="H371" i="1" s="1"/>
  <c r="G301" i="1"/>
  <c r="H301" i="1" s="1"/>
  <c r="G297" i="1"/>
  <c r="H297" i="1" s="1"/>
  <c r="G295" i="1"/>
  <c r="H295" i="1" s="1"/>
  <c r="G291" i="1"/>
  <c r="H291" i="1" s="1"/>
  <c r="G287" i="1"/>
  <c r="H287" i="1" s="1"/>
  <c r="G270" i="1"/>
  <c r="H270" i="1" s="1"/>
  <c r="G266" i="1"/>
  <c r="H266" i="1" s="1"/>
  <c r="G241" i="1"/>
  <c r="H241" i="1" s="1"/>
  <c r="G239" i="1"/>
  <c r="H239" i="1" s="1"/>
  <c r="G234" i="1"/>
  <c r="H234" i="1" s="1"/>
  <c r="G225" i="1"/>
  <c r="H225" i="1" s="1"/>
  <c r="G223" i="1"/>
  <c r="H223" i="1" s="1"/>
  <c r="G218" i="1"/>
  <c r="H218" i="1" s="1"/>
  <c r="G209" i="1"/>
  <c r="H209" i="1" s="1"/>
  <c r="G207" i="1"/>
  <c r="H207" i="1" s="1"/>
  <c r="H459" i="1"/>
  <c r="H395" i="1"/>
  <c r="H461" i="1"/>
  <c r="H407" i="1"/>
  <c r="H406" i="1"/>
  <c r="H399" i="1"/>
  <c r="H408" i="1"/>
  <c r="H340" i="1"/>
  <c r="G328" i="1"/>
  <c r="H328" i="1" s="1"/>
  <c r="J328" i="1"/>
  <c r="G312" i="1"/>
  <c r="H312" i="1" s="1"/>
  <c r="J312" i="1"/>
  <c r="G296" i="1"/>
  <c r="H296" i="1" s="1"/>
  <c r="J296" i="1"/>
  <c r="G280" i="1"/>
  <c r="H280" i="1" s="1"/>
  <c r="J280" i="1"/>
  <c r="G264" i="1"/>
  <c r="H264" i="1" s="1"/>
  <c r="J264" i="1"/>
  <c r="G248" i="1"/>
  <c r="H248" i="1" s="1"/>
  <c r="J248" i="1"/>
  <c r="G232" i="1"/>
  <c r="H232" i="1" s="1"/>
  <c r="J232" i="1"/>
  <c r="G216" i="1"/>
  <c r="H216" i="1" s="1"/>
  <c r="J216" i="1"/>
  <c r="G200" i="1"/>
  <c r="H200" i="1" s="1"/>
  <c r="J200" i="1"/>
  <c r="J367" i="1"/>
  <c r="H348" i="1"/>
  <c r="H341" i="1"/>
  <c r="G324" i="1"/>
  <c r="H324" i="1" s="1"/>
  <c r="J324" i="1"/>
  <c r="G308" i="1"/>
  <c r="H308" i="1" s="1"/>
  <c r="J308" i="1"/>
  <c r="G292" i="1"/>
  <c r="H292" i="1" s="1"/>
  <c r="J292" i="1"/>
  <c r="G276" i="1"/>
  <c r="H276" i="1" s="1"/>
  <c r="J276" i="1"/>
  <c r="G260" i="1"/>
  <c r="H260" i="1" s="1"/>
  <c r="J260" i="1"/>
  <c r="G244" i="1"/>
  <c r="H244" i="1" s="1"/>
  <c r="J244" i="1"/>
  <c r="G228" i="1"/>
  <c r="H228" i="1" s="1"/>
  <c r="J228" i="1"/>
  <c r="G212" i="1"/>
  <c r="H212" i="1" s="1"/>
  <c r="J212" i="1"/>
  <c r="J439" i="1"/>
  <c r="J435" i="1"/>
  <c r="J423" i="1"/>
  <c r="J411" i="1"/>
  <c r="J407" i="1"/>
  <c r="J403" i="1"/>
  <c r="J399" i="1"/>
  <c r="J395" i="1"/>
  <c r="J391" i="1"/>
  <c r="J387" i="1"/>
  <c r="J383" i="1"/>
  <c r="J379" i="1"/>
  <c r="J375" i="1"/>
  <c r="J371" i="1"/>
  <c r="J463" i="1"/>
  <c r="J459" i="1"/>
  <c r="J455" i="1"/>
  <c r="J447" i="1"/>
  <c r="J443" i="1"/>
  <c r="J431" i="1"/>
  <c r="J427" i="1"/>
  <c r="J419" i="1"/>
  <c r="G349" i="1"/>
  <c r="H349" i="1" s="1"/>
  <c r="G320" i="1"/>
  <c r="H320" i="1" s="1"/>
  <c r="J320" i="1"/>
  <c r="G304" i="1"/>
  <c r="H304" i="1" s="1"/>
  <c r="J304" i="1"/>
  <c r="G288" i="1"/>
  <c r="H288" i="1" s="1"/>
  <c r="J288" i="1"/>
  <c r="G272" i="1"/>
  <c r="H272" i="1" s="1"/>
  <c r="J272" i="1"/>
  <c r="G256" i="1"/>
  <c r="H256" i="1" s="1"/>
  <c r="J256" i="1"/>
  <c r="G240" i="1"/>
  <c r="H240" i="1" s="1"/>
  <c r="J240" i="1"/>
  <c r="G224" i="1"/>
  <c r="H224" i="1" s="1"/>
  <c r="J224" i="1"/>
  <c r="G208" i="1"/>
  <c r="H208" i="1" s="1"/>
  <c r="J208" i="1"/>
  <c r="J451" i="1"/>
  <c r="G415" i="1"/>
  <c r="H415" i="1" s="1"/>
  <c r="J368" i="1"/>
  <c r="J352" i="1"/>
  <c r="G337" i="1"/>
  <c r="H337" i="1" s="1"/>
  <c r="G325" i="1"/>
  <c r="H325" i="1" s="1"/>
  <c r="G309" i="1"/>
  <c r="H309" i="1" s="1"/>
  <c r="G357" i="1"/>
  <c r="H357" i="1" s="1"/>
  <c r="J340" i="1"/>
  <c r="G316" i="1"/>
  <c r="H316" i="1" s="1"/>
  <c r="J316" i="1"/>
  <c r="G300" i="1"/>
  <c r="H300" i="1" s="1"/>
  <c r="J300" i="1"/>
  <c r="G284" i="1"/>
  <c r="H284" i="1" s="1"/>
  <c r="J284" i="1"/>
  <c r="G268" i="1"/>
  <c r="H268" i="1" s="1"/>
  <c r="J268" i="1"/>
  <c r="G252" i="1"/>
  <c r="H252" i="1" s="1"/>
  <c r="J252" i="1"/>
  <c r="G236" i="1"/>
  <c r="H236" i="1" s="1"/>
  <c r="J236" i="1"/>
  <c r="G220" i="1"/>
  <c r="H220" i="1" s="1"/>
  <c r="J220" i="1"/>
  <c r="G204" i="1"/>
  <c r="H204" i="1" s="1"/>
  <c r="J204" i="1"/>
  <c r="G167" i="1"/>
  <c r="H167" i="1" s="1"/>
  <c r="J167" i="1"/>
  <c r="G151" i="1"/>
  <c r="H151" i="1" s="1"/>
  <c r="J151" i="1"/>
  <c r="G131" i="1"/>
  <c r="H131" i="1" s="1"/>
  <c r="J131" i="1"/>
  <c r="G107" i="1"/>
  <c r="H107" i="1" s="1"/>
  <c r="J107" i="1"/>
  <c r="G91" i="1"/>
  <c r="H91" i="1" s="1"/>
  <c r="J91" i="1"/>
  <c r="H66" i="1"/>
  <c r="G139" i="1"/>
  <c r="H139" i="1" s="1"/>
  <c r="J139" i="1"/>
  <c r="G135" i="1"/>
  <c r="H135" i="1" s="1"/>
  <c r="J135" i="1"/>
  <c r="G147" i="1"/>
  <c r="H147" i="1" s="1"/>
  <c r="J147" i="1"/>
  <c r="G103" i="1"/>
  <c r="H103" i="1" s="1"/>
  <c r="J103" i="1"/>
  <c r="G87" i="1"/>
  <c r="H87" i="1" s="1"/>
  <c r="J87" i="1"/>
  <c r="G83" i="1"/>
  <c r="H83" i="1" s="1"/>
  <c r="J83" i="1"/>
  <c r="G79" i="1"/>
  <c r="H79" i="1" s="1"/>
  <c r="J79" i="1"/>
  <c r="H183" i="1"/>
  <c r="G143" i="1"/>
  <c r="H143" i="1" s="1"/>
  <c r="J143" i="1"/>
  <c r="J195" i="1"/>
  <c r="G179" i="1"/>
  <c r="H179" i="1" s="1"/>
  <c r="J179" i="1"/>
  <c r="G59" i="1"/>
  <c r="H59" i="1" s="1"/>
  <c r="J59" i="1"/>
  <c r="G55" i="1"/>
  <c r="H55" i="1" s="1"/>
  <c r="J55" i="1"/>
  <c r="G51" i="1"/>
  <c r="H51" i="1" s="1"/>
  <c r="J51" i="1"/>
  <c r="G47" i="1"/>
  <c r="H47" i="1" s="1"/>
  <c r="J47" i="1"/>
  <c r="G43" i="1"/>
  <c r="H43" i="1" s="1"/>
  <c r="J43" i="1"/>
  <c r="G39" i="1"/>
  <c r="H39" i="1" s="1"/>
  <c r="J39" i="1"/>
  <c r="G35" i="1"/>
  <c r="H35" i="1" s="1"/>
  <c r="J35" i="1"/>
  <c r="G31" i="1"/>
  <c r="H31" i="1" s="1"/>
  <c r="J31" i="1"/>
  <c r="G27" i="1"/>
  <c r="H27" i="1" s="1"/>
  <c r="J27" i="1"/>
  <c r="G23" i="1"/>
  <c r="H23" i="1" s="1"/>
  <c r="J23" i="1"/>
  <c r="H19" i="1"/>
  <c r="J19" i="1"/>
  <c r="J191" i="1"/>
  <c r="J192" i="1"/>
  <c r="J188" i="1"/>
  <c r="J185" i="1"/>
  <c r="G175" i="1"/>
  <c r="H175" i="1" s="1"/>
  <c r="J175" i="1"/>
  <c r="G159" i="1"/>
  <c r="H159" i="1" s="1"/>
  <c r="J159" i="1"/>
  <c r="H134" i="1"/>
  <c r="G99" i="1"/>
  <c r="H99" i="1" s="1"/>
  <c r="J99" i="1"/>
  <c r="G75" i="1"/>
  <c r="H75" i="1" s="1"/>
  <c r="J75" i="1"/>
  <c r="G63" i="1"/>
  <c r="H63" i="1" s="1"/>
  <c r="J63" i="1"/>
  <c r="G127" i="1"/>
  <c r="H127" i="1" s="1"/>
  <c r="J127" i="1"/>
  <c r="G180" i="1"/>
  <c r="H180" i="1" s="1"/>
  <c r="G164" i="1"/>
  <c r="H164" i="1" s="1"/>
  <c r="H146" i="1"/>
  <c r="H104" i="1"/>
  <c r="H84" i="1"/>
  <c r="G67" i="1"/>
  <c r="H67" i="1" s="1"/>
  <c r="J67" i="1"/>
  <c r="G163" i="1"/>
  <c r="H163" i="1" s="1"/>
  <c r="J163" i="1"/>
  <c r="H168" i="1"/>
  <c r="J196" i="1"/>
  <c r="J183" i="1"/>
  <c r="G171" i="1"/>
  <c r="H171" i="1" s="1"/>
  <c r="J171" i="1"/>
  <c r="G155" i="1"/>
  <c r="H155" i="1" s="1"/>
  <c r="J155" i="1"/>
  <c r="G123" i="1"/>
  <c r="H123" i="1" s="1"/>
  <c r="J123" i="1"/>
  <c r="G119" i="1"/>
  <c r="H119" i="1" s="1"/>
  <c r="J119" i="1"/>
  <c r="G115" i="1"/>
  <c r="H115" i="1" s="1"/>
  <c r="J115" i="1"/>
  <c r="G111" i="1"/>
  <c r="H111" i="1" s="1"/>
  <c r="J111" i="1"/>
  <c r="G95" i="1"/>
  <c r="H95" i="1" s="1"/>
  <c r="J95" i="1"/>
  <c r="G71" i="1"/>
  <c r="H71" i="1" s="1"/>
  <c r="J71" i="1"/>
  <c r="H20" i="1"/>
  <c r="H16" i="1"/>
  <c r="J10" i="1"/>
  <c r="J8" i="1"/>
  <c r="J12" i="1"/>
  <c r="J17" i="1"/>
  <c r="J16" i="1"/>
  <c r="J13" i="1"/>
  <c r="J9" i="1"/>
  <c r="J15" i="1"/>
</calcChain>
</file>

<file path=xl/sharedStrings.xml><?xml version="1.0" encoding="utf-8"?>
<sst xmlns="http://schemas.openxmlformats.org/spreadsheetml/2006/main" count="18" uniqueCount="18">
  <si>
    <t>Divisions</t>
  </si>
  <si>
    <t>CellCount</t>
  </si>
  <si>
    <t>VertexCount</t>
  </si>
  <si>
    <t>CountFileSize</t>
  </si>
  <si>
    <t>VertexFileSize</t>
  </si>
  <si>
    <t>Earth Radius</t>
  </si>
  <si>
    <r>
      <t xml:space="preserve">double </t>
    </r>
    <r>
      <rPr>
        <sz val="9"/>
        <color rgb="FF000000"/>
        <rFont val="Menlo"/>
        <family val="2"/>
      </rPr>
      <t>sphereRadius = Math.</t>
    </r>
    <r>
      <rPr>
        <i/>
        <sz val="9"/>
        <color rgb="FF000000"/>
        <rFont val="Menlo"/>
        <family val="2"/>
      </rPr>
      <t>pow</t>
    </r>
    <r>
      <rPr>
        <sz val="9"/>
        <color rgb="FF000000"/>
        <rFont val="Menlo"/>
        <family val="2"/>
      </rPr>
      <t>(</t>
    </r>
    <r>
      <rPr>
        <i/>
        <sz val="9"/>
        <color rgb="FF660E7A"/>
        <rFont val="Menlo"/>
        <family val="2"/>
      </rPr>
      <t>AVG_EARTH_RADIUS_MI</t>
    </r>
    <r>
      <rPr>
        <sz val="9"/>
        <color rgb="FF000000"/>
        <rFont val="Menlo"/>
        <family val="2"/>
      </rPr>
      <t xml:space="preserve">, </t>
    </r>
    <r>
      <rPr>
        <sz val="9"/>
        <color rgb="FF0000FF"/>
        <rFont val="Menlo"/>
        <family val="2"/>
      </rPr>
      <t>2</t>
    </r>
    <r>
      <rPr>
        <sz val="9"/>
        <color rgb="FF000000"/>
        <rFont val="Menlo"/>
        <family val="2"/>
      </rPr>
      <t xml:space="preserve">) * </t>
    </r>
    <r>
      <rPr>
        <sz val="9"/>
        <color rgb="FF0000FF"/>
        <rFont val="Menlo"/>
        <family val="2"/>
      </rPr>
      <t xml:space="preserve">4 </t>
    </r>
    <r>
      <rPr>
        <sz val="9"/>
        <color rgb="FF000000"/>
        <rFont val="Menlo"/>
        <family val="2"/>
      </rPr>
      <t xml:space="preserve">* </t>
    </r>
    <r>
      <rPr>
        <b/>
        <i/>
        <sz val="9"/>
        <color rgb="FF660E7A"/>
        <rFont val="Menlo"/>
        <family val="2"/>
      </rPr>
      <t>PI</t>
    </r>
    <r>
      <rPr>
        <sz val="9"/>
        <color rgb="FF000000"/>
        <rFont val="Menlo"/>
        <family val="2"/>
      </rPr>
      <t>;</t>
    </r>
  </si>
  <si>
    <r>
      <t xml:space="preserve">double </t>
    </r>
    <r>
      <rPr>
        <sz val="9"/>
        <color rgb="FF000000"/>
        <rFont val="Menlo"/>
        <family val="2"/>
      </rPr>
      <t xml:space="preserve">cellArea = sphereRadius / </t>
    </r>
    <r>
      <rPr>
        <b/>
        <sz val="9"/>
        <color rgb="FF660E7A"/>
        <rFont val="Menlo"/>
        <family val="2"/>
      </rPr>
      <t>cellCount</t>
    </r>
    <r>
      <rPr>
        <sz val="9"/>
        <color rgb="FF000000"/>
        <rFont val="Menlo"/>
        <family val="2"/>
      </rPr>
      <t>;</t>
    </r>
  </si>
  <si>
    <t>Cell Area</t>
  </si>
  <si>
    <t>SphereArea</t>
  </si>
  <si>
    <t>2 Floats</t>
  </si>
  <si>
    <t>5VertexCellFileSize</t>
  </si>
  <si>
    <t>6VertexCellFileSize</t>
  </si>
  <si>
    <t>Vertex File Size</t>
  </si>
  <si>
    <t>Cell File Size</t>
  </si>
  <si>
    <t>File Size</t>
  </si>
  <si>
    <t>PentagonFileSize</t>
  </si>
  <si>
    <t>CellIIdSize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</si>
</sst>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sz val="9"/>
      <color rgb="FF0000FF"/>
      <name val="Menlo"/>
      <family val="2"/>
    </font>
    <font>
      <b/>
      <sz val="9"/>
      <color rgb="FF000080"/>
      <name val="Menlo"/>
      <family val="2"/>
    </font>
    <font>
      <i/>
      <sz val="9"/>
      <color rgb="FF000000"/>
      <name val="Menlo"/>
      <family val="2"/>
    </font>
    <font>
      <i/>
      <sz val="9"/>
      <color rgb="FF660E7A"/>
      <name val="Menlo"/>
      <family val="2"/>
    </font>
    <font>
      <b/>
      <i/>
      <sz val="9"/>
      <color rgb="FF660E7A"/>
      <name val="Menlo"/>
      <family val="2"/>
    </font>
    <font>
      <b/>
      <sz val="9"/>
      <color rgb="FF660E7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8F57-0340-0B47-B22C-932C2FF3D518}">
  <dimension ref="C2:N464"/>
  <sheetViews>
    <sheetView tabSelected="1" workbookViewId="0">
      <selection activeCell="B3" sqref="B3"/>
    </sheetView>
  </sheetViews>
  <sheetFormatPr baseColWidth="10" defaultRowHeight="16" x14ac:dyDescent="0.2"/>
  <cols>
    <col min="5" max="5" width="12.1640625" bestFit="1" customWidth="1"/>
    <col min="6" max="6" width="12.1640625" customWidth="1"/>
    <col min="7" max="7" width="17" bestFit="1" customWidth="1"/>
    <col min="8" max="9" width="17" customWidth="1"/>
    <col min="10" max="10" width="12.83203125" bestFit="1" customWidth="1"/>
    <col min="11" max="11" width="11.5" bestFit="1" customWidth="1"/>
    <col min="12" max="12" width="10.6640625" bestFit="1" customWidth="1"/>
    <col min="13" max="13" width="12.1640625" bestFit="1" customWidth="1"/>
  </cols>
  <sheetData>
    <row r="2" spans="3:14" x14ac:dyDescent="0.2">
      <c r="F2" t="s">
        <v>17</v>
      </c>
      <c r="G2">
        <v>16</v>
      </c>
      <c r="J2" t="s">
        <v>10</v>
      </c>
    </row>
    <row r="3" spans="3:14" x14ac:dyDescent="0.2">
      <c r="E3" t="s">
        <v>3</v>
      </c>
      <c r="G3" t="s">
        <v>11</v>
      </c>
      <c r="H3" t="s">
        <v>16</v>
      </c>
      <c r="I3" t="s">
        <v>12</v>
      </c>
      <c r="J3" t="s">
        <v>4</v>
      </c>
      <c r="K3" t="s">
        <v>5</v>
      </c>
      <c r="L3" t="s">
        <v>9</v>
      </c>
    </row>
    <row r="4" spans="3:14" x14ac:dyDescent="0.2">
      <c r="E4">
        <v>8</v>
      </c>
      <c r="G4">
        <f>$G$2+22</f>
        <v>38</v>
      </c>
      <c r="H4">
        <f>G4*12</f>
        <v>456</v>
      </c>
      <c r="I4">
        <f>26+$G$2</f>
        <v>42</v>
      </c>
      <c r="J4">
        <f>4*2</f>
        <v>8</v>
      </c>
      <c r="K4" s="1">
        <v>3959</v>
      </c>
      <c r="L4">
        <f>POWER(K4, 2) * 4 * PI()</f>
        <v>196961284.33723968</v>
      </c>
    </row>
    <row r="7" spans="3:14" x14ac:dyDescent="0.2">
      <c r="C7" t="s">
        <v>0</v>
      </c>
      <c r="D7" t="s">
        <v>1</v>
      </c>
      <c r="E7" t="s">
        <v>2</v>
      </c>
      <c r="F7" t="s">
        <v>13</v>
      </c>
      <c r="G7" t="s">
        <v>14</v>
      </c>
      <c r="H7" s="3" t="s">
        <v>15</v>
      </c>
      <c r="J7" t="s">
        <v>8</v>
      </c>
    </row>
    <row r="8" spans="3:14" x14ac:dyDescent="0.2">
      <c r="C8">
        <v>1</v>
      </c>
      <c r="D8">
        <f>5*2*C8*C8+2</f>
        <v>12</v>
      </c>
      <c r="E8">
        <f>C8*C8*20</f>
        <v>20</v>
      </c>
      <c r="F8">
        <f>$E$4+$J$4*E8</f>
        <v>168</v>
      </c>
      <c r="G8">
        <f>($H$4)+($I$4*(D8-12))</f>
        <v>456</v>
      </c>
      <c r="H8">
        <f t="shared" ref="H8" si="0">G8+F8</f>
        <v>624</v>
      </c>
      <c r="J8">
        <f>$L$4/D8</f>
        <v>16413440.361436641</v>
      </c>
    </row>
    <row r="9" spans="3:14" x14ac:dyDescent="0.2">
      <c r="C9">
        <v>2</v>
      </c>
      <c r="D9">
        <f t="shared" ref="D9:D73" si="1">5*2*C9*C9+2</f>
        <v>42</v>
      </c>
      <c r="E9">
        <f t="shared" ref="E9:E17" si="2">C9*C9*20</f>
        <v>80</v>
      </c>
      <c r="F9">
        <f t="shared" ref="F9:F73" si="3">$E$4+$J$4*E9</f>
        <v>648</v>
      </c>
      <c r="G9">
        <f t="shared" ref="G9:G17" si="4">($H$4)+($I$4*(D9-12))</f>
        <v>1716</v>
      </c>
      <c r="H9">
        <f t="shared" ref="H9:H17" si="5">G9+F9</f>
        <v>2364</v>
      </c>
      <c r="J9">
        <f t="shared" ref="J9:J17" si="6">$L$4/D9</f>
        <v>4689554.3889818974</v>
      </c>
    </row>
    <row r="10" spans="3:14" x14ac:dyDescent="0.2">
      <c r="C10">
        <v>3</v>
      </c>
      <c r="D10">
        <f t="shared" si="1"/>
        <v>92</v>
      </c>
      <c r="E10">
        <f t="shared" si="2"/>
        <v>180</v>
      </c>
      <c r="F10">
        <f t="shared" si="3"/>
        <v>1448</v>
      </c>
      <c r="G10">
        <f t="shared" si="4"/>
        <v>3816</v>
      </c>
      <c r="H10">
        <f t="shared" si="5"/>
        <v>5264</v>
      </c>
      <c r="J10">
        <f t="shared" si="6"/>
        <v>2140883.5254047792</v>
      </c>
      <c r="N10" s="2" t="s">
        <v>6</v>
      </c>
    </row>
    <row r="11" spans="3:14" x14ac:dyDescent="0.2">
      <c r="C11">
        <v>4</v>
      </c>
      <c r="D11">
        <f t="shared" si="1"/>
        <v>162</v>
      </c>
      <c r="E11">
        <f t="shared" si="2"/>
        <v>320</v>
      </c>
      <c r="F11">
        <f t="shared" si="3"/>
        <v>2568</v>
      </c>
      <c r="G11">
        <f t="shared" si="4"/>
        <v>6756</v>
      </c>
      <c r="H11">
        <f t="shared" si="5"/>
        <v>9324</v>
      </c>
      <c r="J11">
        <f t="shared" si="6"/>
        <v>1215810.3971434548</v>
      </c>
      <c r="N11" s="2" t="s">
        <v>7</v>
      </c>
    </row>
    <row r="12" spans="3:14" x14ac:dyDescent="0.2">
      <c r="C12">
        <v>5</v>
      </c>
      <c r="D12">
        <f t="shared" si="1"/>
        <v>252</v>
      </c>
      <c r="E12">
        <f t="shared" si="2"/>
        <v>500</v>
      </c>
      <c r="F12">
        <f t="shared" si="3"/>
        <v>4008</v>
      </c>
      <c r="G12">
        <f t="shared" si="4"/>
        <v>10536</v>
      </c>
      <c r="H12">
        <f t="shared" si="5"/>
        <v>14544</v>
      </c>
      <c r="J12">
        <f t="shared" si="6"/>
        <v>781592.39816364949</v>
      </c>
    </row>
    <row r="13" spans="3:14" x14ac:dyDescent="0.2">
      <c r="C13">
        <v>6</v>
      </c>
      <c r="D13">
        <f t="shared" si="1"/>
        <v>362</v>
      </c>
      <c r="E13">
        <f t="shared" si="2"/>
        <v>720</v>
      </c>
      <c r="F13">
        <f t="shared" si="3"/>
        <v>5768</v>
      </c>
      <c r="G13">
        <f t="shared" si="4"/>
        <v>15156</v>
      </c>
      <c r="H13">
        <f t="shared" si="5"/>
        <v>20924</v>
      </c>
      <c r="J13">
        <f t="shared" si="6"/>
        <v>544091.94568298256</v>
      </c>
    </row>
    <row r="14" spans="3:14" x14ac:dyDescent="0.2">
      <c r="C14">
        <v>2261</v>
      </c>
      <c r="D14">
        <f t="shared" si="1"/>
        <v>51121212</v>
      </c>
      <c r="E14">
        <f t="shared" ref="E14" si="7">C14*C14*20</f>
        <v>102242420</v>
      </c>
      <c r="F14">
        <f t="shared" si="3"/>
        <v>817939368</v>
      </c>
      <c r="G14">
        <f t="shared" ref="G14" si="8">($H$4)+($I$4*(D14-12))</f>
        <v>2147090856</v>
      </c>
      <c r="H14">
        <f t="shared" ref="H14" si="9">G14+F14</f>
        <v>2965030224</v>
      </c>
      <c r="I14">
        <f>2147483247-G14</f>
        <v>392391</v>
      </c>
      <c r="J14">
        <f t="shared" ref="J14" si="10">$L$4/D14</f>
        <v>3.8528289262241997</v>
      </c>
    </row>
    <row r="15" spans="3:14" x14ac:dyDescent="0.2">
      <c r="C15">
        <v>2555</v>
      </c>
      <c r="D15">
        <f>5*2*C15*C15+2</f>
        <v>65280252</v>
      </c>
      <c r="E15">
        <f>C15*C15*20</f>
        <v>130560500</v>
      </c>
      <c r="F15">
        <f t="shared" si="3"/>
        <v>1044484008</v>
      </c>
      <c r="G15">
        <f t="shared" si="4"/>
        <v>2741770536</v>
      </c>
      <c r="H15">
        <f t="shared" si="5"/>
        <v>3786254544</v>
      </c>
      <c r="J15">
        <f>$L$4/D15</f>
        <v>3.0171648898849179</v>
      </c>
      <c r="M15">
        <f>POWER(2, 128)</f>
        <v>3.4028236692093846E+38</v>
      </c>
    </row>
    <row r="16" spans="3:14" x14ac:dyDescent="0.2">
      <c r="C16">
        <v>2556</v>
      </c>
      <c r="D16">
        <f t="shared" si="1"/>
        <v>65331362</v>
      </c>
      <c r="E16">
        <f t="shared" si="2"/>
        <v>130662720</v>
      </c>
      <c r="F16">
        <f t="shared" si="3"/>
        <v>1045301768</v>
      </c>
      <c r="G16">
        <f t="shared" si="4"/>
        <v>2743917156</v>
      </c>
      <c r="H16">
        <f t="shared" si="5"/>
        <v>3789218924</v>
      </c>
      <c r="J16">
        <f t="shared" si="6"/>
        <v>3.0148045028854549</v>
      </c>
    </row>
    <row r="17" spans="3:13" x14ac:dyDescent="0.2">
      <c r="C17">
        <v>2557</v>
      </c>
      <c r="D17">
        <f t="shared" si="1"/>
        <v>65382492</v>
      </c>
      <c r="E17">
        <f t="shared" si="2"/>
        <v>130764980</v>
      </c>
      <c r="F17">
        <f t="shared" si="3"/>
        <v>1046119848</v>
      </c>
      <c r="G17">
        <f t="shared" si="4"/>
        <v>2746064616</v>
      </c>
      <c r="H17">
        <f t="shared" si="5"/>
        <v>3792184464</v>
      </c>
      <c r="J17">
        <f t="shared" si="6"/>
        <v>3.0124468846681416</v>
      </c>
    </row>
    <row r="18" spans="3:13" x14ac:dyDescent="0.2">
      <c r="C18">
        <v>2558</v>
      </c>
      <c r="D18">
        <f t="shared" si="1"/>
        <v>65433642</v>
      </c>
      <c r="E18">
        <f t="shared" ref="E18:E81" si="11">C18*C18*20</f>
        <v>130867280</v>
      </c>
      <c r="F18">
        <f t="shared" si="3"/>
        <v>1046938248</v>
      </c>
      <c r="G18">
        <f t="shared" ref="G18:G81" si="12">($H$4)+($I$4*(D18-12))</f>
        <v>2748212916</v>
      </c>
      <c r="H18">
        <f t="shared" ref="H18:H81" si="13">G18+F18</f>
        <v>3795151164</v>
      </c>
      <c r="J18">
        <f t="shared" ref="J18:J81" si="14">$L$4/D18</f>
        <v>3.0100920309042203</v>
      </c>
    </row>
    <row r="19" spans="3:13" x14ac:dyDescent="0.2">
      <c r="C19">
        <v>5</v>
      </c>
      <c r="D19">
        <f t="shared" si="1"/>
        <v>252</v>
      </c>
      <c r="E19">
        <f t="shared" si="11"/>
        <v>500</v>
      </c>
      <c r="F19">
        <f t="shared" si="3"/>
        <v>4008</v>
      </c>
      <c r="G19">
        <f t="shared" si="12"/>
        <v>10536</v>
      </c>
      <c r="H19">
        <f t="shared" si="13"/>
        <v>14544</v>
      </c>
      <c r="J19">
        <f t="shared" si="14"/>
        <v>781592.39816364949</v>
      </c>
    </row>
    <row r="20" spans="3:13" x14ac:dyDescent="0.2">
      <c r="C20">
        <v>2768</v>
      </c>
      <c r="D20">
        <f t="shared" si="1"/>
        <v>76618242</v>
      </c>
      <c r="E20">
        <f t="shared" si="11"/>
        <v>153236480</v>
      </c>
      <c r="F20">
        <f t="shared" si="3"/>
        <v>1225891848</v>
      </c>
      <c r="G20">
        <f t="shared" si="12"/>
        <v>3217966116</v>
      </c>
      <c r="H20">
        <f t="shared" si="13"/>
        <v>4443857964</v>
      </c>
      <c r="J20">
        <f t="shared" si="14"/>
        <v>2.5706839415245222</v>
      </c>
    </row>
    <row r="21" spans="3:13" x14ac:dyDescent="0.2">
      <c r="C21">
        <v>2561</v>
      </c>
      <c r="D21">
        <f t="shared" si="1"/>
        <v>65587212</v>
      </c>
      <c r="E21">
        <f t="shared" si="11"/>
        <v>131174420</v>
      </c>
      <c r="F21">
        <f t="shared" si="3"/>
        <v>1049395368</v>
      </c>
      <c r="G21">
        <f t="shared" si="12"/>
        <v>2754662856</v>
      </c>
      <c r="H21">
        <f t="shared" si="13"/>
        <v>3804058224</v>
      </c>
      <c r="J21">
        <f t="shared" si="14"/>
        <v>3.0030440131719534</v>
      </c>
      <c r="M21">
        <f>90 - (90 - 3 * 40)</f>
        <v>120</v>
      </c>
    </row>
    <row r="22" spans="3:13" x14ac:dyDescent="0.2">
      <c r="C22">
        <v>2562</v>
      </c>
      <c r="D22">
        <f t="shared" si="1"/>
        <v>65638442</v>
      </c>
      <c r="E22">
        <f t="shared" si="11"/>
        <v>131276880</v>
      </c>
      <c r="F22">
        <f t="shared" si="3"/>
        <v>1050215048</v>
      </c>
      <c r="G22">
        <f t="shared" si="12"/>
        <v>2756814516</v>
      </c>
      <c r="H22">
        <f t="shared" si="13"/>
        <v>3807029564</v>
      </c>
      <c r="J22">
        <f t="shared" si="14"/>
        <v>3.0007001741028478</v>
      </c>
      <c r="M22">
        <f>180-3*9</f>
        <v>153</v>
      </c>
    </row>
    <row r="23" spans="3:13" x14ac:dyDescent="0.2">
      <c r="C23">
        <v>2563</v>
      </c>
      <c r="D23">
        <f t="shared" si="1"/>
        <v>65689692</v>
      </c>
      <c r="E23">
        <f t="shared" si="11"/>
        <v>131379380</v>
      </c>
      <c r="F23">
        <f t="shared" si="3"/>
        <v>1051035048</v>
      </c>
      <c r="G23">
        <f t="shared" si="12"/>
        <v>2758967016</v>
      </c>
      <c r="H23">
        <f t="shared" si="13"/>
        <v>3810002064</v>
      </c>
      <c r="J23">
        <f t="shared" si="14"/>
        <v>2.9983590779697931</v>
      </c>
    </row>
    <row r="24" spans="3:13" x14ac:dyDescent="0.2">
      <c r="C24">
        <v>2564</v>
      </c>
      <c r="D24">
        <f t="shared" si="1"/>
        <v>65740962</v>
      </c>
      <c r="E24">
        <f t="shared" si="11"/>
        <v>131481920</v>
      </c>
      <c r="F24">
        <f t="shared" si="3"/>
        <v>1051855368</v>
      </c>
      <c r="G24">
        <f t="shared" si="12"/>
        <v>2761120356</v>
      </c>
      <c r="H24">
        <f t="shared" si="13"/>
        <v>3812975724</v>
      </c>
      <c r="J24">
        <f t="shared" si="14"/>
        <v>2.9960207204944718</v>
      </c>
    </row>
    <row r="25" spans="3:13" x14ac:dyDescent="0.2">
      <c r="C25">
        <v>2565</v>
      </c>
      <c r="D25">
        <f t="shared" si="1"/>
        <v>65792252</v>
      </c>
      <c r="E25">
        <f t="shared" si="11"/>
        <v>131584500</v>
      </c>
      <c r="F25">
        <f t="shared" si="3"/>
        <v>1052676008</v>
      </c>
      <c r="G25">
        <f t="shared" si="12"/>
        <v>2763274536</v>
      </c>
      <c r="H25">
        <f t="shared" si="13"/>
        <v>3815950544</v>
      </c>
      <c r="J25">
        <f t="shared" si="14"/>
        <v>2.9936850974069058</v>
      </c>
    </row>
    <row r="26" spans="3:13" x14ac:dyDescent="0.2">
      <c r="C26">
        <v>2566</v>
      </c>
      <c r="D26">
        <f t="shared" si="1"/>
        <v>65843562</v>
      </c>
      <c r="E26">
        <f t="shared" si="11"/>
        <v>131687120</v>
      </c>
      <c r="F26">
        <f t="shared" si="3"/>
        <v>1053496968</v>
      </c>
      <c r="G26">
        <f t="shared" si="12"/>
        <v>2765429556</v>
      </c>
      <c r="H26">
        <f t="shared" si="13"/>
        <v>3818926524</v>
      </c>
      <c r="J26">
        <f t="shared" si="14"/>
        <v>2.9913522044454353</v>
      </c>
    </row>
    <row r="27" spans="3:13" x14ac:dyDescent="0.2">
      <c r="C27">
        <v>2567</v>
      </c>
      <c r="D27">
        <f t="shared" si="1"/>
        <v>65894892</v>
      </c>
      <c r="E27">
        <f t="shared" si="11"/>
        <v>131789780</v>
      </c>
      <c r="F27">
        <f t="shared" si="3"/>
        <v>1054318248</v>
      </c>
      <c r="G27">
        <f t="shared" si="12"/>
        <v>2767585416</v>
      </c>
      <c r="H27">
        <f t="shared" si="13"/>
        <v>3821903664</v>
      </c>
      <c r="J27">
        <f t="shared" si="14"/>
        <v>2.9890220373566994</v>
      </c>
    </row>
    <row r="28" spans="3:13" x14ac:dyDescent="0.2">
      <c r="C28">
        <v>2568</v>
      </c>
      <c r="D28">
        <f t="shared" si="1"/>
        <v>65946242</v>
      </c>
      <c r="E28">
        <f t="shared" si="11"/>
        <v>131892480</v>
      </c>
      <c r="F28">
        <f t="shared" si="3"/>
        <v>1055139848</v>
      </c>
      <c r="G28">
        <f t="shared" si="12"/>
        <v>2769742116</v>
      </c>
      <c r="H28">
        <f t="shared" si="13"/>
        <v>3824881964</v>
      </c>
      <c r="J28">
        <f t="shared" si="14"/>
        <v>2.9866945918956183</v>
      </c>
    </row>
    <row r="29" spans="3:13" x14ac:dyDescent="0.2">
      <c r="C29">
        <v>2569</v>
      </c>
      <c r="D29">
        <f t="shared" si="1"/>
        <v>65997612</v>
      </c>
      <c r="E29">
        <f t="shared" si="11"/>
        <v>131995220</v>
      </c>
      <c r="F29">
        <f t="shared" si="3"/>
        <v>1055961768</v>
      </c>
      <c r="G29">
        <f t="shared" si="12"/>
        <v>2771899656</v>
      </c>
      <c r="H29">
        <f t="shared" si="13"/>
        <v>3827861424</v>
      </c>
      <c r="J29">
        <f t="shared" si="14"/>
        <v>2.9843698638253713</v>
      </c>
    </row>
    <row r="30" spans="3:13" x14ac:dyDescent="0.2">
      <c r="C30">
        <v>2570</v>
      </c>
      <c r="D30">
        <f t="shared" si="1"/>
        <v>66049002</v>
      </c>
      <c r="E30">
        <f t="shared" si="11"/>
        <v>132098000</v>
      </c>
      <c r="F30">
        <f t="shared" si="3"/>
        <v>1056784008</v>
      </c>
      <c r="G30">
        <f t="shared" si="12"/>
        <v>2774058036</v>
      </c>
      <c r="H30">
        <f t="shared" si="13"/>
        <v>3830842044</v>
      </c>
      <c r="J30">
        <f t="shared" si="14"/>
        <v>2.9820478489173792</v>
      </c>
    </row>
    <row r="31" spans="3:13" x14ac:dyDescent="0.2">
      <c r="C31">
        <v>2571</v>
      </c>
      <c r="D31">
        <f t="shared" si="1"/>
        <v>66100412</v>
      </c>
      <c r="E31">
        <f t="shared" si="11"/>
        <v>132200820</v>
      </c>
      <c r="F31">
        <f t="shared" si="3"/>
        <v>1057606568</v>
      </c>
      <c r="G31">
        <f t="shared" si="12"/>
        <v>2776217256</v>
      </c>
      <c r="H31">
        <f t="shared" si="13"/>
        <v>3833823824</v>
      </c>
      <c r="J31">
        <f t="shared" si="14"/>
        <v>2.9797285429512859</v>
      </c>
    </row>
    <row r="32" spans="3:13" x14ac:dyDescent="0.2">
      <c r="C32">
        <v>2572</v>
      </c>
      <c r="D32">
        <f t="shared" si="1"/>
        <v>66151842</v>
      </c>
      <c r="E32">
        <f t="shared" si="11"/>
        <v>132303680</v>
      </c>
      <c r="F32">
        <f t="shared" si="3"/>
        <v>1058429448</v>
      </c>
      <c r="G32">
        <f t="shared" si="12"/>
        <v>2778377316</v>
      </c>
      <c r="H32">
        <f t="shared" si="13"/>
        <v>3836806764</v>
      </c>
      <c r="J32">
        <f t="shared" si="14"/>
        <v>2.9774119417149363</v>
      </c>
    </row>
    <row r="33" spans="3:10" x14ac:dyDescent="0.2">
      <c r="C33">
        <v>2573</v>
      </c>
      <c r="D33">
        <f t="shared" si="1"/>
        <v>66203292</v>
      </c>
      <c r="E33">
        <f t="shared" si="11"/>
        <v>132406580</v>
      </c>
      <c r="F33">
        <f t="shared" si="3"/>
        <v>1059252648</v>
      </c>
      <c r="G33">
        <f t="shared" si="12"/>
        <v>2780538216</v>
      </c>
      <c r="H33">
        <f t="shared" si="13"/>
        <v>3839790864</v>
      </c>
      <c r="J33">
        <f t="shared" si="14"/>
        <v>2.9750980410043608</v>
      </c>
    </row>
    <row r="34" spans="3:10" x14ac:dyDescent="0.2">
      <c r="C34">
        <v>2574</v>
      </c>
      <c r="D34">
        <f t="shared" si="1"/>
        <v>66254762</v>
      </c>
      <c r="E34">
        <f t="shared" si="11"/>
        <v>132509520</v>
      </c>
      <c r="F34">
        <f t="shared" si="3"/>
        <v>1060076168</v>
      </c>
      <c r="G34">
        <f t="shared" si="12"/>
        <v>2782699956</v>
      </c>
      <c r="H34">
        <f t="shared" si="13"/>
        <v>3842776124</v>
      </c>
      <c r="J34">
        <f t="shared" si="14"/>
        <v>2.9727868366237535</v>
      </c>
    </row>
    <row r="35" spans="3:10" x14ac:dyDescent="0.2">
      <c r="C35">
        <v>2575</v>
      </c>
      <c r="D35">
        <f t="shared" si="1"/>
        <v>66306252</v>
      </c>
      <c r="E35">
        <f t="shared" si="11"/>
        <v>132612500</v>
      </c>
      <c r="F35">
        <f t="shared" si="3"/>
        <v>1060900008</v>
      </c>
      <c r="G35">
        <f t="shared" si="12"/>
        <v>2784862536</v>
      </c>
      <c r="H35">
        <f t="shared" si="13"/>
        <v>3845762544</v>
      </c>
      <c r="J35">
        <f t="shared" si="14"/>
        <v>2.9704783243854544</v>
      </c>
    </row>
    <row r="36" spans="3:10" x14ac:dyDescent="0.2">
      <c r="C36">
        <v>2576</v>
      </c>
      <c r="D36">
        <f t="shared" si="1"/>
        <v>66357762</v>
      </c>
      <c r="E36">
        <f t="shared" si="11"/>
        <v>132715520</v>
      </c>
      <c r="F36">
        <f t="shared" si="3"/>
        <v>1061724168</v>
      </c>
      <c r="G36">
        <f t="shared" si="12"/>
        <v>2787025956</v>
      </c>
      <c r="H36">
        <f t="shared" si="13"/>
        <v>3848750124</v>
      </c>
      <c r="J36">
        <f t="shared" si="14"/>
        <v>2.9681725001099295</v>
      </c>
    </row>
    <row r="37" spans="3:10" x14ac:dyDescent="0.2">
      <c r="C37">
        <v>2577</v>
      </c>
      <c r="D37">
        <f t="shared" si="1"/>
        <v>66409292</v>
      </c>
      <c r="E37">
        <f t="shared" si="11"/>
        <v>132818580</v>
      </c>
      <c r="F37">
        <f t="shared" si="3"/>
        <v>1062548648</v>
      </c>
      <c r="G37">
        <f t="shared" si="12"/>
        <v>2789190216</v>
      </c>
      <c r="H37">
        <f t="shared" si="13"/>
        <v>3851738864</v>
      </c>
      <c r="J37">
        <f t="shared" si="14"/>
        <v>2.9658693596257537</v>
      </c>
    </row>
    <row r="38" spans="3:10" x14ac:dyDescent="0.2">
      <c r="C38">
        <v>2578</v>
      </c>
      <c r="D38">
        <f t="shared" si="1"/>
        <v>66460842</v>
      </c>
      <c r="E38">
        <f t="shared" si="11"/>
        <v>132921680</v>
      </c>
      <c r="F38">
        <f t="shared" si="3"/>
        <v>1063373448</v>
      </c>
      <c r="G38">
        <f t="shared" si="12"/>
        <v>2791355316</v>
      </c>
      <c r="H38">
        <f t="shared" si="13"/>
        <v>3854728764</v>
      </c>
      <c r="J38">
        <f t="shared" si="14"/>
        <v>2.9635688987695894</v>
      </c>
    </row>
    <row r="39" spans="3:10" x14ac:dyDescent="0.2">
      <c r="C39">
        <v>2579</v>
      </c>
      <c r="D39">
        <f t="shared" si="1"/>
        <v>66512412</v>
      </c>
      <c r="E39">
        <f t="shared" si="11"/>
        <v>133024820</v>
      </c>
      <c r="F39">
        <f t="shared" si="3"/>
        <v>1064198568</v>
      </c>
      <c r="G39">
        <f t="shared" si="12"/>
        <v>2793521256</v>
      </c>
      <c r="H39">
        <f t="shared" si="13"/>
        <v>3857719824</v>
      </c>
      <c r="J39">
        <f t="shared" si="14"/>
        <v>2.9612711133861702</v>
      </c>
    </row>
    <row r="40" spans="3:10" x14ac:dyDescent="0.2">
      <c r="C40">
        <v>2580</v>
      </c>
      <c r="D40">
        <f t="shared" si="1"/>
        <v>66564002</v>
      </c>
      <c r="E40">
        <f t="shared" si="11"/>
        <v>133128000</v>
      </c>
      <c r="F40">
        <f t="shared" si="3"/>
        <v>1065024008</v>
      </c>
      <c r="G40">
        <f t="shared" si="12"/>
        <v>2795688036</v>
      </c>
      <c r="H40">
        <f t="shared" si="13"/>
        <v>3860712044</v>
      </c>
      <c r="J40">
        <f t="shared" si="14"/>
        <v>2.9589759993282807</v>
      </c>
    </row>
    <row r="41" spans="3:10" x14ac:dyDescent="0.2">
      <c r="C41">
        <v>2581</v>
      </c>
      <c r="D41">
        <f t="shared" si="1"/>
        <v>66615612</v>
      </c>
      <c r="E41">
        <f t="shared" si="11"/>
        <v>133231220</v>
      </c>
      <c r="F41">
        <f t="shared" si="3"/>
        <v>1065849768</v>
      </c>
      <c r="G41">
        <f t="shared" si="12"/>
        <v>2797855656</v>
      </c>
      <c r="H41">
        <f t="shared" si="13"/>
        <v>3863705424</v>
      </c>
      <c r="J41">
        <f t="shared" si="14"/>
        <v>2.9566835524567376</v>
      </c>
    </row>
    <row r="42" spans="3:10" x14ac:dyDescent="0.2">
      <c r="C42">
        <v>2582</v>
      </c>
      <c r="D42">
        <f t="shared" si="1"/>
        <v>66667242</v>
      </c>
      <c r="E42">
        <f t="shared" si="11"/>
        <v>133334480</v>
      </c>
      <c r="F42">
        <f t="shared" si="3"/>
        <v>1066675848</v>
      </c>
      <c r="G42">
        <f t="shared" si="12"/>
        <v>2800024116</v>
      </c>
      <c r="H42">
        <f t="shared" si="13"/>
        <v>3866699964</v>
      </c>
      <c r="J42">
        <f t="shared" si="14"/>
        <v>2.9543937686403718</v>
      </c>
    </row>
    <row r="43" spans="3:10" x14ac:dyDescent="0.2">
      <c r="C43">
        <v>2583</v>
      </c>
      <c r="D43">
        <f t="shared" si="1"/>
        <v>66718892</v>
      </c>
      <c r="E43">
        <f t="shared" si="11"/>
        <v>133437780</v>
      </c>
      <c r="F43">
        <f t="shared" si="3"/>
        <v>1067502248</v>
      </c>
      <c r="G43">
        <f t="shared" si="12"/>
        <v>2802193416</v>
      </c>
      <c r="H43">
        <f t="shared" si="13"/>
        <v>3869695664</v>
      </c>
      <c r="J43">
        <f t="shared" si="14"/>
        <v>2.9521066437560095</v>
      </c>
    </row>
    <row r="44" spans="3:10" x14ac:dyDescent="0.2">
      <c r="C44">
        <v>2584</v>
      </c>
      <c r="D44">
        <f t="shared" si="1"/>
        <v>66770562</v>
      </c>
      <c r="E44">
        <f t="shared" si="11"/>
        <v>133541120</v>
      </c>
      <c r="F44">
        <f t="shared" si="3"/>
        <v>1068328968</v>
      </c>
      <c r="G44">
        <f t="shared" si="12"/>
        <v>2804363556</v>
      </c>
      <c r="H44">
        <f t="shared" si="13"/>
        <v>3872692524</v>
      </c>
      <c r="J44">
        <f t="shared" si="14"/>
        <v>2.949822173688454</v>
      </c>
    </row>
    <row r="45" spans="3:10" x14ac:dyDescent="0.2">
      <c r="C45">
        <v>2585</v>
      </c>
      <c r="D45">
        <f t="shared" si="1"/>
        <v>66822252</v>
      </c>
      <c r="E45">
        <f t="shared" si="11"/>
        <v>133644500</v>
      </c>
      <c r="F45">
        <f t="shared" si="3"/>
        <v>1069156008</v>
      </c>
      <c r="G45">
        <f t="shared" si="12"/>
        <v>2806534536</v>
      </c>
      <c r="H45">
        <f t="shared" si="13"/>
        <v>3875690544</v>
      </c>
      <c r="J45">
        <f t="shared" si="14"/>
        <v>2.9475403543304659</v>
      </c>
    </row>
    <row r="46" spans="3:10" x14ac:dyDescent="0.2">
      <c r="C46">
        <v>2586</v>
      </c>
      <c r="D46">
        <f t="shared" si="1"/>
        <v>66873962</v>
      </c>
      <c r="E46">
        <f t="shared" si="11"/>
        <v>133747920</v>
      </c>
      <c r="F46">
        <f t="shared" si="3"/>
        <v>1069983368</v>
      </c>
      <c r="G46">
        <f t="shared" si="12"/>
        <v>2808706356</v>
      </c>
      <c r="H46">
        <f t="shared" si="13"/>
        <v>3878689724</v>
      </c>
      <c r="J46">
        <f t="shared" si="14"/>
        <v>2.9452611815827465</v>
      </c>
    </row>
    <row r="47" spans="3:10" x14ac:dyDescent="0.2">
      <c r="C47">
        <v>2587</v>
      </c>
      <c r="D47">
        <f t="shared" si="1"/>
        <v>66925692</v>
      </c>
      <c r="E47">
        <f t="shared" si="11"/>
        <v>133851380</v>
      </c>
      <c r="F47">
        <f t="shared" si="3"/>
        <v>1070811048</v>
      </c>
      <c r="G47">
        <f t="shared" si="12"/>
        <v>2810879016</v>
      </c>
      <c r="H47">
        <f t="shared" si="13"/>
        <v>3881690064</v>
      </c>
      <c r="J47">
        <f t="shared" si="14"/>
        <v>2.942984651353918</v>
      </c>
    </row>
    <row r="48" spans="3:10" x14ac:dyDescent="0.2">
      <c r="C48">
        <v>2588</v>
      </c>
      <c r="D48">
        <f t="shared" si="1"/>
        <v>66977442</v>
      </c>
      <c r="E48">
        <f t="shared" si="11"/>
        <v>133954880</v>
      </c>
      <c r="F48">
        <f t="shared" si="3"/>
        <v>1071639048</v>
      </c>
      <c r="G48">
        <f t="shared" si="12"/>
        <v>2813052516</v>
      </c>
      <c r="H48">
        <f t="shared" si="13"/>
        <v>3884691564</v>
      </c>
      <c r="J48">
        <f t="shared" si="14"/>
        <v>2.9407107595605053</v>
      </c>
    </row>
    <row r="49" spans="3:10" x14ac:dyDescent="0.2">
      <c r="C49">
        <v>2589</v>
      </c>
      <c r="D49">
        <f t="shared" si="1"/>
        <v>67029212</v>
      </c>
      <c r="E49">
        <f t="shared" si="11"/>
        <v>134058420</v>
      </c>
      <c r="F49">
        <f t="shared" si="3"/>
        <v>1072467368</v>
      </c>
      <c r="G49">
        <f t="shared" si="12"/>
        <v>2815226856</v>
      </c>
      <c r="H49">
        <f t="shared" si="13"/>
        <v>3887694224</v>
      </c>
      <c r="J49">
        <f t="shared" si="14"/>
        <v>2.9384395021269185</v>
      </c>
    </row>
    <row r="50" spans="3:10" x14ac:dyDescent="0.2">
      <c r="C50">
        <v>2590</v>
      </c>
      <c r="D50">
        <f t="shared" si="1"/>
        <v>67081002</v>
      </c>
      <c r="E50">
        <f t="shared" si="11"/>
        <v>134162000</v>
      </c>
      <c r="F50">
        <f t="shared" si="3"/>
        <v>1073296008</v>
      </c>
      <c r="G50">
        <f t="shared" si="12"/>
        <v>2817402036</v>
      </c>
      <c r="H50">
        <f t="shared" si="13"/>
        <v>3890698044</v>
      </c>
      <c r="J50">
        <f t="shared" si="14"/>
        <v>2.9361708749854345</v>
      </c>
    </row>
    <row r="51" spans="3:10" x14ac:dyDescent="0.2">
      <c r="C51">
        <v>2591</v>
      </c>
      <c r="D51">
        <f t="shared" si="1"/>
        <v>67132812</v>
      </c>
      <c r="E51">
        <f t="shared" si="11"/>
        <v>134265620</v>
      </c>
      <c r="F51">
        <f t="shared" si="3"/>
        <v>1074124968</v>
      </c>
      <c r="G51">
        <f t="shared" si="12"/>
        <v>2819578056</v>
      </c>
      <c r="H51">
        <f t="shared" si="13"/>
        <v>3893703024</v>
      </c>
      <c r="J51">
        <f t="shared" si="14"/>
        <v>2.9339048740761773</v>
      </c>
    </row>
    <row r="52" spans="3:10" x14ac:dyDescent="0.2">
      <c r="C52">
        <v>2592</v>
      </c>
      <c r="D52">
        <f t="shared" si="1"/>
        <v>67184642</v>
      </c>
      <c r="E52">
        <f t="shared" si="11"/>
        <v>134369280</v>
      </c>
      <c r="F52">
        <f t="shared" si="3"/>
        <v>1074954248</v>
      </c>
      <c r="G52">
        <f t="shared" si="12"/>
        <v>2821754916</v>
      </c>
      <c r="H52">
        <f t="shared" si="13"/>
        <v>3896709164</v>
      </c>
      <c r="J52">
        <f t="shared" si="14"/>
        <v>2.9316414953471015</v>
      </c>
    </row>
    <row r="53" spans="3:10" x14ac:dyDescent="0.2">
      <c r="C53">
        <v>2593</v>
      </c>
      <c r="D53">
        <f t="shared" si="1"/>
        <v>67236492</v>
      </c>
      <c r="E53">
        <f t="shared" si="11"/>
        <v>134472980</v>
      </c>
      <c r="F53">
        <f t="shared" si="3"/>
        <v>1075783848</v>
      </c>
      <c r="G53">
        <f t="shared" si="12"/>
        <v>2823932616</v>
      </c>
      <c r="H53">
        <f t="shared" si="13"/>
        <v>3899716464</v>
      </c>
      <c r="J53">
        <f t="shared" si="14"/>
        <v>2.9293807347539738</v>
      </c>
    </row>
    <row r="54" spans="3:10" x14ac:dyDescent="0.2">
      <c r="C54">
        <v>2594</v>
      </c>
      <c r="D54">
        <f t="shared" si="1"/>
        <v>67288362</v>
      </c>
      <c r="E54">
        <f t="shared" si="11"/>
        <v>134576720</v>
      </c>
      <c r="F54">
        <f t="shared" si="3"/>
        <v>1076613768</v>
      </c>
      <c r="G54">
        <f t="shared" si="12"/>
        <v>2826111156</v>
      </c>
      <c r="H54">
        <f t="shared" si="13"/>
        <v>3902724924</v>
      </c>
      <c r="J54">
        <f t="shared" si="14"/>
        <v>2.9271225882603544</v>
      </c>
    </row>
    <row r="55" spans="3:10" x14ac:dyDescent="0.2">
      <c r="C55">
        <v>2595</v>
      </c>
      <c r="D55">
        <f t="shared" si="1"/>
        <v>67340252</v>
      </c>
      <c r="E55">
        <f t="shared" si="11"/>
        <v>134680500</v>
      </c>
      <c r="F55">
        <f t="shared" si="3"/>
        <v>1077444008</v>
      </c>
      <c r="G55">
        <f t="shared" si="12"/>
        <v>2828290536</v>
      </c>
      <c r="H55">
        <f t="shared" si="13"/>
        <v>3905734544</v>
      </c>
      <c r="J55">
        <f t="shared" si="14"/>
        <v>2.9248670518375799</v>
      </c>
    </row>
    <row r="56" spans="3:10" x14ac:dyDescent="0.2">
      <c r="C56">
        <v>2596</v>
      </c>
      <c r="D56">
        <f t="shared" si="1"/>
        <v>67392162</v>
      </c>
      <c r="E56">
        <f t="shared" si="11"/>
        <v>134784320</v>
      </c>
      <c r="F56">
        <f t="shared" si="3"/>
        <v>1078274568</v>
      </c>
      <c r="G56">
        <f t="shared" si="12"/>
        <v>2830470756</v>
      </c>
      <c r="H56">
        <f t="shared" si="13"/>
        <v>3908745324</v>
      </c>
      <c r="J56">
        <f t="shared" si="14"/>
        <v>2.9226141214647439</v>
      </c>
    </row>
    <row r="57" spans="3:10" x14ac:dyDescent="0.2">
      <c r="C57">
        <v>2597</v>
      </c>
      <c r="D57">
        <f t="shared" si="1"/>
        <v>67444092</v>
      </c>
      <c r="E57">
        <f t="shared" si="11"/>
        <v>134888180</v>
      </c>
      <c r="F57">
        <f t="shared" si="3"/>
        <v>1079105448</v>
      </c>
      <c r="G57">
        <f t="shared" si="12"/>
        <v>2832651816</v>
      </c>
      <c r="H57">
        <f t="shared" si="13"/>
        <v>3911757264</v>
      </c>
      <c r="J57">
        <f t="shared" si="14"/>
        <v>2.9203637931286801</v>
      </c>
    </row>
    <row r="58" spans="3:10" x14ac:dyDescent="0.2">
      <c r="C58">
        <v>2598</v>
      </c>
      <c r="D58">
        <f t="shared" si="1"/>
        <v>67496042</v>
      </c>
      <c r="E58">
        <f t="shared" si="11"/>
        <v>134992080</v>
      </c>
      <c r="F58">
        <f t="shared" si="3"/>
        <v>1079936648</v>
      </c>
      <c r="G58">
        <f t="shared" si="12"/>
        <v>2834833716</v>
      </c>
      <c r="H58">
        <f t="shared" si="13"/>
        <v>3914770364</v>
      </c>
      <c r="J58">
        <f t="shared" si="14"/>
        <v>2.918116062823946</v>
      </c>
    </row>
    <row r="59" spans="3:10" x14ac:dyDescent="0.2">
      <c r="C59">
        <v>2599</v>
      </c>
      <c r="D59">
        <f t="shared" si="1"/>
        <v>67548012</v>
      </c>
      <c r="E59">
        <f t="shared" si="11"/>
        <v>135096020</v>
      </c>
      <c r="F59">
        <f t="shared" si="3"/>
        <v>1080768168</v>
      </c>
      <c r="G59">
        <f t="shared" si="12"/>
        <v>2837016456</v>
      </c>
      <c r="H59">
        <f t="shared" si="13"/>
        <v>3917784624</v>
      </c>
      <c r="J59">
        <f t="shared" si="14"/>
        <v>2.9158709265528002</v>
      </c>
    </row>
    <row r="60" spans="3:10" x14ac:dyDescent="0.2">
      <c r="C60">
        <v>2600</v>
      </c>
      <c r="D60">
        <f t="shared" si="1"/>
        <v>67600002</v>
      </c>
      <c r="E60">
        <f t="shared" si="11"/>
        <v>135200000</v>
      </c>
      <c r="F60">
        <f t="shared" si="3"/>
        <v>1081600008</v>
      </c>
      <c r="G60">
        <f t="shared" si="12"/>
        <v>2839200036</v>
      </c>
      <c r="H60">
        <f t="shared" si="13"/>
        <v>3920800044</v>
      </c>
      <c r="J60">
        <f t="shared" si="14"/>
        <v>2.913628380325191</v>
      </c>
    </row>
    <row r="61" spans="3:10" x14ac:dyDescent="0.2">
      <c r="C61">
        <v>2601</v>
      </c>
      <c r="D61">
        <f t="shared" si="1"/>
        <v>67652012</v>
      </c>
      <c r="E61">
        <f t="shared" si="11"/>
        <v>135304020</v>
      </c>
      <c r="F61">
        <f t="shared" si="3"/>
        <v>1082432168</v>
      </c>
      <c r="G61">
        <f t="shared" si="12"/>
        <v>2841384456</v>
      </c>
      <c r="H61">
        <f t="shared" si="13"/>
        <v>3923816624</v>
      </c>
      <c r="J61">
        <f t="shared" si="14"/>
        <v>2.9113884201587337</v>
      </c>
    </row>
    <row r="62" spans="3:10" x14ac:dyDescent="0.2">
      <c r="C62">
        <v>2602</v>
      </c>
      <c r="D62">
        <f t="shared" si="1"/>
        <v>67704042</v>
      </c>
      <c r="E62">
        <f t="shared" si="11"/>
        <v>135408080</v>
      </c>
      <c r="F62">
        <f t="shared" si="3"/>
        <v>1083264648</v>
      </c>
      <c r="G62">
        <f t="shared" si="12"/>
        <v>2843569716</v>
      </c>
      <c r="H62">
        <f t="shared" si="13"/>
        <v>3926834364</v>
      </c>
      <c r="J62">
        <f t="shared" si="14"/>
        <v>2.9091510420786943</v>
      </c>
    </row>
    <row r="63" spans="3:10" x14ac:dyDescent="0.2">
      <c r="C63">
        <v>2603</v>
      </c>
      <c r="D63">
        <f t="shared" si="1"/>
        <v>67756092</v>
      </c>
      <c r="E63">
        <f t="shared" si="11"/>
        <v>135512180</v>
      </c>
      <c r="F63">
        <f t="shared" si="3"/>
        <v>1084097448</v>
      </c>
      <c r="G63">
        <f t="shared" si="12"/>
        <v>2845755816</v>
      </c>
      <c r="H63">
        <f t="shared" si="13"/>
        <v>3929853264</v>
      </c>
      <c r="J63">
        <f t="shared" si="14"/>
        <v>2.9069162421179735</v>
      </c>
    </row>
    <row r="64" spans="3:10" x14ac:dyDescent="0.2">
      <c r="C64">
        <v>2604</v>
      </c>
      <c r="D64">
        <f t="shared" si="1"/>
        <v>67808162</v>
      </c>
      <c r="E64">
        <f t="shared" si="11"/>
        <v>135616320</v>
      </c>
      <c r="F64">
        <f t="shared" si="3"/>
        <v>1084930568</v>
      </c>
      <c r="G64">
        <f t="shared" si="12"/>
        <v>2847942756</v>
      </c>
      <c r="H64">
        <f t="shared" si="13"/>
        <v>3932873324</v>
      </c>
      <c r="J64">
        <f t="shared" si="14"/>
        <v>2.9046840163170873</v>
      </c>
    </row>
    <row r="65" spans="3:10" x14ac:dyDescent="0.2">
      <c r="C65">
        <v>2605</v>
      </c>
      <c r="D65">
        <f t="shared" si="1"/>
        <v>67860252</v>
      </c>
      <c r="E65">
        <f t="shared" si="11"/>
        <v>135720500</v>
      </c>
      <c r="F65">
        <f t="shared" si="3"/>
        <v>1085764008</v>
      </c>
      <c r="G65">
        <f t="shared" si="12"/>
        <v>2850130536</v>
      </c>
      <c r="H65">
        <f t="shared" si="13"/>
        <v>3935894544</v>
      </c>
      <c r="J65">
        <f t="shared" si="14"/>
        <v>2.9024543607241493</v>
      </c>
    </row>
    <row r="66" spans="3:10" x14ac:dyDescent="0.2">
      <c r="C66">
        <v>2606</v>
      </c>
      <c r="D66">
        <f t="shared" si="1"/>
        <v>67912362</v>
      </c>
      <c r="E66">
        <f t="shared" si="11"/>
        <v>135824720</v>
      </c>
      <c r="F66">
        <f t="shared" si="3"/>
        <v>1086597768</v>
      </c>
      <c r="G66">
        <f t="shared" si="12"/>
        <v>2852319156</v>
      </c>
      <c r="H66">
        <f t="shared" si="13"/>
        <v>3938916924</v>
      </c>
      <c r="J66">
        <f t="shared" si="14"/>
        <v>2.9002272713948556</v>
      </c>
    </row>
    <row r="67" spans="3:10" x14ac:dyDescent="0.2">
      <c r="C67">
        <v>2607</v>
      </c>
      <c r="D67">
        <f t="shared" si="1"/>
        <v>67964492</v>
      </c>
      <c r="E67">
        <f t="shared" si="11"/>
        <v>135928980</v>
      </c>
      <c r="F67">
        <f t="shared" si="3"/>
        <v>1087431848</v>
      </c>
      <c r="G67">
        <f t="shared" si="12"/>
        <v>2854508616</v>
      </c>
      <c r="H67">
        <f t="shared" si="13"/>
        <v>3941940464</v>
      </c>
      <c r="J67">
        <f t="shared" si="14"/>
        <v>2.8980027443924641</v>
      </c>
    </row>
    <row r="68" spans="3:10" x14ac:dyDescent="0.2">
      <c r="C68">
        <v>2608</v>
      </c>
      <c r="D68">
        <f t="shared" si="1"/>
        <v>68016642</v>
      </c>
      <c r="E68">
        <f t="shared" si="11"/>
        <v>136033280</v>
      </c>
      <c r="F68">
        <f t="shared" si="3"/>
        <v>1088266248</v>
      </c>
      <c r="G68">
        <f t="shared" si="12"/>
        <v>2856698916</v>
      </c>
      <c r="H68">
        <f t="shared" si="13"/>
        <v>3944965164</v>
      </c>
      <c r="J68">
        <f t="shared" si="14"/>
        <v>2.8957807757877796</v>
      </c>
    </row>
    <row r="69" spans="3:10" x14ac:dyDescent="0.2">
      <c r="C69">
        <v>2609</v>
      </c>
      <c r="D69">
        <f t="shared" si="1"/>
        <v>68068812</v>
      </c>
      <c r="E69">
        <f t="shared" si="11"/>
        <v>136137620</v>
      </c>
      <c r="F69">
        <f t="shared" si="3"/>
        <v>1089100968</v>
      </c>
      <c r="G69">
        <f t="shared" si="12"/>
        <v>2858890056</v>
      </c>
      <c r="H69">
        <f t="shared" si="13"/>
        <v>3947991024</v>
      </c>
      <c r="J69">
        <f t="shared" si="14"/>
        <v>2.8935613616591351</v>
      </c>
    </row>
    <row r="70" spans="3:10" x14ac:dyDescent="0.2">
      <c r="C70">
        <v>2610</v>
      </c>
      <c r="D70">
        <f t="shared" si="1"/>
        <v>68121002</v>
      </c>
      <c r="E70">
        <f t="shared" si="11"/>
        <v>136242000</v>
      </c>
      <c r="F70">
        <f t="shared" si="3"/>
        <v>1089936008</v>
      </c>
      <c r="G70">
        <f t="shared" si="12"/>
        <v>2861082036</v>
      </c>
      <c r="H70">
        <f t="shared" si="13"/>
        <v>3951018044</v>
      </c>
      <c r="J70">
        <f t="shared" si="14"/>
        <v>2.891344498092375</v>
      </c>
    </row>
    <row r="71" spans="3:10" x14ac:dyDescent="0.2">
      <c r="C71">
        <v>2611</v>
      </c>
      <c r="D71">
        <f t="shared" si="1"/>
        <v>68173212</v>
      </c>
      <c r="E71">
        <f t="shared" si="11"/>
        <v>136346420</v>
      </c>
      <c r="F71">
        <f t="shared" si="3"/>
        <v>1090771368</v>
      </c>
      <c r="G71">
        <f t="shared" si="12"/>
        <v>2863274856</v>
      </c>
      <c r="H71">
        <f t="shared" si="13"/>
        <v>3954046224</v>
      </c>
      <c r="J71">
        <f t="shared" si="14"/>
        <v>2.8891301811808381</v>
      </c>
    </row>
    <row r="72" spans="3:10" x14ac:dyDescent="0.2">
      <c r="C72">
        <v>2612</v>
      </c>
      <c r="D72">
        <f t="shared" si="1"/>
        <v>68225442</v>
      </c>
      <c r="E72">
        <f t="shared" si="11"/>
        <v>136450880</v>
      </c>
      <c r="F72">
        <f t="shared" si="3"/>
        <v>1091607048</v>
      </c>
      <c r="G72">
        <f t="shared" si="12"/>
        <v>2865468516</v>
      </c>
      <c r="H72">
        <f t="shared" si="13"/>
        <v>3957075564</v>
      </c>
      <c r="J72">
        <f t="shared" si="14"/>
        <v>2.8869184070253393</v>
      </c>
    </row>
    <row r="73" spans="3:10" x14ac:dyDescent="0.2">
      <c r="C73">
        <v>2613</v>
      </c>
      <c r="D73">
        <f t="shared" si="1"/>
        <v>68277692</v>
      </c>
      <c r="E73">
        <f t="shared" si="11"/>
        <v>136555380</v>
      </c>
      <c r="F73">
        <f t="shared" si="3"/>
        <v>1092443048</v>
      </c>
      <c r="G73">
        <f t="shared" si="12"/>
        <v>2867663016</v>
      </c>
      <c r="H73">
        <f t="shared" si="13"/>
        <v>3960106064</v>
      </c>
      <c r="J73">
        <f t="shared" si="14"/>
        <v>2.884709171734154</v>
      </c>
    </row>
    <row r="74" spans="3:10" x14ac:dyDescent="0.2">
      <c r="C74">
        <v>2614</v>
      </c>
      <c r="D74">
        <f t="shared" ref="D74:D137" si="15">5*2*C74*C74+2</f>
        <v>68329962</v>
      </c>
      <c r="E74">
        <f t="shared" si="11"/>
        <v>136659920</v>
      </c>
      <c r="F74">
        <f t="shared" ref="F74:F137" si="16">$E$4+$J$4*E74</f>
        <v>1093279368</v>
      </c>
      <c r="G74">
        <f t="shared" si="12"/>
        <v>2869858356</v>
      </c>
      <c r="H74">
        <f t="shared" si="13"/>
        <v>3963137724</v>
      </c>
      <c r="J74">
        <f t="shared" si="14"/>
        <v>2.8825024714230003</v>
      </c>
    </row>
    <row r="75" spans="3:10" x14ac:dyDescent="0.2">
      <c r="C75">
        <v>2615</v>
      </c>
      <c r="D75">
        <f t="shared" si="15"/>
        <v>68382252</v>
      </c>
      <c r="E75">
        <f t="shared" si="11"/>
        <v>136764500</v>
      </c>
      <c r="F75">
        <f t="shared" si="16"/>
        <v>1094116008</v>
      </c>
      <c r="G75">
        <f t="shared" si="12"/>
        <v>2872054536</v>
      </c>
      <c r="H75">
        <f t="shared" si="13"/>
        <v>3966170544</v>
      </c>
      <c r="J75">
        <f t="shared" si="14"/>
        <v>2.8802983022150204</v>
      </c>
    </row>
    <row r="76" spans="3:10" x14ac:dyDescent="0.2">
      <c r="C76">
        <v>2616</v>
      </c>
      <c r="D76">
        <f t="shared" si="15"/>
        <v>68434562</v>
      </c>
      <c r="E76">
        <f t="shared" si="11"/>
        <v>136869120</v>
      </c>
      <c r="F76">
        <f t="shared" si="16"/>
        <v>1094952968</v>
      </c>
      <c r="G76">
        <f t="shared" si="12"/>
        <v>2874251556</v>
      </c>
      <c r="H76">
        <f t="shared" si="13"/>
        <v>3969204524</v>
      </c>
      <c r="J76">
        <f t="shared" si="14"/>
        <v>2.8780966602407667</v>
      </c>
    </row>
    <row r="77" spans="3:10" x14ac:dyDescent="0.2">
      <c r="C77">
        <v>2617</v>
      </c>
      <c r="D77">
        <f t="shared" si="15"/>
        <v>68486892</v>
      </c>
      <c r="E77">
        <f t="shared" si="11"/>
        <v>136973780</v>
      </c>
      <c r="F77">
        <f t="shared" si="16"/>
        <v>1095790248</v>
      </c>
      <c r="G77">
        <f t="shared" si="12"/>
        <v>2876449416</v>
      </c>
      <c r="H77">
        <f t="shared" si="13"/>
        <v>3972239664</v>
      </c>
      <c r="J77">
        <f t="shared" si="14"/>
        <v>2.875897541638182</v>
      </c>
    </row>
    <row r="78" spans="3:10" x14ac:dyDescent="0.2">
      <c r="C78">
        <v>2618</v>
      </c>
      <c r="D78">
        <f t="shared" si="15"/>
        <v>68539242</v>
      </c>
      <c r="E78">
        <f t="shared" si="11"/>
        <v>137078480</v>
      </c>
      <c r="F78">
        <f t="shared" si="16"/>
        <v>1096627848</v>
      </c>
      <c r="G78">
        <f t="shared" si="12"/>
        <v>2878648116</v>
      </c>
      <c r="H78">
        <f t="shared" si="13"/>
        <v>3975275964</v>
      </c>
      <c r="J78">
        <f t="shared" si="14"/>
        <v>2.8737009425525843</v>
      </c>
    </row>
    <row r="79" spans="3:10" x14ac:dyDescent="0.2">
      <c r="C79">
        <v>2619</v>
      </c>
      <c r="D79">
        <f t="shared" si="15"/>
        <v>68591612</v>
      </c>
      <c r="E79">
        <f t="shared" si="11"/>
        <v>137183220</v>
      </c>
      <c r="F79">
        <f t="shared" si="16"/>
        <v>1097465768</v>
      </c>
      <c r="G79">
        <f t="shared" si="12"/>
        <v>2880847656</v>
      </c>
      <c r="H79">
        <f t="shared" si="13"/>
        <v>3978313424</v>
      </c>
      <c r="J79">
        <f t="shared" si="14"/>
        <v>2.871506859136649</v>
      </c>
    </row>
    <row r="80" spans="3:10" x14ac:dyDescent="0.2">
      <c r="C80">
        <v>2620</v>
      </c>
      <c r="D80">
        <f t="shared" si="15"/>
        <v>68644002</v>
      </c>
      <c r="E80">
        <f t="shared" si="11"/>
        <v>137288000</v>
      </c>
      <c r="F80">
        <f t="shared" si="16"/>
        <v>1098304008</v>
      </c>
      <c r="G80">
        <f t="shared" si="12"/>
        <v>2883048036</v>
      </c>
      <c r="H80">
        <f t="shared" si="13"/>
        <v>3981352044</v>
      </c>
      <c r="J80">
        <f t="shared" si="14"/>
        <v>2.8693152875503918</v>
      </c>
    </row>
    <row r="81" spans="3:10" x14ac:dyDescent="0.2">
      <c r="C81">
        <v>2621</v>
      </c>
      <c r="D81">
        <f t="shared" si="15"/>
        <v>68696412</v>
      </c>
      <c r="E81">
        <f t="shared" si="11"/>
        <v>137392820</v>
      </c>
      <c r="F81">
        <f t="shared" si="16"/>
        <v>1099142568</v>
      </c>
      <c r="G81">
        <f t="shared" si="12"/>
        <v>2885249256</v>
      </c>
      <c r="H81">
        <f t="shared" si="13"/>
        <v>3984391824</v>
      </c>
      <c r="J81">
        <f t="shared" si="14"/>
        <v>2.8671262239611535</v>
      </c>
    </row>
    <row r="82" spans="3:10" x14ac:dyDescent="0.2">
      <c r="C82">
        <v>2622</v>
      </c>
      <c r="D82">
        <f t="shared" si="15"/>
        <v>68748842</v>
      </c>
      <c r="E82">
        <f t="shared" ref="E82:E145" si="17">C82*C82*20</f>
        <v>137497680</v>
      </c>
      <c r="F82">
        <f t="shared" si="16"/>
        <v>1099981448</v>
      </c>
      <c r="G82">
        <f t="shared" ref="G82:G145" si="18">($H$4)+($I$4*(D82-12))</f>
        <v>2887451316</v>
      </c>
      <c r="H82">
        <f t="shared" ref="H82:H145" si="19">G82+F82</f>
        <v>3987432764</v>
      </c>
      <c r="J82">
        <f t="shared" ref="J82:J145" si="20">$L$4/D82</f>
        <v>2.8649396645435816</v>
      </c>
    </row>
    <row r="83" spans="3:10" x14ac:dyDescent="0.2">
      <c r="C83">
        <v>2623</v>
      </c>
      <c r="D83">
        <f t="shared" si="15"/>
        <v>68801292</v>
      </c>
      <c r="E83">
        <f t="shared" si="17"/>
        <v>137602580</v>
      </c>
      <c r="F83">
        <f t="shared" si="16"/>
        <v>1100820648</v>
      </c>
      <c r="G83">
        <f t="shared" si="18"/>
        <v>2889654216</v>
      </c>
      <c r="H83">
        <f t="shared" si="19"/>
        <v>3990474864</v>
      </c>
      <c r="J83">
        <f t="shared" si="20"/>
        <v>2.8627556054796135</v>
      </c>
    </row>
    <row r="84" spans="3:10" x14ac:dyDescent="0.2">
      <c r="C84">
        <v>2624</v>
      </c>
      <c r="D84">
        <f t="shared" si="15"/>
        <v>68853762</v>
      </c>
      <c r="E84">
        <f t="shared" si="17"/>
        <v>137707520</v>
      </c>
      <c r="F84">
        <f t="shared" si="16"/>
        <v>1101660168</v>
      </c>
      <c r="G84">
        <f t="shared" si="18"/>
        <v>2891857956</v>
      </c>
      <c r="H84">
        <f t="shared" si="19"/>
        <v>3993518124</v>
      </c>
      <c r="J84">
        <f t="shared" si="20"/>
        <v>2.8605740429584614</v>
      </c>
    </row>
    <row r="85" spans="3:10" x14ac:dyDescent="0.2">
      <c r="C85">
        <v>2625</v>
      </c>
      <c r="D85">
        <f t="shared" si="15"/>
        <v>68906252</v>
      </c>
      <c r="E85">
        <f t="shared" si="17"/>
        <v>137812500</v>
      </c>
      <c r="F85">
        <f t="shared" si="16"/>
        <v>1102500008</v>
      </c>
      <c r="G85">
        <f t="shared" si="18"/>
        <v>2894062536</v>
      </c>
      <c r="H85">
        <f t="shared" si="19"/>
        <v>3996562544</v>
      </c>
      <c r="J85">
        <f t="shared" si="20"/>
        <v>2.858394973176595</v>
      </c>
    </row>
    <row r="86" spans="3:10" x14ac:dyDescent="0.2">
      <c r="C86">
        <v>2626</v>
      </c>
      <c r="D86">
        <f t="shared" si="15"/>
        <v>68958762</v>
      </c>
      <c r="E86">
        <f t="shared" si="17"/>
        <v>137917520</v>
      </c>
      <c r="F86">
        <f t="shared" si="16"/>
        <v>1103340168</v>
      </c>
      <c r="G86">
        <f t="shared" si="18"/>
        <v>2896267956</v>
      </c>
      <c r="H86">
        <f t="shared" si="19"/>
        <v>3999608124</v>
      </c>
      <c r="J86">
        <f t="shared" si="20"/>
        <v>2.8562183923377233</v>
      </c>
    </row>
    <row r="87" spans="3:10" x14ac:dyDescent="0.2">
      <c r="C87">
        <v>2627</v>
      </c>
      <c r="D87">
        <f t="shared" si="15"/>
        <v>69011292</v>
      </c>
      <c r="E87">
        <f t="shared" si="17"/>
        <v>138022580</v>
      </c>
      <c r="F87">
        <f t="shared" si="16"/>
        <v>1104180648</v>
      </c>
      <c r="G87">
        <f t="shared" si="18"/>
        <v>2898474216</v>
      </c>
      <c r="H87">
        <f t="shared" si="19"/>
        <v>4002654864</v>
      </c>
      <c r="J87">
        <f t="shared" si="20"/>
        <v>2.854044296652781</v>
      </c>
    </row>
    <row r="88" spans="3:10" x14ac:dyDescent="0.2">
      <c r="C88">
        <v>2628</v>
      </c>
      <c r="D88">
        <f t="shared" si="15"/>
        <v>69063842</v>
      </c>
      <c r="E88">
        <f t="shared" si="17"/>
        <v>138127680</v>
      </c>
      <c r="F88">
        <f t="shared" si="16"/>
        <v>1105021448</v>
      </c>
      <c r="G88">
        <f t="shared" si="18"/>
        <v>2900681316</v>
      </c>
      <c r="H88">
        <f t="shared" si="19"/>
        <v>4005702764</v>
      </c>
      <c r="J88">
        <f t="shared" si="20"/>
        <v>2.8518726823399092</v>
      </c>
    </row>
    <row r="89" spans="3:10" x14ac:dyDescent="0.2">
      <c r="C89">
        <v>2629</v>
      </c>
      <c r="D89">
        <f t="shared" si="15"/>
        <v>69116412</v>
      </c>
      <c r="E89">
        <f t="shared" si="17"/>
        <v>138232820</v>
      </c>
      <c r="F89">
        <f t="shared" si="16"/>
        <v>1105862568</v>
      </c>
      <c r="G89">
        <f t="shared" si="18"/>
        <v>2902889256</v>
      </c>
      <c r="H89">
        <f t="shared" si="19"/>
        <v>4008751824</v>
      </c>
      <c r="J89">
        <f t="shared" si="20"/>
        <v>2.8497035456244415</v>
      </c>
    </row>
    <row r="90" spans="3:10" x14ac:dyDescent="0.2">
      <c r="C90">
        <v>2630</v>
      </c>
      <c r="D90">
        <f t="shared" si="15"/>
        <v>69169002</v>
      </c>
      <c r="E90">
        <f t="shared" si="17"/>
        <v>138338000</v>
      </c>
      <c r="F90">
        <f t="shared" si="16"/>
        <v>1106704008</v>
      </c>
      <c r="G90">
        <f t="shared" si="18"/>
        <v>2905098036</v>
      </c>
      <c r="H90">
        <f t="shared" si="19"/>
        <v>4011802044</v>
      </c>
      <c r="J90">
        <f t="shared" si="20"/>
        <v>2.8475368827388845</v>
      </c>
    </row>
    <row r="91" spans="3:10" x14ac:dyDescent="0.2">
      <c r="C91">
        <v>2631</v>
      </c>
      <c r="D91">
        <f t="shared" si="15"/>
        <v>69221612</v>
      </c>
      <c r="E91">
        <f t="shared" si="17"/>
        <v>138443220</v>
      </c>
      <c r="F91">
        <f t="shared" si="16"/>
        <v>1107545768</v>
      </c>
      <c r="G91">
        <f t="shared" si="18"/>
        <v>2907307656</v>
      </c>
      <c r="H91">
        <f t="shared" si="19"/>
        <v>4014853424</v>
      </c>
      <c r="J91">
        <f t="shared" si="20"/>
        <v>2.8453726899229057</v>
      </c>
    </row>
    <row r="92" spans="3:10" x14ac:dyDescent="0.2">
      <c r="C92">
        <v>2632</v>
      </c>
      <c r="D92">
        <f t="shared" si="15"/>
        <v>69274242</v>
      </c>
      <c r="E92">
        <f t="shared" si="17"/>
        <v>138548480</v>
      </c>
      <c r="F92">
        <f t="shared" si="16"/>
        <v>1108387848</v>
      </c>
      <c r="G92">
        <f t="shared" si="18"/>
        <v>2909518116</v>
      </c>
      <c r="H92">
        <f t="shared" si="19"/>
        <v>4017905964</v>
      </c>
      <c r="J92">
        <f t="shared" si="20"/>
        <v>2.8432109634233123</v>
      </c>
    </row>
    <row r="93" spans="3:10" x14ac:dyDescent="0.2">
      <c r="C93">
        <v>2633</v>
      </c>
      <c r="D93">
        <f t="shared" si="15"/>
        <v>69326892</v>
      </c>
      <c r="E93">
        <f t="shared" si="17"/>
        <v>138653780</v>
      </c>
      <c r="F93">
        <f t="shared" si="16"/>
        <v>1109230248</v>
      </c>
      <c r="G93">
        <f t="shared" si="18"/>
        <v>2911729416</v>
      </c>
      <c r="H93">
        <f t="shared" si="19"/>
        <v>4020959664</v>
      </c>
      <c r="J93">
        <f t="shared" si="20"/>
        <v>2.8410516994940389</v>
      </c>
    </row>
    <row r="94" spans="3:10" x14ac:dyDescent="0.2">
      <c r="C94">
        <v>2634</v>
      </c>
      <c r="D94">
        <f t="shared" si="15"/>
        <v>69379562</v>
      </c>
      <c r="E94">
        <f t="shared" si="17"/>
        <v>138759120</v>
      </c>
      <c r="F94">
        <f t="shared" si="16"/>
        <v>1110072968</v>
      </c>
      <c r="G94">
        <f t="shared" si="18"/>
        <v>2913941556</v>
      </c>
      <c r="H94">
        <f t="shared" si="19"/>
        <v>4024014524</v>
      </c>
      <c r="J94">
        <f t="shared" si="20"/>
        <v>2.838894894396129</v>
      </c>
    </row>
    <row r="95" spans="3:10" x14ac:dyDescent="0.2">
      <c r="C95">
        <v>2635</v>
      </c>
      <c r="D95">
        <f t="shared" si="15"/>
        <v>69432252</v>
      </c>
      <c r="E95">
        <f t="shared" si="17"/>
        <v>138864500</v>
      </c>
      <c r="F95">
        <f t="shared" si="16"/>
        <v>1110916008</v>
      </c>
      <c r="G95">
        <f t="shared" si="18"/>
        <v>2916154536</v>
      </c>
      <c r="H95">
        <f t="shared" si="19"/>
        <v>4027070544</v>
      </c>
      <c r="J95">
        <f t="shared" si="20"/>
        <v>2.8367405443977201</v>
      </c>
    </row>
    <row r="96" spans="3:10" x14ac:dyDescent="0.2">
      <c r="C96">
        <v>2636</v>
      </c>
      <c r="D96">
        <f t="shared" si="15"/>
        <v>69484962</v>
      </c>
      <c r="E96">
        <f t="shared" si="17"/>
        <v>138969920</v>
      </c>
      <c r="F96">
        <f t="shared" si="16"/>
        <v>1111759368</v>
      </c>
      <c r="G96">
        <f t="shared" si="18"/>
        <v>2918368356</v>
      </c>
      <c r="H96">
        <f t="shared" si="19"/>
        <v>4030127724</v>
      </c>
      <c r="J96">
        <f t="shared" si="20"/>
        <v>2.8345886457740264</v>
      </c>
    </row>
    <row r="97" spans="3:10" x14ac:dyDescent="0.2">
      <c r="C97">
        <v>2637</v>
      </c>
      <c r="D97">
        <f t="shared" si="15"/>
        <v>69537692</v>
      </c>
      <c r="E97">
        <f t="shared" si="17"/>
        <v>139075380</v>
      </c>
      <c r="F97">
        <f t="shared" si="16"/>
        <v>1112603048</v>
      </c>
      <c r="G97">
        <f t="shared" si="18"/>
        <v>2920583016</v>
      </c>
      <c r="H97">
        <f t="shared" si="19"/>
        <v>4033186064</v>
      </c>
      <c r="J97">
        <f t="shared" si="20"/>
        <v>2.832439194807324</v>
      </c>
    </row>
    <row r="98" spans="3:10" x14ac:dyDescent="0.2">
      <c r="C98">
        <v>2638</v>
      </c>
      <c r="D98">
        <f t="shared" si="15"/>
        <v>69590442</v>
      </c>
      <c r="E98">
        <f t="shared" si="17"/>
        <v>139180880</v>
      </c>
      <c r="F98">
        <f t="shared" si="16"/>
        <v>1113447048</v>
      </c>
      <c r="G98">
        <f t="shared" si="18"/>
        <v>2922798516</v>
      </c>
      <c r="H98">
        <f t="shared" si="19"/>
        <v>4036245564</v>
      </c>
      <c r="J98">
        <f t="shared" si="20"/>
        <v>2.8302921877869331</v>
      </c>
    </row>
    <row r="99" spans="3:10" x14ac:dyDescent="0.2">
      <c r="C99">
        <v>2639</v>
      </c>
      <c r="D99">
        <f t="shared" si="15"/>
        <v>69643212</v>
      </c>
      <c r="E99">
        <f t="shared" si="17"/>
        <v>139286420</v>
      </c>
      <c r="F99">
        <f t="shared" si="16"/>
        <v>1114291368</v>
      </c>
      <c r="G99">
        <f t="shared" si="18"/>
        <v>2925014856</v>
      </c>
      <c r="H99">
        <f t="shared" si="19"/>
        <v>4039306224</v>
      </c>
      <c r="J99">
        <f t="shared" si="20"/>
        <v>2.8281476210092045</v>
      </c>
    </row>
    <row r="100" spans="3:10" x14ac:dyDescent="0.2">
      <c r="C100">
        <v>2640</v>
      </c>
      <c r="D100">
        <f t="shared" si="15"/>
        <v>69696002</v>
      </c>
      <c r="E100">
        <f t="shared" si="17"/>
        <v>139392000</v>
      </c>
      <c r="F100">
        <f t="shared" si="16"/>
        <v>1115136008</v>
      </c>
      <c r="G100">
        <f t="shared" si="18"/>
        <v>2927232036</v>
      </c>
      <c r="H100">
        <f t="shared" si="19"/>
        <v>4042368044</v>
      </c>
      <c r="J100">
        <f t="shared" si="20"/>
        <v>2.8260054907775007</v>
      </c>
    </row>
    <row r="101" spans="3:10" x14ac:dyDescent="0.2">
      <c r="C101">
        <v>2641</v>
      </c>
      <c r="D101">
        <f t="shared" si="15"/>
        <v>69748812</v>
      </c>
      <c r="E101">
        <f t="shared" si="17"/>
        <v>139497620</v>
      </c>
      <c r="F101">
        <f t="shared" si="16"/>
        <v>1115980968</v>
      </c>
      <c r="G101">
        <f t="shared" si="18"/>
        <v>2929450056</v>
      </c>
      <c r="H101">
        <f t="shared" si="19"/>
        <v>4045431024</v>
      </c>
      <c r="J101">
        <f t="shared" si="20"/>
        <v>2.8238657934021827</v>
      </c>
    </row>
    <row r="102" spans="3:10" x14ac:dyDescent="0.2">
      <c r="C102">
        <v>2642</v>
      </c>
      <c r="D102">
        <f t="shared" si="15"/>
        <v>69801642</v>
      </c>
      <c r="E102">
        <f t="shared" si="17"/>
        <v>139603280</v>
      </c>
      <c r="F102">
        <f t="shared" si="16"/>
        <v>1116826248</v>
      </c>
      <c r="G102">
        <f t="shared" si="18"/>
        <v>2931668916</v>
      </c>
      <c r="H102">
        <f t="shared" si="19"/>
        <v>4048495164</v>
      </c>
      <c r="J102">
        <f t="shared" si="20"/>
        <v>2.8217285252005917</v>
      </c>
    </row>
    <row r="103" spans="3:10" x14ac:dyDescent="0.2">
      <c r="C103">
        <v>2643</v>
      </c>
      <c r="D103">
        <f t="shared" si="15"/>
        <v>69854492</v>
      </c>
      <c r="E103">
        <f t="shared" si="17"/>
        <v>139708980</v>
      </c>
      <c r="F103">
        <f t="shared" si="16"/>
        <v>1117671848</v>
      </c>
      <c r="G103">
        <f t="shared" si="18"/>
        <v>2933888616</v>
      </c>
      <c r="H103">
        <f t="shared" si="19"/>
        <v>4051560464</v>
      </c>
      <c r="J103">
        <f t="shared" si="20"/>
        <v>2.8195936824970351</v>
      </c>
    </row>
    <row r="104" spans="3:10" x14ac:dyDescent="0.2">
      <c r="C104">
        <v>2644</v>
      </c>
      <c r="D104">
        <f t="shared" si="15"/>
        <v>69907362</v>
      </c>
      <c r="E104">
        <f t="shared" si="17"/>
        <v>139814720</v>
      </c>
      <c r="F104">
        <f t="shared" si="16"/>
        <v>1118517768</v>
      </c>
      <c r="G104">
        <f t="shared" si="18"/>
        <v>2936109156</v>
      </c>
      <c r="H104">
        <f t="shared" si="19"/>
        <v>4054626924</v>
      </c>
      <c r="J104">
        <f t="shared" si="20"/>
        <v>2.8174612616227699</v>
      </c>
    </row>
    <row r="105" spans="3:10" x14ac:dyDescent="0.2">
      <c r="C105">
        <v>2645</v>
      </c>
      <c r="D105">
        <f t="shared" si="15"/>
        <v>69960252</v>
      </c>
      <c r="E105">
        <f t="shared" si="17"/>
        <v>139920500</v>
      </c>
      <c r="F105">
        <f t="shared" si="16"/>
        <v>1119364008</v>
      </c>
      <c r="G105">
        <f t="shared" si="18"/>
        <v>2938330536</v>
      </c>
      <c r="H105">
        <f t="shared" si="19"/>
        <v>4057694544</v>
      </c>
      <c r="J105">
        <f t="shared" si="20"/>
        <v>2.8153312589159869</v>
      </c>
    </row>
    <row r="106" spans="3:10" x14ac:dyDescent="0.2">
      <c r="C106">
        <v>2646</v>
      </c>
      <c r="D106">
        <f t="shared" si="15"/>
        <v>70013162</v>
      </c>
      <c r="E106">
        <f t="shared" si="17"/>
        <v>140026320</v>
      </c>
      <c r="F106">
        <f t="shared" si="16"/>
        <v>1120210568</v>
      </c>
      <c r="G106">
        <f t="shared" si="18"/>
        <v>2940552756</v>
      </c>
      <c r="H106">
        <f t="shared" si="19"/>
        <v>4060763324</v>
      </c>
      <c r="J106">
        <f t="shared" si="20"/>
        <v>2.8132036707217951</v>
      </c>
    </row>
    <row r="107" spans="3:10" x14ac:dyDescent="0.2">
      <c r="C107">
        <v>2647</v>
      </c>
      <c r="D107">
        <f t="shared" si="15"/>
        <v>70066092</v>
      </c>
      <c r="E107">
        <f t="shared" si="17"/>
        <v>140132180</v>
      </c>
      <c r="F107">
        <f t="shared" si="16"/>
        <v>1121057448</v>
      </c>
      <c r="G107">
        <f t="shared" si="18"/>
        <v>2942775816</v>
      </c>
      <c r="H107">
        <f t="shared" si="19"/>
        <v>4063833264</v>
      </c>
      <c r="J107">
        <f t="shared" si="20"/>
        <v>2.8110784933922059</v>
      </c>
    </row>
    <row r="108" spans="3:10" x14ac:dyDescent="0.2">
      <c r="C108">
        <v>2648</v>
      </c>
      <c r="D108">
        <f t="shared" si="15"/>
        <v>70119042</v>
      </c>
      <c r="E108">
        <f t="shared" si="17"/>
        <v>140238080</v>
      </c>
      <c r="F108">
        <f t="shared" si="16"/>
        <v>1121904648</v>
      </c>
      <c r="G108">
        <f t="shared" si="18"/>
        <v>2944999716</v>
      </c>
      <c r="H108">
        <f t="shared" si="19"/>
        <v>4066904364</v>
      </c>
      <c r="J108">
        <f t="shared" si="20"/>
        <v>2.8089557232861178</v>
      </c>
    </row>
    <row r="109" spans="3:10" x14ac:dyDescent="0.2">
      <c r="C109">
        <v>2649</v>
      </c>
      <c r="D109">
        <f t="shared" si="15"/>
        <v>70172012</v>
      </c>
      <c r="E109">
        <f t="shared" si="17"/>
        <v>140344020</v>
      </c>
      <c r="F109">
        <f t="shared" si="16"/>
        <v>1122752168</v>
      </c>
      <c r="G109">
        <f t="shared" si="18"/>
        <v>2947224456</v>
      </c>
      <c r="H109">
        <f t="shared" si="19"/>
        <v>4069976624</v>
      </c>
      <c r="J109">
        <f t="shared" si="20"/>
        <v>2.8068353567693012</v>
      </c>
    </row>
    <row r="110" spans="3:10" x14ac:dyDescent="0.2">
      <c r="C110">
        <v>2650</v>
      </c>
      <c r="D110">
        <f t="shared" si="15"/>
        <v>70225002</v>
      </c>
      <c r="E110">
        <f t="shared" si="17"/>
        <v>140450000</v>
      </c>
      <c r="F110">
        <f t="shared" si="16"/>
        <v>1123600008</v>
      </c>
      <c r="G110">
        <f t="shared" si="18"/>
        <v>2949450036</v>
      </c>
      <c r="H110">
        <f t="shared" si="19"/>
        <v>4073050044</v>
      </c>
      <c r="J110">
        <f t="shared" si="20"/>
        <v>2.8047173902143809</v>
      </c>
    </row>
    <row r="111" spans="3:10" x14ac:dyDescent="0.2">
      <c r="C111">
        <v>2651</v>
      </c>
      <c r="D111">
        <f t="shared" si="15"/>
        <v>70278012</v>
      </c>
      <c r="E111">
        <f t="shared" si="17"/>
        <v>140556020</v>
      </c>
      <c r="F111">
        <f t="shared" si="16"/>
        <v>1124448168</v>
      </c>
      <c r="G111">
        <f t="shared" si="18"/>
        <v>2951676456</v>
      </c>
      <c r="H111">
        <f t="shared" si="19"/>
        <v>4076124624</v>
      </c>
      <c r="J111">
        <f t="shared" si="20"/>
        <v>2.8026018200008229</v>
      </c>
    </row>
    <row r="112" spans="3:10" x14ac:dyDescent="0.2">
      <c r="C112">
        <v>2652</v>
      </c>
      <c r="D112">
        <f t="shared" si="15"/>
        <v>70331042</v>
      </c>
      <c r="E112">
        <f t="shared" si="17"/>
        <v>140662080</v>
      </c>
      <c r="F112">
        <f t="shared" si="16"/>
        <v>1125296648</v>
      </c>
      <c r="G112">
        <f t="shared" si="18"/>
        <v>2953903716</v>
      </c>
      <c r="H112">
        <f t="shared" si="19"/>
        <v>4079200364</v>
      </c>
      <c r="J112">
        <f t="shared" si="20"/>
        <v>2.8004886425149178</v>
      </c>
    </row>
    <row r="113" spans="3:10" x14ac:dyDescent="0.2">
      <c r="C113">
        <v>2653</v>
      </c>
      <c r="D113">
        <f t="shared" si="15"/>
        <v>70384092</v>
      </c>
      <c r="E113">
        <f t="shared" si="17"/>
        <v>140768180</v>
      </c>
      <c r="F113">
        <f t="shared" si="16"/>
        <v>1126145448</v>
      </c>
      <c r="G113">
        <f t="shared" si="18"/>
        <v>2956131816</v>
      </c>
      <c r="H113">
        <f t="shared" si="19"/>
        <v>4082277264</v>
      </c>
      <c r="J113">
        <f t="shared" si="20"/>
        <v>2.7983778541497655</v>
      </c>
    </row>
    <row r="114" spans="3:10" x14ac:dyDescent="0.2">
      <c r="C114">
        <v>2654</v>
      </c>
      <c r="D114">
        <f t="shared" si="15"/>
        <v>70437162</v>
      </c>
      <c r="E114">
        <f t="shared" si="17"/>
        <v>140874320</v>
      </c>
      <c r="F114">
        <f t="shared" si="16"/>
        <v>1126994568</v>
      </c>
      <c r="G114">
        <f t="shared" si="18"/>
        <v>2958360756</v>
      </c>
      <c r="H114">
        <f t="shared" si="19"/>
        <v>4085355324</v>
      </c>
      <c r="J114">
        <f t="shared" si="20"/>
        <v>2.7962694513052595</v>
      </c>
    </row>
    <row r="115" spans="3:10" x14ac:dyDescent="0.2">
      <c r="C115">
        <v>2655</v>
      </c>
      <c r="D115">
        <f t="shared" si="15"/>
        <v>70490252</v>
      </c>
      <c r="E115">
        <f t="shared" si="17"/>
        <v>140980500</v>
      </c>
      <c r="F115">
        <f t="shared" si="16"/>
        <v>1127844008</v>
      </c>
      <c r="G115">
        <f t="shared" si="18"/>
        <v>2960590536</v>
      </c>
      <c r="H115">
        <f t="shared" si="19"/>
        <v>4088434544</v>
      </c>
      <c r="J115">
        <f t="shared" si="20"/>
        <v>2.7941634303880725</v>
      </c>
    </row>
    <row r="116" spans="3:10" x14ac:dyDescent="0.2">
      <c r="C116">
        <v>2656</v>
      </c>
      <c r="D116">
        <f t="shared" si="15"/>
        <v>70543362</v>
      </c>
      <c r="E116">
        <f t="shared" si="17"/>
        <v>141086720</v>
      </c>
      <c r="F116">
        <f t="shared" si="16"/>
        <v>1128693768</v>
      </c>
      <c r="G116">
        <f t="shared" si="18"/>
        <v>2962821156</v>
      </c>
      <c r="H116">
        <f t="shared" si="19"/>
        <v>4091514924</v>
      </c>
      <c r="J116">
        <f t="shared" si="20"/>
        <v>2.7920597878116395</v>
      </c>
    </row>
    <row r="117" spans="3:10" x14ac:dyDescent="0.2">
      <c r="C117">
        <v>2657</v>
      </c>
      <c r="D117">
        <f t="shared" si="15"/>
        <v>70596492</v>
      </c>
      <c r="E117">
        <f t="shared" si="17"/>
        <v>141192980</v>
      </c>
      <c r="F117">
        <f t="shared" si="16"/>
        <v>1129543848</v>
      </c>
      <c r="G117">
        <f t="shared" si="18"/>
        <v>2965052616</v>
      </c>
      <c r="H117">
        <f t="shared" si="19"/>
        <v>4094596464</v>
      </c>
      <c r="J117">
        <f t="shared" si="20"/>
        <v>2.7899585199961447</v>
      </c>
    </row>
    <row r="118" spans="3:10" x14ac:dyDescent="0.2">
      <c r="C118">
        <v>2658</v>
      </c>
      <c r="D118">
        <f t="shared" si="15"/>
        <v>70649642</v>
      </c>
      <c r="E118">
        <f t="shared" si="17"/>
        <v>141299280</v>
      </c>
      <c r="F118">
        <f t="shared" si="16"/>
        <v>1130394248</v>
      </c>
      <c r="G118">
        <f t="shared" si="18"/>
        <v>2967284916</v>
      </c>
      <c r="H118">
        <f t="shared" si="19"/>
        <v>4097679164</v>
      </c>
      <c r="J118">
        <f t="shared" si="20"/>
        <v>2.7878596233685045</v>
      </c>
    </row>
    <row r="119" spans="3:10" x14ac:dyDescent="0.2">
      <c r="C119">
        <v>2659</v>
      </c>
      <c r="D119">
        <f t="shared" si="15"/>
        <v>70702812</v>
      </c>
      <c r="E119">
        <f t="shared" si="17"/>
        <v>141405620</v>
      </c>
      <c r="F119">
        <f t="shared" si="16"/>
        <v>1131244968</v>
      </c>
      <c r="G119">
        <f t="shared" si="18"/>
        <v>2969518056</v>
      </c>
      <c r="H119">
        <f t="shared" si="19"/>
        <v>4100763024</v>
      </c>
      <c r="J119">
        <f t="shared" si="20"/>
        <v>2.7857630943623528</v>
      </c>
    </row>
    <row r="120" spans="3:10" x14ac:dyDescent="0.2">
      <c r="C120">
        <v>2660</v>
      </c>
      <c r="D120">
        <f t="shared" si="15"/>
        <v>70756002</v>
      </c>
      <c r="E120">
        <f t="shared" si="17"/>
        <v>141512000</v>
      </c>
      <c r="F120">
        <f t="shared" si="16"/>
        <v>1132096008</v>
      </c>
      <c r="G120">
        <f t="shared" si="18"/>
        <v>2971752036</v>
      </c>
      <c r="H120">
        <f t="shared" si="19"/>
        <v>4103848044</v>
      </c>
      <c r="J120">
        <f t="shared" si="20"/>
        <v>2.7836689294180257</v>
      </c>
    </row>
    <row r="121" spans="3:10" x14ac:dyDescent="0.2">
      <c r="C121">
        <v>2661</v>
      </c>
      <c r="D121">
        <f t="shared" si="15"/>
        <v>70809212</v>
      </c>
      <c r="E121">
        <f t="shared" si="17"/>
        <v>141618420</v>
      </c>
      <c r="F121">
        <f t="shared" si="16"/>
        <v>1132947368</v>
      </c>
      <c r="G121">
        <f t="shared" si="18"/>
        <v>2973986856</v>
      </c>
      <c r="H121">
        <f t="shared" si="19"/>
        <v>4106934224</v>
      </c>
      <c r="J121">
        <f t="shared" si="20"/>
        <v>2.7815771249825474</v>
      </c>
    </row>
    <row r="122" spans="3:10" x14ac:dyDescent="0.2">
      <c r="C122">
        <v>2662</v>
      </c>
      <c r="D122">
        <f t="shared" si="15"/>
        <v>70862442</v>
      </c>
      <c r="E122">
        <f t="shared" si="17"/>
        <v>141724880</v>
      </c>
      <c r="F122">
        <f t="shared" si="16"/>
        <v>1133799048</v>
      </c>
      <c r="G122">
        <f t="shared" si="18"/>
        <v>2976222516</v>
      </c>
      <c r="H122">
        <f t="shared" si="19"/>
        <v>4110021564</v>
      </c>
      <c r="J122">
        <f t="shared" si="20"/>
        <v>2.7794876775096133</v>
      </c>
    </row>
    <row r="123" spans="3:10" x14ac:dyDescent="0.2">
      <c r="C123">
        <v>2663</v>
      </c>
      <c r="D123">
        <f t="shared" si="15"/>
        <v>70915692</v>
      </c>
      <c r="E123">
        <f t="shared" si="17"/>
        <v>141831380</v>
      </c>
      <c r="F123">
        <f t="shared" si="16"/>
        <v>1134651048</v>
      </c>
      <c r="G123">
        <f t="shared" si="18"/>
        <v>2978459016</v>
      </c>
      <c r="H123">
        <f t="shared" si="19"/>
        <v>4113110064</v>
      </c>
      <c r="J123">
        <f t="shared" si="20"/>
        <v>2.7774005834595772</v>
      </c>
    </row>
    <row r="124" spans="3:10" x14ac:dyDescent="0.2">
      <c r="C124">
        <v>2664</v>
      </c>
      <c r="D124">
        <f t="shared" si="15"/>
        <v>70968962</v>
      </c>
      <c r="E124">
        <f t="shared" si="17"/>
        <v>141937920</v>
      </c>
      <c r="F124">
        <f t="shared" si="16"/>
        <v>1135503368</v>
      </c>
      <c r="G124">
        <f t="shared" si="18"/>
        <v>2980696356</v>
      </c>
      <c r="H124">
        <f t="shared" si="19"/>
        <v>4116199724</v>
      </c>
      <c r="J124">
        <f t="shared" si="20"/>
        <v>2.7753158392994348</v>
      </c>
    </row>
    <row r="125" spans="3:10" x14ac:dyDescent="0.2">
      <c r="C125">
        <v>2665</v>
      </c>
      <c r="D125">
        <f t="shared" si="15"/>
        <v>71022252</v>
      </c>
      <c r="E125">
        <f t="shared" si="17"/>
        <v>142044500</v>
      </c>
      <c r="F125">
        <f t="shared" si="16"/>
        <v>1136356008</v>
      </c>
      <c r="G125">
        <f t="shared" si="18"/>
        <v>2982934536</v>
      </c>
      <c r="H125">
        <f t="shared" si="19"/>
        <v>4119290544</v>
      </c>
      <c r="J125">
        <f t="shared" si="20"/>
        <v>2.7732334415028079</v>
      </c>
    </row>
    <row r="126" spans="3:10" x14ac:dyDescent="0.2">
      <c r="C126">
        <v>2666</v>
      </c>
      <c r="D126">
        <f t="shared" si="15"/>
        <v>71075562</v>
      </c>
      <c r="E126">
        <f t="shared" si="17"/>
        <v>142151120</v>
      </c>
      <c r="F126">
        <f t="shared" si="16"/>
        <v>1137208968</v>
      </c>
      <c r="G126">
        <f t="shared" si="18"/>
        <v>2985173556</v>
      </c>
      <c r="H126">
        <f t="shared" si="19"/>
        <v>4122382524</v>
      </c>
      <c r="J126">
        <f t="shared" si="20"/>
        <v>2.7711533865499325</v>
      </c>
    </row>
    <row r="127" spans="3:10" x14ac:dyDescent="0.2">
      <c r="C127">
        <v>2667</v>
      </c>
      <c r="D127">
        <f t="shared" si="15"/>
        <v>71128892</v>
      </c>
      <c r="E127">
        <f t="shared" si="17"/>
        <v>142257780</v>
      </c>
      <c r="F127">
        <f t="shared" si="16"/>
        <v>1138062248</v>
      </c>
      <c r="G127">
        <f t="shared" si="18"/>
        <v>2987413416</v>
      </c>
      <c r="H127">
        <f t="shared" si="19"/>
        <v>4125475664</v>
      </c>
      <c r="J127">
        <f t="shared" si="20"/>
        <v>2.7690756709276405</v>
      </c>
    </row>
    <row r="128" spans="3:10" x14ac:dyDescent="0.2">
      <c r="C128">
        <v>2668</v>
      </c>
      <c r="D128">
        <f t="shared" si="15"/>
        <v>71182242</v>
      </c>
      <c r="E128">
        <f t="shared" si="17"/>
        <v>142364480</v>
      </c>
      <c r="F128">
        <f t="shared" si="16"/>
        <v>1138915848</v>
      </c>
      <c r="G128">
        <f t="shared" si="18"/>
        <v>2989654116</v>
      </c>
      <c r="H128">
        <f t="shared" si="19"/>
        <v>4128569964</v>
      </c>
      <c r="J128">
        <f t="shared" si="20"/>
        <v>2.7670002911293476</v>
      </c>
    </row>
    <row r="129" spans="3:10" x14ac:dyDescent="0.2">
      <c r="C129">
        <v>2669</v>
      </c>
      <c r="D129">
        <f t="shared" si="15"/>
        <v>71235612</v>
      </c>
      <c r="E129">
        <f t="shared" si="17"/>
        <v>142471220</v>
      </c>
      <c r="F129">
        <f t="shared" si="16"/>
        <v>1139769768</v>
      </c>
      <c r="G129">
        <f t="shared" si="18"/>
        <v>2991895656</v>
      </c>
      <c r="H129">
        <f t="shared" si="19"/>
        <v>4131665424</v>
      </c>
      <c r="J129">
        <f t="shared" si="20"/>
        <v>2.7649272436550372</v>
      </c>
    </row>
    <row r="130" spans="3:10" x14ac:dyDescent="0.2">
      <c r="C130">
        <v>2670</v>
      </c>
      <c r="D130">
        <f t="shared" si="15"/>
        <v>71289002</v>
      </c>
      <c r="E130">
        <f t="shared" si="17"/>
        <v>142578000</v>
      </c>
      <c r="F130">
        <f t="shared" si="16"/>
        <v>1140624008</v>
      </c>
      <c r="G130">
        <f t="shared" si="18"/>
        <v>2994138036</v>
      </c>
      <c r="H130">
        <f t="shared" si="19"/>
        <v>4134762044</v>
      </c>
      <c r="J130">
        <f t="shared" si="20"/>
        <v>2.7628565250112449</v>
      </c>
    </row>
    <row r="131" spans="3:10" x14ac:dyDescent="0.2">
      <c r="C131">
        <v>2671</v>
      </c>
      <c r="D131">
        <f t="shared" si="15"/>
        <v>71342412</v>
      </c>
      <c r="E131">
        <f t="shared" si="17"/>
        <v>142684820</v>
      </c>
      <c r="F131">
        <f t="shared" si="16"/>
        <v>1141478568</v>
      </c>
      <c r="G131">
        <f t="shared" si="18"/>
        <v>2996381256</v>
      </c>
      <c r="H131">
        <f t="shared" si="19"/>
        <v>4137859824</v>
      </c>
      <c r="J131">
        <f t="shared" si="20"/>
        <v>2.7607881317110454</v>
      </c>
    </row>
    <row r="132" spans="3:10" x14ac:dyDescent="0.2">
      <c r="C132">
        <v>2672</v>
      </c>
      <c r="D132">
        <f t="shared" si="15"/>
        <v>71395842</v>
      </c>
      <c r="E132">
        <f t="shared" si="17"/>
        <v>142791680</v>
      </c>
      <c r="F132">
        <f t="shared" si="16"/>
        <v>1142333448</v>
      </c>
      <c r="G132">
        <f t="shared" si="18"/>
        <v>2998625316</v>
      </c>
      <c r="H132">
        <f t="shared" si="19"/>
        <v>4140958764</v>
      </c>
      <c r="J132">
        <f t="shared" si="20"/>
        <v>2.7587220602740379</v>
      </c>
    </row>
    <row r="133" spans="3:10" x14ac:dyDescent="0.2">
      <c r="C133">
        <v>2673</v>
      </c>
      <c r="D133">
        <f t="shared" si="15"/>
        <v>71449292</v>
      </c>
      <c r="E133">
        <f t="shared" si="17"/>
        <v>142898580</v>
      </c>
      <c r="F133">
        <f t="shared" si="16"/>
        <v>1143188648</v>
      </c>
      <c r="G133">
        <f t="shared" si="18"/>
        <v>3000870216</v>
      </c>
      <c r="H133">
        <f t="shared" si="19"/>
        <v>4144058864</v>
      </c>
      <c r="J133">
        <f t="shared" si="20"/>
        <v>2.7566583072263291</v>
      </c>
    </row>
    <row r="134" spans="3:10" x14ac:dyDescent="0.2">
      <c r="C134">
        <v>2674</v>
      </c>
      <c r="D134">
        <f t="shared" si="15"/>
        <v>71502762</v>
      </c>
      <c r="E134">
        <f t="shared" si="17"/>
        <v>143005520</v>
      </c>
      <c r="F134">
        <f t="shared" si="16"/>
        <v>1144044168</v>
      </c>
      <c r="G134">
        <f t="shared" si="18"/>
        <v>3003115956</v>
      </c>
      <c r="H134">
        <f t="shared" si="19"/>
        <v>4147160124</v>
      </c>
      <c r="J134">
        <f t="shared" si="20"/>
        <v>2.7545968691005207</v>
      </c>
    </row>
    <row r="135" spans="3:10" x14ac:dyDescent="0.2">
      <c r="C135">
        <v>2675</v>
      </c>
      <c r="D135">
        <f t="shared" si="15"/>
        <v>71556252</v>
      </c>
      <c r="E135">
        <f t="shared" si="17"/>
        <v>143112500</v>
      </c>
      <c r="F135">
        <f t="shared" si="16"/>
        <v>1144900008</v>
      </c>
      <c r="G135">
        <f t="shared" si="18"/>
        <v>3005362536</v>
      </c>
      <c r="H135">
        <f t="shared" si="19"/>
        <v>4150262544</v>
      </c>
      <c r="J135">
        <f t="shared" si="20"/>
        <v>2.7525377424356949</v>
      </c>
    </row>
    <row r="136" spans="3:10" x14ac:dyDescent="0.2">
      <c r="C136">
        <v>2676</v>
      </c>
      <c r="D136">
        <f t="shared" si="15"/>
        <v>71609762</v>
      </c>
      <c r="E136">
        <f t="shared" si="17"/>
        <v>143219520</v>
      </c>
      <c r="F136">
        <f t="shared" si="16"/>
        <v>1145756168</v>
      </c>
      <c r="G136">
        <f t="shared" si="18"/>
        <v>3007609956</v>
      </c>
      <c r="H136">
        <f t="shared" si="19"/>
        <v>4153366124</v>
      </c>
      <c r="J136">
        <f t="shared" si="20"/>
        <v>2.7504809237773991</v>
      </c>
    </row>
    <row r="137" spans="3:10" x14ac:dyDescent="0.2">
      <c r="C137">
        <v>2677</v>
      </c>
      <c r="D137">
        <f t="shared" si="15"/>
        <v>71663292</v>
      </c>
      <c r="E137">
        <f t="shared" si="17"/>
        <v>143326580</v>
      </c>
      <c r="F137">
        <f t="shared" si="16"/>
        <v>1146612648</v>
      </c>
      <c r="G137">
        <f t="shared" si="18"/>
        <v>3009858216</v>
      </c>
      <c r="H137">
        <f t="shared" si="19"/>
        <v>4156470864</v>
      </c>
      <c r="J137">
        <f t="shared" si="20"/>
        <v>2.7484264096776307</v>
      </c>
    </row>
    <row r="138" spans="3:10" x14ac:dyDescent="0.2">
      <c r="C138">
        <v>2678</v>
      </c>
      <c r="D138">
        <f t="shared" ref="D138:D201" si="21">5*2*C138*C138+2</f>
        <v>71716842</v>
      </c>
      <c r="E138">
        <f t="shared" si="17"/>
        <v>143433680</v>
      </c>
      <c r="F138">
        <f t="shared" ref="F138:F201" si="22">$E$4+$J$4*E138</f>
        <v>1147469448</v>
      </c>
      <c r="G138">
        <f t="shared" si="18"/>
        <v>3012107316</v>
      </c>
      <c r="H138">
        <f t="shared" si="19"/>
        <v>4159576764</v>
      </c>
      <c r="J138">
        <f t="shared" si="20"/>
        <v>2.7463741966948247</v>
      </c>
    </row>
    <row r="139" spans="3:10" x14ac:dyDescent="0.2">
      <c r="C139">
        <v>2679</v>
      </c>
      <c r="D139">
        <f t="shared" si="21"/>
        <v>71770412</v>
      </c>
      <c r="E139">
        <f t="shared" si="17"/>
        <v>143540820</v>
      </c>
      <c r="F139">
        <f t="shared" si="22"/>
        <v>1148326568</v>
      </c>
      <c r="G139">
        <f t="shared" si="18"/>
        <v>3014357256</v>
      </c>
      <c r="H139">
        <f t="shared" si="19"/>
        <v>4162683824</v>
      </c>
      <c r="J139">
        <f t="shared" si="20"/>
        <v>2.7443242813938378</v>
      </c>
    </row>
    <row r="140" spans="3:10" x14ac:dyDescent="0.2">
      <c r="C140">
        <v>2680</v>
      </c>
      <c r="D140">
        <f t="shared" si="21"/>
        <v>71824002</v>
      </c>
      <c r="E140">
        <f t="shared" si="17"/>
        <v>143648000</v>
      </c>
      <c r="F140">
        <f t="shared" si="22"/>
        <v>1149184008</v>
      </c>
      <c r="G140">
        <f t="shared" si="18"/>
        <v>3016608036</v>
      </c>
      <c r="H140">
        <f t="shared" si="19"/>
        <v>4165792044</v>
      </c>
      <c r="J140">
        <f t="shared" si="20"/>
        <v>2.7422766603459339</v>
      </c>
    </row>
    <row r="141" spans="3:10" x14ac:dyDescent="0.2">
      <c r="C141">
        <v>2681</v>
      </c>
      <c r="D141">
        <f t="shared" si="21"/>
        <v>71877612</v>
      </c>
      <c r="E141">
        <f t="shared" si="17"/>
        <v>143755220</v>
      </c>
      <c r="F141">
        <f t="shared" si="22"/>
        <v>1150041768</v>
      </c>
      <c r="G141">
        <f t="shared" si="18"/>
        <v>3018859656</v>
      </c>
      <c r="H141">
        <f t="shared" si="19"/>
        <v>4168901424</v>
      </c>
      <c r="J141">
        <f t="shared" si="20"/>
        <v>2.7402313301287706</v>
      </c>
    </row>
    <row r="142" spans="3:10" x14ac:dyDescent="0.2">
      <c r="C142">
        <v>2682</v>
      </c>
      <c r="D142">
        <f t="shared" si="21"/>
        <v>71931242</v>
      </c>
      <c r="E142">
        <f t="shared" si="17"/>
        <v>143862480</v>
      </c>
      <c r="F142">
        <f t="shared" si="22"/>
        <v>1150899848</v>
      </c>
      <c r="G142">
        <f t="shared" si="18"/>
        <v>3021112116</v>
      </c>
      <c r="H142">
        <f t="shared" si="19"/>
        <v>4172011964</v>
      </c>
      <c r="J142">
        <f t="shared" si="20"/>
        <v>2.7381882873263845</v>
      </c>
    </row>
    <row r="143" spans="3:10" x14ac:dyDescent="0.2">
      <c r="C143">
        <v>2683</v>
      </c>
      <c r="D143">
        <f t="shared" si="21"/>
        <v>71984892</v>
      </c>
      <c r="E143">
        <f t="shared" si="17"/>
        <v>143969780</v>
      </c>
      <c r="F143">
        <f t="shared" si="22"/>
        <v>1151758248</v>
      </c>
      <c r="G143">
        <f t="shared" si="18"/>
        <v>3023365416</v>
      </c>
      <c r="H143">
        <f t="shared" si="19"/>
        <v>4175123664</v>
      </c>
      <c r="J143">
        <f t="shared" si="20"/>
        <v>2.7361475285291763</v>
      </c>
    </row>
    <row r="144" spans="3:10" x14ac:dyDescent="0.2">
      <c r="C144">
        <v>2684</v>
      </c>
      <c r="D144">
        <f t="shared" si="21"/>
        <v>72038562</v>
      </c>
      <c r="E144">
        <f t="shared" si="17"/>
        <v>144077120</v>
      </c>
      <c r="F144">
        <f t="shared" si="22"/>
        <v>1152616968</v>
      </c>
      <c r="G144">
        <f t="shared" si="18"/>
        <v>3025619556</v>
      </c>
      <c r="H144">
        <f t="shared" si="19"/>
        <v>4178236524</v>
      </c>
      <c r="J144">
        <f t="shared" si="20"/>
        <v>2.7341090503338985</v>
      </c>
    </row>
    <row r="145" spans="3:10" x14ac:dyDescent="0.2">
      <c r="C145">
        <v>2685</v>
      </c>
      <c r="D145">
        <f t="shared" si="21"/>
        <v>72092252</v>
      </c>
      <c r="E145">
        <f t="shared" si="17"/>
        <v>144184500</v>
      </c>
      <c r="F145">
        <f t="shared" si="22"/>
        <v>1153476008</v>
      </c>
      <c r="G145">
        <f t="shared" si="18"/>
        <v>3027874536</v>
      </c>
      <c r="H145">
        <f t="shared" si="19"/>
        <v>4181350544</v>
      </c>
      <c r="J145">
        <f t="shared" si="20"/>
        <v>2.7320728493436395</v>
      </c>
    </row>
    <row r="146" spans="3:10" x14ac:dyDescent="0.2">
      <c r="C146">
        <v>2686</v>
      </c>
      <c r="D146">
        <f t="shared" si="21"/>
        <v>72145962</v>
      </c>
      <c r="E146">
        <f t="shared" ref="E146:E198" si="23">C146*C146*20</f>
        <v>144291920</v>
      </c>
      <c r="F146">
        <f t="shared" si="22"/>
        <v>1154335368</v>
      </c>
      <c r="G146">
        <f t="shared" ref="G146:G198" si="24">($H$4)+($I$4*(D146-12))</f>
        <v>3030130356</v>
      </c>
      <c r="H146">
        <f t="shared" ref="H146:H198" si="25">G146+F146</f>
        <v>4184465724</v>
      </c>
      <c r="J146">
        <f t="shared" ref="J146:J198" si="26">$L$4/D146</f>
        <v>2.7300389221678087</v>
      </c>
    </row>
    <row r="147" spans="3:10" x14ac:dyDescent="0.2">
      <c r="C147">
        <v>2687</v>
      </c>
      <c r="D147">
        <f t="shared" si="21"/>
        <v>72199692</v>
      </c>
      <c r="E147">
        <f t="shared" si="23"/>
        <v>144399380</v>
      </c>
      <c r="F147">
        <f t="shared" si="22"/>
        <v>1155195048</v>
      </c>
      <c r="G147">
        <f t="shared" si="24"/>
        <v>3032387016</v>
      </c>
      <c r="H147">
        <f t="shared" si="25"/>
        <v>4187582064</v>
      </c>
      <c r="J147">
        <f t="shared" si="26"/>
        <v>2.728007265422125</v>
      </c>
    </row>
    <row r="148" spans="3:10" x14ac:dyDescent="0.2">
      <c r="C148">
        <v>2688</v>
      </c>
      <c r="D148">
        <f t="shared" si="21"/>
        <v>72253442</v>
      </c>
      <c r="E148">
        <f t="shared" si="23"/>
        <v>144506880</v>
      </c>
      <c r="F148">
        <f t="shared" si="22"/>
        <v>1156055048</v>
      </c>
      <c r="G148">
        <f t="shared" si="24"/>
        <v>3034644516</v>
      </c>
      <c r="H148">
        <f t="shared" si="25"/>
        <v>4190699564</v>
      </c>
      <c r="J148">
        <f t="shared" si="26"/>
        <v>2.7259778757286011</v>
      </c>
    </row>
    <row r="149" spans="3:10" x14ac:dyDescent="0.2">
      <c r="C149">
        <v>2689</v>
      </c>
      <c r="D149">
        <f t="shared" si="21"/>
        <v>72307212</v>
      </c>
      <c r="E149">
        <f t="shared" si="23"/>
        <v>144614420</v>
      </c>
      <c r="F149">
        <f t="shared" si="22"/>
        <v>1156915368</v>
      </c>
      <c r="G149">
        <f t="shared" si="24"/>
        <v>3036902856</v>
      </c>
      <c r="H149">
        <f t="shared" si="25"/>
        <v>4193818224</v>
      </c>
      <c r="J149">
        <f t="shared" si="26"/>
        <v>2.7239507497155286</v>
      </c>
    </row>
    <row r="150" spans="3:10" x14ac:dyDescent="0.2">
      <c r="C150">
        <v>2690</v>
      </c>
      <c r="D150">
        <f t="shared" si="21"/>
        <v>72361002</v>
      </c>
      <c r="E150">
        <f t="shared" si="23"/>
        <v>144722000</v>
      </c>
      <c r="F150">
        <f t="shared" si="22"/>
        <v>1157776008</v>
      </c>
      <c r="G150">
        <f t="shared" si="24"/>
        <v>3039162036</v>
      </c>
      <c r="H150">
        <f t="shared" si="25"/>
        <v>4196938044</v>
      </c>
      <c r="J150">
        <f t="shared" si="26"/>
        <v>2.7219258840174669</v>
      </c>
    </row>
    <row r="151" spans="3:10" x14ac:dyDescent="0.2">
      <c r="C151">
        <v>2691</v>
      </c>
      <c r="D151">
        <f t="shared" si="21"/>
        <v>72414812</v>
      </c>
      <c r="E151">
        <f t="shared" si="23"/>
        <v>144829620</v>
      </c>
      <c r="F151">
        <f t="shared" si="22"/>
        <v>1158636968</v>
      </c>
      <c r="G151">
        <f t="shared" si="24"/>
        <v>3041422056</v>
      </c>
      <c r="H151">
        <f t="shared" si="25"/>
        <v>4200059024</v>
      </c>
      <c r="J151">
        <f t="shared" si="26"/>
        <v>2.7199032752752252</v>
      </c>
    </row>
    <row r="152" spans="3:10" x14ac:dyDescent="0.2">
      <c r="C152">
        <v>2692</v>
      </c>
      <c r="D152">
        <f t="shared" si="21"/>
        <v>72468642</v>
      </c>
      <c r="E152">
        <f t="shared" si="23"/>
        <v>144937280</v>
      </c>
      <c r="F152">
        <f t="shared" si="22"/>
        <v>1159498248</v>
      </c>
      <c r="G152">
        <f t="shared" si="24"/>
        <v>3043682916</v>
      </c>
      <c r="H152">
        <f t="shared" si="25"/>
        <v>4203181164</v>
      </c>
      <c r="J152">
        <f t="shared" si="26"/>
        <v>2.7178829201358523</v>
      </c>
    </row>
    <row r="153" spans="3:10" x14ac:dyDescent="0.2">
      <c r="C153">
        <v>2693</v>
      </c>
      <c r="D153">
        <f t="shared" si="21"/>
        <v>72522492</v>
      </c>
      <c r="E153">
        <f t="shared" si="23"/>
        <v>145044980</v>
      </c>
      <c r="F153">
        <f t="shared" si="22"/>
        <v>1160359848</v>
      </c>
      <c r="G153">
        <f t="shared" si="24"/>
        <v>3045944616</v>
      </c>
      <c r="H153">
        <f t="shared" si="25"/>
        <v>4206304464</v>
      </c>
      <c r="J153">
        <f t="shared" si="26"/>
        <v>2.7158648152526208</v>
      </c>
    </row>
    <row r="154" spans="3:10" x14ac:dyDescent="0.2">
      <c r="C154">
        <v>2694</v>
      </c>
      <c r="D154">
        <f t="shared" si="21"/>
        <v>72576362</v>
      </c>
      <c r="E154">
        <f t="shared" si="23"/>
        <v>145152720</v>
      </c>
      <c r="F154">
        <f t="shared" si="22"/>
        <v>1161221768</v>
      </c>
      <c r="G154">
        <f t="shared" si="24"/>
        <v>3048207156</v>
      </c>
      <c r="H154">
        <f t="shared" si="25"/>
        <v>4209428924</v>
      </c>
      <c r="J154">
        <f t="shared" si="26"/>
        <v>2.7138489572850135</v>
      </c>
    </row>
    <row r="155" spans="3:10" x14ac:dyDescent="0.2">
      <c r="C155">
        <v>2695</v>
      </c>
      <c r="D155">
        <f t="shared" si="21"/>
        <v>72630252</v>
      </c>
      <c r="E155">
        <f t="shared" si="23"/>
        <v>145260500</v>
      </c>
      <c r="F155">
        <f t="shared" si="22"/>
        <v>1162084008</v>
      </c>
      <c r="G155">
        <f t="shared" si="24"/>
        <v>3050470536</v>
      </c>
      <c r="H155">
        <f t="shared" si="25"/>
        <v>4212554544</v>
      </c>
      <c r="J155">
        <f t="shared" si="26"/>
        <v>2.7118353428987096</v>
      </c>
    </row>
    <row r="156" spans="3:10" x14ac:dyDescent="0.2">
      <c r="C156">
        <v>2696</v>
      </c>
      <c r="D156">
        <f t="shared" si="21"/>
        <v>72684162</v>
      </c>
      <c r="E156">
        <f t="shared" si="23"/>
        <v>145368320</v>
      </c>
      <c r="F156">
        <f t="shared" si="22"/>
        <v>1162946568</v>
      </c>
      <c r="G156">
        <f t="shared" si="24"/>
        <v>3052734756</v>
      </c>
      <c r="H156">
        <f t="shared" si="25"/>
        <v>4215681324</v>
      </c>
      <c r="J156">
        <f t="shared" si="26"/>
        <v>2.7098239687655705</v>
      </c>
    </row>
    <row r="157" spans="3:10" x14ac:dyDescent="0.2">
      <c r="C157">
        <v>2697</v>
      </c>
      <c r="D157">
        <f t="shared" si="21"/>
        <v>72738092</v>
      </c>
      <c r="E157">
        <f t="shared" si="23"/>
        <v>145476180</v>
      </c>
      <c r="F157">
        <f t="shared" si="22"/>
        <v>1163809448</v>
      </c>
      <c r="G157">
        <f t="shared" si="24"/>
        <v>3054999816</v>
      </c>
      <c r="H157">
        <f t="shared" si="25"/>
        <v>4218809264</v>
      </c>
      <c r="J157">
        <f t="shared" si="26"/>
        <v>2.7078148315636281</v>
      </c>
    </row>
    <row r="158" spans="3:10" x14ac:dyDescent="0.2">
      <c r="C158">
        <v>2698</v>
      </c>
      <c r="D158">
        <f t="shared" si="21"/>
        <v>72792042</v>
      </c>
      <c r="E158">
        <f t="shared" si="23"/>
        <v>145584080</v>
      </c>
      <c r="F158">
        <f t="shared" si="22"/>
        <v>1164672648</v>
      </c>
      <c r="G158">
        <f t="shared" si="24"/>
        <v>3057265716</v>
      </c>
      <c r="H158">
        <f t="shared" si="25"/>
        <v>4221938364</v>
      </c>
      <c r="J158">
        <f t="shared" si="26"/>
        <v>2.7058079279770677</v>
      </c>
    </row>
    <row r="159" spans="3:10" x14ac:dyDescent="0.2">
      <c r="C159">
        <v>2699</v>
      </c>
      <c r="D159">
        <f t="shared" si="21"/>
        <v>72846012</v>
      </c>
      <c r="E159">
        <f t="shared" si="23"/>
        <v>145692020</v>
      </c>
      <c r="F159">
        <f t="shared" si="22"/>
        <v>1165536168</v>
      </c>
      <c r="G159">
        <f t="shared" si="24"/>
        <v>3059532456</v>
      </c>
      <c r="H159">
        <f t="shared" si="25"/>
        <v>4225068624</v>
      </c>
      <c r="J159">
        <f t="shared" si="26"/>
        <v>2.7038032546962172</v>
      </c>
    </row>
    <row r="160" spans="3:10" x14ac:dyDescent="0.2">
      <c r="C160">
        <v>2700</v>
      </c>
      <c r="D160">
        <f t="shared" si="21"/>
        <v>72900002</v>
      </c>
      <c r="E160">
        <f t="shared" si="23"/>
        <v>145800000</v>
      </c>
      <c r="F160">
        <f t="shared" si="22"/>
        <v>1166400008</v>
      </c>
      <c r="G160">
        <f t="shared" si="24"/>
        <v>3061800036</v>
      </c>
      <c r="H160">
        <f t="shared" si="25"/>
        <v>4228200044</v>
      </c>
      <c r="J160">
        <f t="shared" si="26"/>
        <v>2.7018008084175316</v>
      </c>
    </row>
    <row r="161" spans="3:10" x14ac:dyDescent="0.2">
      <c r="C161">
        <v>2701</v>
      </c>
      <c r="D161">
        <f t="shared" si="21"/>
        <v>72954012</v>
      </c>
      <c r="E161">
        <f t="shared" si="23"/>
        <v>145908020</v>
      </c>
      <c r="F161">
        <f t="shared" si="22"/>
        <v>1167264168</v>
      </c>
      <c r="G161">
        <f t="shared" si="24"/>
        <v>3064068456</v>
      </c>
      <c r="H161">
        <f t="shared" si="25"/>
        <v>4231332624</v>
      </c>
      <c r="J161">
        <f t="shared" si="26"/>
        <v>2.6998005858435814</v>
      </c>
    </row>
    <row r="162" spans="3:10" x14ac:dyDescent="0.2">
      <c r="C162">
        <v>2702</v>
      </c>
      <c r="D162">
        <f t="shared" si="21"/>
        <v>73008042</v>
      </c>
      <c r="E162">
        <f t="shared" si="23"/>
        <v>146016080</v>
      </c>
      <c r="F162">
        <f t="shared" si="22"/>
        <v>1168128648</v>
      </c>
      <c r="G162">
        <f t="shared" si="24"/>
        <v>3066337716</v>
      </c>
      <c r="H162">
        <f t="shared" si="25"/>
        <v>4234466364</v>
      </c>
      <c r="J162">
        <f t="shared" si="26"/>
        <v>2.6978025836830368</v>
      </c>
    </row>
    <row r="163" spans="3:10" x14ac:dyDescent="0.2">
      <c r="C163">
        <v>2703</v>
      </c>
      <c r="D163">
        <f t="shared" si="21"/>
        <v>73062092</v>
      </c>
      <c r="E163">
        <f t="shared" si="23"/>
        <v>146124180</v>
      </c>
      <c r="F163">
        <f t="shared" si="22"/>
        <v>1168993448</v>
      </c>
      <c r="G163">
        <f t="shared" si="24"/>
        <v>3068607816</v>
      </c>
      <c r="H163">
        <f t="shared" si="25"/>
        <v>4237601264</v>
      </c>
      <c r="J163">
        <f t="shared" si="26"/>
        <v>2.6958067986506555</v>
      </c>
    </row>
    <row r="164" spans="3:10" x14ac:dyDescent="0.2">
      <c r="C164">
        <v>2704</v>
      </c>
      <c r="D164">
        <f t="shared" si="21"/>
        <v>73116162</v>
      </c>
      <c r="E164">
        <f t="shared" si="23"/>
        <v>146232320</v>
      </c>
      <c r="F164">
        <f t="shared" si="22"/>
        <v>1169858568</v>
      </c>
      <c r="G164">
        <f t="shared" si="24"/>
        <v>3070878756</v>
      </c>
      <c r="H164">
        <f t="shared" si="25"/>
        <v>4240737324</v>
      </c>
      <c r="J164">
        <f t="shared" si="26"/>
        <v>2.693813227467269</v>
      </c>
    </row>
    <row r="165" spans="3:10" x14ac:dyDescent="0.2">
      <c r="C165">
        <v>2705</v>
      </c>
      <c r="D165">
        <f t="shared" si="21"/>
        <v>73170252</v>
      </c>
      <c r="E165">
        <f t="shared" si="23"/>
        <v>146340500</v>
      </c>
      <c r="F165">
        <f t="shared" si="22"/>
        <v>1170724008</v>
      </c>
      <c r="G165">
        <f t="shared" si="24"/>
        <v>3073150536</v>
      </c>
      <c r="H165">
        <f t="shared" si="25"/>
        <v>4243874544</v>
      </c>
      <c r="J165">
        <f t="shared" si="26"/>
        <v>2.691821866859768</v>
      </c>
    </row>
    <row r="166" spans="3:10" x14ac:dyDescent="0.2">
      <c r="C166">
        <v>2706</v>
      </c>
      <c r="D166">
        <f t="shared" si="21"/>
        <v>73224362</v>
      </c>
      <c r="E166">
        <f t="shared" si="23"/>
        <v>146448720</v>
      </c>
      <c r="F166">
        <f t="shared" si="22"/>
        <v>1171589768</v>
      </c>
      <c r="G166">
        <f t="shared" si="24"/>
        <v>3075423156</v>
      </c>
      <c r="H166">
        <f t="shared" si="25"/>
        <v>4247012924</v>
      </c>
      <c r="J166">
        <f t="shared" si="26"/>
        <v>2.6898327135610915</v>
      </c>
    </row>
    <row r="167" spans="3:10" x14ac:dyDescent="0.2">
      <c r="C167">
        <v>2707</v>
      </c>
      <c r="D167">
        <f t="shared" si="21"/>
        <v>73278492</v>
      </c>
      <c r="E167">
        <f t="shared" si="23"/>
        <v>146556980</v>
      </c>
      <c r="F167">
        <f t="shared" si="22"/>
        <v>1172455848</v>
      </c>
      <c r="G167">
        <f t="shared" si="24"/>
        <v>3077696616</v>
      </c>
      <c r="H167">
        <f t="shared" si="25"/>
        <v>4250152464</v>
      </c>
      <c r="J167">
        <f t="shared" si="26"/>
        <v>2.6878457643102109</v>
      </c>
    </row>
    <row r="168" spans="3:10" x14ac:dyDescent="0.2">
      <c r="C168">
        <v>2708</v>
      </c>
      <c r="D168">
        <f t="shared" si="21"/>
        <v>73332642</v>
      </c>
      <c r="E168">
        <f t="shared" si="23"/>
        <v>146665280</v>
      </c>
      <c r="F168">
        <f t="shared" si="22"/>
        <v>1173322248</v>
      </c>
      <c r="G168">
        <f t="shared" si="24"/>
        <v>3079970916</v>
      </c>
      <c r="H168">
        <f t="shared" si="25"/>
        <v>4253293164</v>
      </c>
      <c r="J168">
        <f t="shared" si="26"/>
        <v>2.6858610158521179</v>
      </c>
    </row>
    <row r="169" spans="3:10" x14ac:dyDescent="0.2">
      <c r="C169">
        <v>2709</v>
      </c>
      <c r="D169">
        <f t="shared" si="21"/>
        <v>73386812</v>
      </c>
      <c r="E169">
        <f t="shared" si="23"/>
        <v>146773620</v>
      </c>
      <c r="F169">
        <f t="shared" si="22"/>
        <v>1174188968</v>
      </c>
      <c r="G169">
        <f t="shared" si="24"/>
        <v>3082246056</v>
      </c>
      <c r="H169">
        <f t="shared" si="25"/>
        <v>4256435024</v>
      </c>
      <c r="J169">
        <f t="shared" si="26"/>
        <v>2.6838784649378105</v>
      </c>
    </row>
    <row r="170" spans="3:10" x14ac:dyDescent="0.2">
      <c r="C170">
        <v>2710</v>
      </c>
      <c r="D170">
        <f t="shared" si="21"/>
        <v>73441002</v>
      </c>
      <c r="E170">
        <f t="shared" si="23"/>
        <v>146882000</v>
      </c>
      <c r="F170">
        <f t="shared" si="22"/>
        <v>1175056008</v>
      </c>
      <c r="G170">
        <f t="shared" si="24"/>
        <v>3084522036</v>
      </c>
      <c r="H170">
        <f t="shared" si="25"/>
        <v>4259578044</v>
      </c>
      <c r="J170">
        <f t="shared" si="26"/>
        <v>2.6818981083242801</v>
      </c>
    </row>
    <row r="171" spans="3:10" x14ac:dyDescent="0.2">
      <c r="C171">
        <v>2711</v>
      </c>
      <c r="D171">
        <f t="shared" si="21"/>
        <v>73495212</v>
      </c>
      <c r="E171">
        <f t="shared" si="23"/>
        <v>146990420</v>
      </c>
      <c r="F171">
        <f t="shared" si="22"/>
        <v>1175923368</v>
      </c>
      <c r="G171">
        <f t="shared" si="24"/>
        <v>3086798856</v>
      </c>
      <c r="H171">
        <f t="shared" si="25"/>
        <v>4262722224</v>
      </c>
      <c r="J171">
        <f t="shared" si="26"/>
        <v>2.6799199427744993</v>
      </c>
    </row>
    <row r="172" spans="3:10" x14ac:dyDescent="0.2">
      <c r="C172">
        <v>2712</v>
      </c>
      <c r="D172">
        <f t="shared" si="21"/>
        <v>73549442</v>
      </c>
      <c r="E172">
        <f t="shared" si="23"/>
        <v>147098880</v>
      </c>
      <c r="F172">
        <f t="shared" si="22"/>
        <v>1176791048</v>
      </c>
      <c r="G172">
        <f t="shared" si="24"/>
        <v>3089076516</v>
      </c>
      <c r="H172">
        <f t="shared" si="25"/>
        <v>4265867564</v>
      </c>
      <c r="J172">
        <f t="shared" si="26"/>
        <v>2.6779439650574055</v>
      </c>
    </row>
    <row r="173" spans="3:10" x14ac:dyDescent="0.2">
      <c r="C173">
        <v>2713</v>
      </c>
      <c r="D173">
        <f t="shared" si="21"/>
        <v>73603692</v>
      </c>
      <c r="E173">
        <f t="shared" si="23"/>
        <v>147207380</v>
      </c>
      <c r="F173">
        <f t="shared" si="22"/>
        <v>1177659048</v>
      </c>
      <c r="G173">
        <f t="shared" si="24"/>
        <v>3091355016</v>
      </c>
      <c r="H173">
        <f t="shared" si="25"/>
        <v>4269014064</v>
      </c>
      <c r="J173">
        <f t="shared" si="26"/>
        <v>2.6759701719478919</v>
      </c>
    </row>
    <row r="174" spans="3:10" x14ac:dyDescent="0.2">
      <c r="C174">
        <v>2714</v>
      </c>
      <c r="D174">
        <f t="shared" si="21"/>
        <v>73657962</v>
      </c>
      <c r="E174">
        <f t="shared" si="23"/>
        <v>147315920</v>
      </c>
      <c r="F174">
        <f t="shared" si="22"/>
        <v>1178527368</v>
      </c>
      <c r="G174">
        <f t="shared" si="24"/>
        <v>3093634356</v>
      </c>
      <c r="H174">
        <f t="shared" si="25"/>
        <v>4272161724</v>
      </c>
      <c r="J174">
        <f t="shared" si="26"/>
        <v>2.6739985602267908</v>
      </c>
    </row>
    <row r="175" spans="3:10" x14ac:dyDescent="0.2">
      <c r="C175">
        <v>2715</v>
      </c>
      <c r="D175">
        <f t="shared" si="21"/>
        <v>73712252</v>
      </c>
      <c r="E175">
        <f t="shared" si="23"/>
        <v>147424500</v>
      </c>
      <c r="F175">
        <f t="shared" si="22"/>
        <v>1179396008</v>
      </c>
      <c r="G175">
        <f t="shared" si="24"/>
        <v>3095914536</v>
      </c>
      <c r="H175">
        <f t="shared" si="25"/>
        <v>4275310544</v>
      </c>
      <c r="J175">
        <f t="shared" si="26"/>
        <v>2.6720291266808629</v>
      </c>
    </row>
    <row r="176" spans="3:10" x14ac:dyDescent="0.2">
      <c r="C176">
        <v>2716</v>
      </c>
      <c r="D176">
        <f t="shared" si="21"/>
        <v>73766562</v>
      </c>
      <c r="E176">
        <f t="shared" si="23"/>
        <v>147533120</v>
      </c>
      <c r="F176">
        <f t="shared" si="22"/>
        <v>1180264968</v>
      </c>
      <c r="G176">
        <f t="shared" si="24"/>
        <v>3098195556</v>
      </c>
      <c r="H176">
        <f t="shared" si="25"/>
        <v>4278460524</v>
      </c>
      <c r="J176">
        <f t="shared" si="26"/>
        <v>2.6700618681027817</v>
      </c>
    </row>
    <row r="177" spans="3:10" x14ac:dyDescent="0.2">
      <c r="C177">
        <v>2717</v>
      </c>
      <c r="D177">
        <f t="shared" si="21"/>
        <v>73820892</v>
      </c>
      <c r="E177">
        <f t="shared" si="23"/>
        <v>147641780</v>
      </c>
      <c r="F177">
        <f t="shared" si="22"/>
        <v>1181134248</v>
      </c>
      <c r="G177">
        <f t="shared" si="24"/>
        <v>3100477416</v>
      </c>
      <c r="H177">
        <f t="shared" si="25"/>
        <v>4281611664</v>
      </c>
      <c r="J177">
        <f t="shared" si="26"/>
        <v>2.668096781291124</v>
      </c>
    </row>
    <row r="178" spans="3:10" x14ac:dyDescent="0.2">
      <c r="C178">
        <v>2718</v>
      </c>
      <c r="D178">
        <f t="shared" si="21"/>
        <v>73875242</v>
      </c>
      <c r="E178">
        <f t="shared" si="23"/>
        <v>147750480</v>
      </c>
      <c r="F178">
        <f t="shared" si="22"/>
        <v>1182003848</v>
      </c>
      <c r="G178">
        <f t="shared" si="24"/>
        <v>3102760116</v>
      </c>
      <c r="H178">
        <f t="shared" si="25"/>
        <v>4284763964</v>
      </c>
      <c r="J178">
        <f t="shared" si="26"/>
        <v>2.6661338630503528</v>
      </c>
    </row>
    <row r="179" spans="3:10" x14ac:dyDescent="0.2">
      <c r="C179">
        <v>2719</v>
      </c>
      <c r="D179">
        <f t="shared" si="21"/>
        <v>73929612</v>
      </c>
      <c r="E179">
        <f t="shared" si="23"/>
        <v>147859220</v>
      </c>
      <c r="F179">
        <f t="shared" si="22"/>
        <v>1182873768</v>
      </c>
      <c r="G179">
        <f t="shared" si="24"/>
        <v>3105043656</v>
      </c>
      <c r="H179">
        <f t="shared" si="25"/>
        <v>4287917424</v>
      </c>
      <c r="J179">
        <f t="shared" si="26"/>
        <v>2.6641731101908079</v>
      </c>
    </row>
    <row r="180" spans="3:10" x14ac:dyDescent="0.2">
      <c r="C180">
        <v>2720</v>
      </c>
      <c r="D180">
        <f t="shared" si="21"/>
        <v>73984002</v>
      </c>
      <c r="E180">
        <f t="shared" si="23"/>
        <v>147968000</v>
      </c>
      <c r="F180">
        <f t="shared" si="22"/>
        <v>1183744008</v>
      </c>
      <c r="G180">
        <f t="shared" si="24"/>
        <v>3107328036</v>
      </c>
      <c r="H180">
        <f t="shared" si="25"/>
        <v>4291072044</v>
      </c>
      <c r="J180">
        <f t="shared" si="26"/>
        <v>2.6622145195286904</v>
      </c>
    </row>
    <row r="181" spans="3:10" x14ac:dyDescent="0.2">
      <c r="C181">
        <v>2721</v>
      </c>
      <c r="D181">
        <f t="shared" si="21"/>
        <v>74038412</v>
      </c>
      <c r="E181">
        <f t="shared" si="23"/>
        <v>148076820</v>
      </c>
      <c r="F181">
        <f t="shared" si="22"/>
        <v>1184614568</v>
      </c>
      <c r="G181">
        <f t="shared" si="24"/>
        <v>3109613256</v>
      </c>
      <c r="H181">
        <f t="shared" si="25"/>
        <v>4294227824</v>
      </c>
      <c r="J181">
        <f t="shared" si="26"/>
        <v>2.6602580878860516</v>
      </c>
    </row>
    <row r="182" spans="3:10" x14ac:dyDescent="0.2">
      <c r="C182">
        <v>2722</v>
      </c>
      <c r="D182">
        <f t="shared" si="21"/>
        <v>74092842</v>
      </c>
      <c r="E182">
        <f t="shared" si="23"/>
        <v>148185680</v>
      </c>
      <c r="F182">
        <f t="shared" si="22"/>
        <v>1185485448</v>
      </c>
      <c r="G182">
        <f t="shared" si="24"/>
        <v>3111899316</v>
      </c>
      <c r="H182">
        <f t="shared" si="25"/>
        <v>4297384764</v>
      </c>
      <c r="J182">
        <f t="shared" si="26"/>
        <v>2.6583038120907778</v>
      </c>
    </row>
    <row r="183" spans="3:10" x14ac:dyDescent="0.2">
      <c r="C183">
        <v>2723</v>
      </c>
      <c r="D183">
        <f t="shared" si="21"/>
        <v>74147292</v>
      </c>
      <c r="E183">
        <f t="shared" si="23"/>
        <v>148294580</v>
      </c>
      <c r="F183">
        <f t="shared" si="22"/>
        <v>1186356648</v>
      </c>
      <c r="G183">
        <f t="shared" si="24"/>
        <v>3114186216</v>
      </c>
      <c r="H183">
        <f t="shared" si="25"/>
        <v>4300542864</v>
      </c>
      <c r="J183">
        <f t="shared" si="26"/>
        <v>2.6563516889765801</v>
      </c>
    </row>
    <row r="184" spans="3:10" x14ac:dyDescent="0.2">
      <c r="C184">
        <v>2724</v>
      </c>
      <c r="D184">
        <f t="shared" si="21"/>
        <v>74201762</v>
      </c>
      <c r="E184">
        <f t="shared" si="23"/>
        <v>148403520</v>
      </c>
      <c r="F184">
        <f t="shared" si="22"/>
        <v>1187228168</v>
      </c>
      <c r="G184">
        <f t="shared" si="24"/>
        <v>3116473956</v>
      </c>
      <c r="H184">
        <f t="shared" si="25"/>
        <v>4303702124</v>
      </c>
      <c r="J184">
        <f t="shared" si="26"/>
        <v>2.6544017153829809</v>
      </c>
    </row>
    <row r="185" spans="3:10" x14ac:dyDescent="0.2">
      <c r="C185">
        <v>2725</v>
      </c>
      <c r="D185">
        <f t="shared" si="21"/>
        <v>74256252</v>
      </c>
      <c r="E185">
        <f t="shared" si="23"/>
        <v>148512500</v>
      </c>
      <c r="F185">
        <f t="shared" si="22"/>
        <v>1188100008</v>
      </c>
      <c r="G185">
        <f t="shared" si="24"/>
        <v>3118762536</v>
      </c>
      <c r="H185">
        <f t="shared" si="25"/>
        <v>4306862544</v>
      </c>
      <c r="J185">
        <f t="shared" si="26"/>
        <v>2.6524538881552986</v>
      </c>
    </row>
    <row r="186" spans="3:10" x14ac:dyDescent="0.2">
      <c r="C186">
        <v>2726</v>
      </c>
      <c r="D186">
        <f t="shared" si="21"/>
        <v>74310762</v>
      </c>
      <c r="E186">
        <f t="shared" si="23"/>
        <v>148621520</v>
      </c>
      <c r="F186">
        <f t="shared" si="22"/>
        <v>1188972168</v>
      </c>
      <c r="G186">
        <f t="shared" si="24"/>
        <v>3121051956</v>
      </c>
      <c r="H186">
        <f t="shared" si="25"/>
        <v>4310024124</v>
      </c>
      <c r="J186">
        <f t="shared" si="26"/>
        <v>2.6505082041446388</v>
      </c>
    </row>
    <row r="187" spans="3:10" x14ac:dyDescent="0.2">
      <c r="C187">
        <v>2727</v>
      </c>
      <c r="D187">
        <f t="shared" si="21"/>
        <v>74365292</v>
      </c>
      <c r="E187">
        <f t="shared" si="23"/>
        <v>148730580</v>
      </c>
      <c r="F187">
        <f t="shared" si="22"/>
        <v>1189844648</v>
      </c>
      <c r="G187">
        <f t="shared" si="24"/>
        <v>3123342216</v>
      </c>
      <c r="H187">
        <f t="shared" si="25"/>
        <v>4313186864</v>
      </c>
      <c r="J187">
        <f t="shared" si="26"/>
        <v>2.648564660207879</v>
      </c>
    </row>
    <row r="188" spans="3:10" x14ac:dyDescent="0.2">
      <c r="C188">
        <v>2728</v>
      </c>
      <c r="D188">
        <f t="shared" si="21"/>
        <v>74419842</v>
      </c>
      <c r="E188">
        <f t="shared" si="23"/>
        <v>148839680</v>
      </c>
      <c r="F188">
        <f t="shared" si="22"/>
        <v>1190717448</v>
      </c>
      <c r="G188">
        <f t="shared" si="24"/>
        <v>3125633316</v>
      </c>
      <c r="H188">
        <f t="shared" si="25"/>
        <v>4316350764</v>
      </c>
      <c r="J188">
        <f t="shared" si="26"/>
        <v>2.6466232532076552</v>
      </c>
    </row>
    <row r="189" spans="3:10" x14ac:dyDescent="0.2">
      <c r="C189">
        <v>2729</v>
      </c>
      <c r="D189">
        <f t="shared" si="21"/>
        <v>74474412</v>
      </c>
      <c r="E189">
        <f t="shared" si="23"/>
        <v>148948820</v>
      </c>
      <c r="F189">
        <f t="shared" si="22"/>
        <v>1191590568</v>
      </c>
      <c r="G189">
        <f t="shared" si="24"/>
        <v>3127925256</v>
      </c>
      <c r="H189">
        <f t="shared" si="25"/>
        <v>4319515824</v>
      </c>
      <c r="J189">
        <f t="shared" si="26"/>
        <v>2.6446839800123523</v>
      </c>
    </row>
    <row r="190" spans="3:10" x14ac:dyDescent="0.2">
      <c r="C190">
        <v>2730</v>
      </c>
      <c r="D190">
        <f t="shared" si="21"/>
        <v>74529002</v>
      </c>
      <c r="E190">
        <f t="shared" si="23"/>
        <v>149058000</v>
      </c>
      <c r="F190">
        <f t="shared" si="22"/>
        <v>1192464008</v>
      </c>
      <c r="G190">
        <f t="shared" si="24"/>
        <v>3130218036</v>
      </c>
      <c r="H190">
        <f t="shared" si="25"/>
        <v>4322682044</v>
      </c>
      <c r="J190">
        <f t="shared" si="26"/>
        <v>2.6427468374960887</v>
      </c>
    </row>
    <row r="191" spans="3:10" x14ac:dyDescent="0.2">
      <c r="C191">
        <v>2731</v>
      </c>
      <c r="D191">
        <f t="shared" si="21"/>
        <v>74583612</v>
      </c>
      <c r="E191">
        <f t="shared" si="23"/>
        <v>149167220</v>
      </c>
      <c r="F191">
        <f t="shared" si="22"/>
        <v>1193337768</v>
      </c>
      <c r="G191">
        <f t="shared" si="24"/>
        <v>3132511656</v>
      </c>
      <c r="H191">
        <f t="shared" si="25"/>
        <v>4325849424</v>
      </c>
      <c r="J191">
        <f t="shared" si="26"/>
        <v>2.6408118225387058</v>
      </c>
    </row>
    <row r="192" spans="3:10" x14ac:dyDescent="0.2">
      <c r="C192">
        <v>2732</v>
      </c>
      <c r="D192">
        <f t="shared" si="21"/>
        <v>74638242</v>
      </c>
      <c r="E192">
        <f t="shared" si="23"/>
        <v>149276480</v>
      </c>
      <c r="F192">
        <f t="shared" si="22"/>
        <v>1194211848</v>
      </c>
      <c r="G192">
        <f t="shared" si="24"/>
        <v>3134806116</v>
      </c>
      <c r="H192">
        <f t="shared" si="25"/>
        <v>4329017964</v>
      </c>
      <c r="J192">
        <f t="shared" si="26"/>
        <v>2.6388789320257526</v>
      </c>
    </row>
    <row r="193" spans="3:10" x14ac:dyDescent="0.2">
      <c r="C193">
        <v>2733</v>
      </c>
      <c r="D193">
        <f t="shared" si="21"/>
        <v>74692892</v>
      </c>
      <c r="E193">
        <f t="shared" si="23"/>
        <v>149385780</v>
      </c>
      <c r="F193">
        <f t="shared" si="22"/>
        <v>1195086248</v>
      </c>
      <c r="G193">
        <f t="shared" si="24"/>
        <v>3137101416</v>
      </c>
      <c r="H193">
        <f t="shared" si="25"/>
        <v>4332187664</v>
      </c>
      <c r="J193">
        <f t="shared" si="26"/>
        <v>2.6369481628484768</v>
      </c>
    </row>
    <row r="194" spans="3:10" x14ac:dyDescent="0.2">
      <c r="C194">
        <v>2734</v>
      </c>
      <c r="D194">
        <f t="shared" si="21"/>
        <v>74747562</v>
      </c>
      <c r="E194">
        <f t="shared" si="23"/>
        <v>149495120</v>
      </c>
      <c r="F194">
        <f t="shared" si="22"/>
        <v>1195960968</v>
      </c>
      <c r="G194">
        <f t="shared" si="24"/>
        <v>3139397556</v>
      </c>
      <c r="H194">
        <f t="shared" si="25"/>
        <v>4335358524</v>
      </c>
      <c r="J194">
        <f t="shared" si="26"/>
        <v>2.6350195119038089</v>
      </c>
    </row>
    <row r="195" spans="3:10" x14ac:dyDescent="0.2">
      <c r="C195">
        <v>2735</v>
      </c>
      <c r="D195">
        <f t="shared" si="21"/>
        <v>74802252</v>
      </c>
      <c r="E195">
        <f t="shared" si="23"/>
        <v>149604500</v>
      </c>
      <c r="F195">
        <f t="shared" si="22"/>
        <v>1196836008</v>
      </c>
      <c r="G195">
        <f t="shared" si="24"/>
        <v>3141694536</v>
      </c>
      <c r="H195">
        <f t="shared" si="25"/>
        <v>4338530544</v>
      </c>
      <c r="J195">
        <f t="shared" si="26"/>
        <v>2.633092976094352</v>
      </c>
    </row>
    <row r="196" spans="3:10" x14ac:dyDescent="0.2">
      <c r="C196">
        <v>2736</v>
      </c>
      <c r="D196">
        <f t="shared" si="21"/>
        <v>74856962</v>
      </c>
      <c r="E196">
        <f t="shared" si="23"/>
        <v>149713920</v>
      </c>
      <c r="F196">
        <f t="shared" si="22"/>
        <v>1197711368</v>
      </c>
      <c r="G196">
        <f t="shared" si="24"/>
        <v>3143992356</v>
      </c>
      <c r="H196">
        <f t="shared" si="25"/>
        <v>4341703724</v>
      </c>
      <c r="J196">
        <f t="shared" si="26"/>
        <v>2.6311685523283685</v>
      </c>
    </row>
    <row r="197" spans="3:10" x14ac:dyDescent="0.2">
      <c r="C197">
        <v>2737</v>
      </c>
      <c r="D197">
        <f t="shared" si="21"/>
        <v>74911692</v>
      </c>
      <c r="E197">
        <f t="shared" si="23"/>
        <v>149823380</v>
      </c>
      <c r="F197">
        <f t="shared" si="22"/>
        <v>1198587048</v>
      </c>
      <c r="G197">
        <f t="shared" si="24"/>
        <v>3146291016</v>
      </c>
      <c r="H197">
        <f t="shared" si="25"/>
        <v>4344878064</v>
      </c>
      <c r="J197">
        <f t="shared" si="26"/>
        <v>2.6292462375197676</v>
      </c>
    </row>
    <row r="198" spans="3:10" x14ac:dyDescent="0.2">
      <c r="C198">
        <v>2738</v>
      </c>
      <c r="D198">
        <f t="shared" si="21"/>
        <v>74966442</v>
      </c>
      <c r="E198">
        <f t="shared" si="23"/>
        <v>149932880</v>
      </c>
      <c r="F198">
        <f t="shared" si="22"/>
        <v>1199463048</v>
      </c>
      <c r="G198">
        <f t="shared" si="24"/>
        <v>3148590516</v>
      </c>
      <c r="H198">
        <f t="shared" si="25"/>
        <v>4348053564</v>
      </c>
      <c r="J198">
        <f t="shared" si="26"/>
        <v>2.6273260285880937</v>
      </c>
    </row>
    <row r="199" spans="3:10" x14ac:dyDescent="0.2">
      <c r="C199">
        <v>2739</v>
      </c>
      <c r="D199">
        <f t="shared" si="21"/>
        <v>75021212</v>
      </c>
      <c r="E199">
        <f t="shared" ref="E199:E262" si="27">C199*C199*20</f>
        <v>150042420</v>
      </c>
      <c r="F199">
        <f t="shared" si="22"/>
        <v>1200339368</v>
      </c>
      <c r="G199">
        <f t="shared" ref="G199:G262" si="28">($H$4)+($I$4*(D199-12))</f>
        <v>3150890856</v>
      </c>
      <c r="H199">
        <f t="shared" ref="H199:H262" si="29">G199+F199</f>
        <v>4351230224</v>
      </c>
      <c r="J199">
        <f t="shared" ref="J199:J262" si="30">$L$4/D199</f>
        <v>2.6254079224585132</v>
      </c>
    </row>
    <row r="200" spans="3:10" x14ac:dyDescent="0.2">
      <c r="C200">
        <v>2740</v>
      </c>
      <c r="D200">
        <f t="shared" si="21"/>
        <v>75076002</v>
      </c>
      <c r="E200">
        <f t="shared" si="27"/>
        <v>150152000</v>
      </c>
      <c r="F200">
        <f t="shared" si="22"/>
        <v>1201216008</v>
      </c>
      <c r="G200">
        <f t="shared" si="28"/>
        <v>3153192036</v>
      </c>
      <c r="H200">
        <f t="shared" si="29"/>
        <v>4354408044</v>
      </c>
      <c r="J200">
        <f t="shared" si="30"/>
        <v>2.623491916061802</v>
      </c>
    </row>
    <row r="201" spans="3:10" x14ac:dyDescent="0.2">
      <c r="C201">
        <v>2741</v>
      </c>
      <c r="D201">
        <f t="shared" si="21"/>
        <v>75130812</v>
      </c>
      <c r="E201">
        <f t="shared" si="27"/>
        <v>150261620</v>
      </c>
      <c r="F201">
        <f t="shared" si="22"/>
        <v>1202092968</v>
      </c>
      <c r="G201">
        <f t="shared" si="28"/>
        <v>3155494056</v>
      </c>
      <c r="H201">
        <f t="shared" si="29"/>
        <v>4357587024</v>
      </c>
      <c r="J201">
        <f t="shared" si="30"/>
        <v>2.6215780063343344</v>
      </c>
    </row>
    <row r="202" spans="3:10" x14ac:dyDescent="0.2">
      <c r="C202">
        <v>2742</v>
      </c>
      <c r="D202">
        <f t="shared" ref="D202:D265" si="31">5*2*C202*C202+2</f>
        <v>75185642</v>
      </c>
      <c r="E202">
        <f t="shared" si="27"/>
        <v>150371280</v>
      </c>
      <c r="F202">
        <f t="shared" ref="F202:F265" si="32">$E$4+$J$4*E202</f>
        <v>1202970248</v>
      </c>
      <c r="G202">
        <f t="shared" si="28"/>
        <v>3157796916</v>
      </c>
      <c r="H202">
        <f t="shared" si="29"/>
        <v>4360767164</v>
      </c>
      <c r="J202">
        <f t="shared" si="30"/>
        <v>2.6196661902180698</v>
      </c>
    </row>
    <row r="203" spans="3:10" x14ac:dyDescent="0.2">
      <c r="C203">
        <v>2743</v>
      </c>
      <c r="D203">
        <f t="shared" si="31"/>
        <v>75240492</v>
      </c>
      <c r="E203">
        <f t="shared" si="27"/>
        <v>150480980</v>
      </c>
      <c r="F203">
        <f t="shared" si="32"/>
        <v>1203847848</v>
      </c>
      <c r="G203">
        <f t="shared" si="28"/>
        <v>3160100616</v>
      </c>
      <c r="H203">
        <f t="shared" si="29"/>
        <v>4363948464</v>
      </c>
      <c r="J203">
        <f t="shared" si="30"/>
        <v>2.6177564646605407</v>
      </c>
    </row>
    <row r="204" spans="3:10" x14ac:dyDescent="0.2">
      <c r="C204">
        <v>2744</v>
      </c>
      <c r="D204">
        <f t="shared" si="31"/>
        <v>75295362</v>
      </c>
      <c r="E204">
        <f t="shared" si="27"/>
        <v>150590720</v>
      </c>
      <c r="F204">
        <f t="shared" si="32"/>
        <v>1204725768</v>
      </c>
      <c r="G204">
        <f t="shared" si="28"/>
        <v>3162405156</v>
      </c>
      <c r="H204">
        <f t="shared" si="29"/>
        <v>4367130924</v>
      </c>
      <c r="J204">
        <f t="shared" si="30"/>
        <v>2.6158488266148407</v>
      </c>
    </row>
    <row r="205" spans="3:10" x14ac:dyDescent="0.2">
      <c r="C205">
        <v>2745</v>
      </c>
      <c r="D205">
        <f t="shared" si="31"/>
        <v>75350252</v>
      </c>
      <c r="E205">
        <f t="shared" si="27"/>
        <v>150700500</v>
      </c>
      <c r="F205">
        <f t="shared" si="32"/>
        <v>1205604008</v>
      </c>
      <c r="G205">
        <f t="shared" si="28"/>
        <v>3164710536</v>
      </c>
      <c r="H205">
        <f t="shared" si="29"/>
        <v>4370314544</v>
      </c>
      <c r="J205">
        <f t="shared" si="30"/>
        <v>2.6139432730396135</v>
      </c>
    </row>
    <row r="206" spans="3:10" x14ac:dyDescent="0.2">
      <c r="C206">
        <v>2746</v>
      </c>
      <c r="D206">
        <f t="shared" si="31"/>
        <v>75405162</v>
      </c>
      <c r="E206">
        <f t="shared" si="27"/>
        <v>150810320</v>
      </c>
      <c r="F206">
        <f t="shared" si="32"/>
        <v>1206482568</v>
      </c>
      <c r="G206">
        <f t="shared" si="28"/>
        <v>3167016756</v>
      </c>
      <c r="H206">
        <f t="shared" si="29"/>
        <v>4373499324</v>
      </c>
      <c r="J206">
        <f t="shared" si="30"/>
        <v>2.6120398008990375</v>
      </c>
    </row>
    <row r="207" spans="3:10" x14ac:dyDescent="0.2">
      <c r="C207">
        <v>2747</v>
      </c>
      <c r="D207">
        <f t="shared" si="31"/>
        <v>75460092</v>
      </c>
      <c r="E207">
        <f t="shared" si="27"/>
        <v>150920180</v>
      </c>
      <c r="F207">
        <f t="shared" si="32"/>
        <v>1207361448</v>
      </c>
      <c r="G207">
        <f t="shared" si="28"/>
        <v>3169323816</v>
      </c>
      <c r="H207">
        <f t="shared" si="29"/>
        <v>4376685264</v>
      </c>
      <c r="J207">
        <f t="shared" si="30"/>
        <v>2.6101384071628178</v>
      </c>
    </row>
    <row r="208" spans="3:10" x14ac:dyDescent="0.2">
      <c r="C208">
        <v>2748</v>
      </c>
      <c r="D208">
        <f t="shared" si="31"/>
        <v>75515042</v>
      </c>
      <c r="E208">
        <f t="shared" si="27"/>
        <v>151030080</v>
      </c>
      <c r="F208">
        <f t="shared" si="32"/>
        <v>1208240648</v>
      </c>
      <c r="G208">
        <f t="shared" si="28"/>
        <v>3171631716</v>
      </c>
      <c r="H208">
        <f t="shared" si="29"/>
        <v>4379872364</v>
      </c>
      <c r="J208">
        <f t="shared" si="30"/>
        <v>2.6082390888061702</v>
      </c>
    </row>
    <row r="209" spans="3:10" x14ac:dyDescent="0.2">
      <c r="C209">
        <v>2749</v>
      </c>
      <c r="D209">
        <f t="shared" si="31"/>
        <v>75570012</v>
      </c>
      <c r="E209">
        <f t="shared" si="27"/>
        <v>151140020</v>
      </c>
      <c r="F209">
        <f t="shared" si="32"/>
        <v>1209120168</v>
      </c>
      <c r="G209">
        <f t="shared" si="28"/>
        <v>3173940456</v>
      </c>
      <c r="H209">
        <f t="shared" si="29"/>
        <v>4383060624</v>
      </c>
      <c r="J209">
        <f t="shared" si="30"/>
        <v>2.6063418428098131</v>
      </c>
    </row>
    <row r="210" spans="3:10" x14ac:dyDescent="0.2">
      <c r="C210">
        <v>2750</v>
      </c>
      <c r="D210">
        <f t="shared" si="31"/>
        <v>75625002</v>
      </c>
      <c r="E210">
        <f t="shared" si="27"/>
        <v>151250000</v>
      </c>
      <c r="F210">
        <f t="shared" si="32"/>
        <v>1210000008</v>
      </c>
      <c r="G210">
        <f t="shared" si="28"/>
        <v>3176250036</v>
      </c>
      <c r="H210">
        <f t="shared" si="29"/>
        <v>4386250044</v>
      </c>
      <c r="J210">
        <f t="shared" si="30"/>
        <v>2.6044466661599519</v>
      </c>
    </row>
    <row r="211" spans="3:10" x14ac:dyDescent="0.2">
      <c r="C211">
        <v>2751</v>
      </c>
      <c r="D211">
        <f t="shared" si="31"/>
        <v>75680012</v>
      </c>
      <c r="E211">
        <f t="shared" si="27"/>
        <v>151360020</v>
      </c>
      <c r="F211">
        <f t="shared" si="32"/>
        <v>1210880168</v>
      </c>
      <c r="G211">
        <f t="shared" si="28"/>
        <v>3178560456</v>
      </c>
      <c r="H211">
        <f t="shared" si="29"/>
        <v>4389440624</v>
      </c>
      <c r="J211">
        <f t="shared" si="30"/>
        <v>2.6025535558482691</v>
      </c>
    </row>
    <row r="212" spans="3:10" x14ac:dyDescent="0.2">
      <c r="C212">
        <v>2752</v>
      </c>
      <c r="D212">
        <f t="shared" si="31"/>
        <v>75735042</v>
      </c>
      <c r="E212">
        <f t="shared" si="27"/>
        <v>151470080</v>
      </c>
      <c r="F212">
        <f t="shared" si="32"/>
        <v>1211760648</v>
      </c>
      <c r="G212">
        <f t="shared" si="28"/>
        <v>3180871716</v>
      </c>
      <c r="H212">
        <f t="shared" si="29"/>
        <v>4392632364</v>
      </c>
      <c r="J212">
        <f t="shared" si="30"/>
        <v>2.6006625088719129</v>
      </c>
    </row>
    <row r="213" spans="3:10" x14ac:dyDescent="0.2">
      <c r="C213">
        <v>2753</v>
      </c>
      <c r="D213">
        <f t="shared" si="31"/>
        <v>75790092</v>
      </c>
      <c r="E213">
        <f t="shared" si="27"/>
        <v>151580180</v>
      </c>
      <c r="F213">
        <f t="shared" si="32"/>
        <v>1212641448</v>
      </c>
      <c r="G213">
        <f t="shared" si="28"/>
        <v>3183183816</v>
      </c>
      <c r="H213">
        <f t="shared" si="29"/>
        <v>4395825264</v>
      </c>
      <c r="J213">
        <f t="shared" si="30"/>
        <v>2.5987735222334827</v>
      </c>
    </row>
    <row r="214" spans="3:10" x14ac:dyDescent="0.2">
      <c r="C214">
        <v>2754</v>
      </c>
      <c r="D214">
        <f t="shared" si="31"/>
        <v>75845162</v>
      </c>
      <c r="E214">
        <f t="shared" si="27"/>
        <v>151690320</v>
      </c>
      <c r="F214">
        <f t="shared" si="32"/>
        <v>1213522568</v>
      </c>
      <c r="G214">
        <f t="shared" si="28"/>
        <v>3185496756</v>
      </c>
      <c r="H214">
        <f t="shared" si="29"/>
        <v>4399019324</v>
      </c>
      <c r="J214">
        <f t="shared" si="30"/>
        <v>2.5968865929410194</v>
      </c>
    </row>
    <row r="215" spans="3:10" x14ac:dyDescent="0.2">
      <c r="C215">
        <v>2755</v>
      </c>
      <c r="D215">
        <f t="shared" si="31"/>
        <v>75900252</v>
      </c>
      <c r="E215">
        <f t="shared" si="27"/>
        <v>151800500</v>
      </c>
      <c r="F215">
        <f t="shared" si="32"/>
        <v>1214404008</v>
      </c>
      <c r="G215">
        <f t="shared" si="28"/>
        <v>3187810536</v>
      </c>
      <c r="H215">
        <f t="shared" si="29"/>
        <v>4402214544</v>
      </c>
      <c r="J215">
        <f t="shared" si="30"/>
        <v>2.5950017180079938</v>
      </c>
    </row>
    <row r="216" spans="3:10" x14ac:dyDescent="0.2">
      <c r="C216">
        <v>2756</v>
      </c>
      <c r="D216">
        <f t="shared" si="31"/>
        <v>75955362</v>
      </c>
      <c r="E216">
        <f t="shared" si="27"/>
        <v>151910720</v>
      </c>
      <c r="F216">
        <f t="shared" si="32"/>
        <v>1215285768</v>
      </c>
      <c r="G216">
        <f t="shared" si="28"/>
        <v>3190125156</v>
      </c>
      <c r="H216">
        <f t="shared" si="29"/>
        <v>4405410924</v>
      </c>
      <c r="J216">
        <f t="shared" si="30"/>
        <v>2.5931188944532932</v>
      </c>
    </row>
    <row r="217" spans="3:10" x14ac:dyDescent="0.2">
      <c r="C217">
        <v>2757</v>
      </c>
      <c r="D217">
        <f t="shared" si="31"/>
        <v>76010492</v>
      </c>
      <c r="E217">
        <f t="shared" si="27"/>
        <v>152020980</v>
      </c>
      <c r="F217">
        <f t="shared" si="32"/>
        <v>1216167848</v>
      </c>
      <c r="G217">
        <f t="shared" si="28"/>
        <v>3192440616</v>
      </c>
      <c r="H217">
        <f t="shared" si="29"/>
        <v>4408608464</v>
      </c>
      <c r="J217">
        <f t="shared" si="30"/>
        <v>2.5912381193012104</v>
      </c>
    </row>
    <row r="218" spans="3:10" x14ac:dyDescent="0.2">
      <c r="C218">
        <v>2758</v>
      </c>
      <c r="D218">
        <f t="shared" si="31"/>
        <v>76065642</v>
      </c>
      <c r="E218">
        <f t="shared" si="27"/>
        <v>152131280</v>
      </c>
      <c r="F218">
        <f t="shared" si="32"/>
        <v>1217050248</v>
      </c>
      <c r="G218">
        <f t="shared" si="28"/>
        <v>3194756916</v>
      </c>
      <c r="H218">
        <f t="shared" si="29"/>
        <v>4411807164</v>
      </c>
      <c r="J218">
        <f t="shared" si="30"/>
        <v>2.5893593895814311</v>
      </c>
    </row>
    <row r="219" spans="3:10" x14ac:dyDescent="0.2">
      <c r="C219">
        <v>2759</v>
      </c>
      <c r="D219">
        <f t="shared" si="31"/>
        <v>76120812</v>
      </c>
      <c r="E219">
        <f t="shared" si="27"/>
        <v>152241620</v>
      </c>
      <c r="F219">
        <f t="shared" si="32"/>
        <v>1217932968</v>
      </c>
      <c r="G219">
        <f t="shared" si="28"/>
        <v>3197074056</v>
      </c>
      <c r="H219">
        <f t="shared" si="29"/>
        <v>4415007024</v>
      </c>
      <c r="J219">
        <f t="shared" si="30"/>
        <v>2.5874827023290252</v>
      </c>
    </row>
    <row r="220" spans="3:10" x14ac:dyDescent="0.2">
      <c r="C220">
        <v>2760</v>
      </c>
      <c r="D220">
        <f t="shared" si="31"/>
        <v>76176002</v>
      </c>
      <c r="E220">
        <f t="shared" si="27"/>
        <v>152352000</v>
      </c>
      <c r="F220">
        <f t="shared" si="32"/>
        <v>1218816008</v>
      </c>
      <c r="G220">
        <f t="shared" si="28"/>
        <v>3199392036</v>
      </c>
      <c r="H220">
        <f t="shared" si="29"/>
        <v>4418208044</v>
      </c>
      <c r="J220">
        <f t="shared" si="30"/>
        <v>2.5856080545844304</v>
      </c>
    </row>
    <row r="221" spans="3:10" x14ac:dyDescent="0.2">
      <c r="C221">
        <v>2761</v>
      </c>
      <c r="D221">
        <f t="shared" si="31"/>
        <v>76231212</v>
      </c>
      <c r="E221">
        <f t="shared" si="27"/>
        <v>152462420</v>
      </c>
      <c r="F221">
        <f t="shared" si="32"/>
        <v>1219699368</v>
      </c>
      <c r="G221">
        <f t="shared" si="28"/>
        <v>3201710856</v>
      </c>
      <c r="H221">
        <f t="shared" si="29"/>
        <v>4421410224</v>
      </c>
      <c r="J221">
        <f t="shared" si="30"/>
        <v>2.5837354433934445</v>
      </c>
    </row>
    <row r="222" spans="3:10" x14ac:dyDescent="0.2">
      <c r="C222">
        <v>2762</v>
      </c>
      <c r="D222">
        <f t="shared" si="31"/>
        <v>76286442</v>
      </c>
      <c r="E222">
        <f t="shared" si="27"/>
        <v>152572880</v>
      </c>
      <c r="F222">
        <f t="shared" si="32"/>
        <v>1220583048</v>
      </c>
      <c r="G222">
        <f t="shared" si="28"/>
        <v>3204030516</v>
      </c>
      <c r="H222">
        <f t="shared" si="29"/>
        <v>4424613564</v>
      </c>
      <c r="J222">
        <f t="shared" si="30"/>
        <v>2.5818648658072121</v>
      </c>
    </row>
    <row r="223" spans="3:10" x14ac:dyDescent="0.2">
      <c r="C223">
        <v>2763</v>
      </c>
      <c r="D223">
        <f t="shared" si="31"/>
        <v>76341692</v>
      </c>
      <c r="E223">
        <f t="shared" si="27"/>
        <v>152683380</v>
      </c>
      <c r="F223">
        <f t="shared" si="32"/>
        <v>1221467048</v>
      </c>
      <c r="G223">
        <f t="shared" si="28"/>
        <v>3206351016</v>
      </c>
      <c r="H223">
        <f t="shared" si="29"/>
        <v>4427818064</v>
      </c>
      <c r="J223">
        <f t="shared" si="30"/>
        <v>2.579996318882213</v>
      </c>
    </row>
    <row r="224" spans="3:10" x14ac:dyDescent="0.2">
      <c r="C224">
        <v>2764</v>
      </c>
      <c r="D224">
        <f t="shared" si="31"/>
        <v>76396962</v>
      </c>
      <c r="E224">
        <f t="shared" si="27"/>
        <v>152793920</v>
      </c>
      <c r="F224">
        <f t="shared" si="32"/>
        <v>1222351368</v>
      </c>
      <c r="G224">
        <f t="shared" si="28"/>
        <v>3208672356</v>
      </c>
      <c r="H224">
        <f t="shared" si="29"/>
        <v>4431023724</v>
      </c>
      <c r="J224">
        <f t="shared" si="30"/>
        <v>2.5781297996802501</v>
      </c>
    </row>
    <row r="225" spans="3:10" x14ac:dyDescent="0.2">
      <c r="C225">
        <v>2765</v>
      </c>
      <c r="D225">
        <f t="shared" si="31"/>
        <v>76452252</v>
      </c>
      <c r="E225">
        <f t="shared" si="27"/>
        <v>152904500</v>
      </c>
      <c r="F225">
        <f t="shared" si="32"/>
        <v>1223236008</v>
      </c>
      <c r="G225">
        <f t="shared" si="28"/>
        <v>3210994536</v>
      </c>
      <c r="H225">
        <f t="shared" si="29"/>
        <v>4434230544</v>
      </c>
      <c r="J225">
        <f t="shared" si="30"/>
        <v>2.5762653052684397</v>
      </c>
    </row>
    <row r="226" spans="3:10" x14ac:dyDescent="0.2">
      <c r="C226">
        <v>2766</v>
      </c>
      <c r="D226">
        <f t="shared" si="31"/>
        <v>76507562</v>
      </c>
      <c r="E226">
        <f t="shared" si="27"/>
        <v>153015120</v>
      </c>
      <c r="F226">
        <f t="shared" si="32"/>
        <v>1224120968</v>
      </c>
      <c r="G226">
        <f t="shared" si="28"/>
        <v>3213317556</v>
      </c>
      <c r="H226">
        <f t="shared" si="29"/>
        <v>4437438524</v>
      </c>
      <c r="J226">
        <f t="shared" si="30"/>
        <v>2.5744028327191981</v>
      </c>
    </row>
    <row r="227" spans="3:10" x14ac:dyDescent="0.2">
      <c r="C227">
        <v>2767</v>
      </c>
      <c r="D227">
        <f t="shared" si="31"/>
        <v>76562892</v>
      </c>
      <c r="E227">
        <f t="shared" si="27"/>
        <v>153125780</v>
      </c>
      <c r="F227">
        <f t="shared" si="32"/>
        <v>1225006248</v>
      </c>
      <c r="G227">
        <f t="shared" si="28"/>
        <v>3215641416</v>
      </c>
      <c r="H227">
        <f t="shared" si="29"/>
        <v>4440647664</v>
      </c>
      <c r="J227">
        <f t="shared" si="30"/>
        <v>2.5725423791102311</v>
      </c>
    </row>
    <row r="228" spans="3:10" x14ac:dyDescent="0.2">
      <c r="C228">
        <v>2768</v>
      </c>
      <c r="D228">
        <f t="shared" si="31"/>
        <v>76618242</v>
      </c>
      <c r="E228">
        <f t="shared" si="27"/>
        <v>153236480</v>
      </c>
      <c r="F228">
        <f t="shared" si="32"/>
        <v>1225891848</v>
      </c>
      <c r="G228">
        <f t="shared" si="28"/>
        <v>3217966116</v>
      </c>
      <c r="H228">
        <f t="shared" si="29"/>
        <v>4443857964</v>
      </c>
      <c r="J228">
        <f t="shared" si="30"/>
        <v>2.5706839415245222</v>
      </c>
    </row>
    <row r="229" spans="3:10" x14ac:dyDescent="0.2">
      <c r="C229">
        <v>2769</v>
      </c>
      <c r="D229">
        <f t="shared" si="31"/>
        <v>76673612</v>
      </c>
      <c r="E229">
        <f t="shared" si="27"/>
        <v>153347220</v>
      </c>
      <c r="F229">
        <f t="shared" si="32"/>
        <v>1226777768</v>
      </c>
      <c r="G229">
        <f t="shared" si="28"/>
        <v>3220291656</v>
      </c>
      <c r="H229">
        <f t="shared" si="29"/>
        <v>4447069424</v>
      </c>
      <c r="J229">
        <f t="shared" si="30"/>
        <v>2.568827517050321</v>
      </c>
    </row>
    <row r="230" spans="3:10" x14ac:dyDescent="0.2">
      <c r="C230">
        <v>2770</v>
      </c>
      <c r="D230">
        <f t="shared" si="31"/>
        <v>76729002</v>
      </c>
      <c r="E230">
        <f t="shared" si="27"/>
        <v>153458000</v>
      </c>
      <c r="F230">
        <f t="shared" si="32"/>
        <v>1227664008</v>
      </c>
      <c r="G230">
        <f t="shared" si="28"/>
        <v>3222618036</v>
      </c>
      <c r="H230">
        <f t="shared" si="29"/>
        <v>4450282044</v>
      </c>
      <c r="J230">
        <f t="shared" si="30"/>
        <v>2.566973102781132</v>
      </c>
    </row>
    <row r="231" spans="3:10" x14ac:dyDescent="0.2">
      <c r="C231">
        <v>2771</v>
      </c>
      <c r="D231">
        <f t="shared" si="31"/>
        <v>76784412</v>
      </c>
      <c r="E231">
        <f t="shared" si="27"/>
        <v>153568820</v>
      </c>
      <c r="F231">
        <f t="shared" si="32"/>
        <v>1228550568</v>
      </c>
      <c r="G231">
        <f t="shared" si="28"/>
        <v>3224945256</v>
      </c>
      <c r="H231">
        <f t="shared" si="29"/>
        <v>4453495824</v>
      </c>
      <c r="J231">
        <f t="shared" si="30"/>
        <v>2.565120695815704</v>
      </c>
    </row>
    <row r="232" spans="3:10" x14ac:dyDescent="0.2">
      <c r="C232">
        <v>2772</v>
      </c>
      <c r="D232">
        <f t="shared" si="31"/>
        <v>76839842</v>
      </c>
      <c r="E232">
        <f t="shared" si="27"/>
        <v>153679680</v>
      </c>
      <c r="F232">
        <f t="shared" si="32"/>
        <v>1229437448</v>
      </c>
      <c r="G232">
        <f t="shared" si="28"/>
        <v>3227273316</v>
      </c>
      <c r="H232">
        <f t="shared" si="29"/>
        <v>4456710764</v>
      </c>
      <c r="J232">
        <f t="shared" si="30"/>
        <v>2.5632702932580167</v>
      </c>
    </row>
    <row r="233" spans="3:10" x14ac:dyDescent="0.2">
      <c r="C233">
        <v>2773</v>
      </c>
      <c r="D233">
        <f t="shared" si="31"/>
        <v>76895292</v>
      </c>
      <c r="E233">
        <f t="shared" si="27"/>
        <v>153790580</v>
      </c>
      <c r="F233">
        <f t="shared" si="32"/>
        <v>1230324648</v>
      </c>
      <c r="G233">
        <f t="shared" si="28"/>
        <v>3229602216</v>
      </c>
      <c r="H233">
        <f t="shared" si="29"/>
        <v>4459926864</v>
      </c>
      <c r="J233">
        <f t="shared" si="30"/>
        <v>2.5614218922172722</v>
      </c>
    </row>
    <row r="234" spans="3:10" x14ac:dyDescent="0.2">
      <c r="C234">
        <v>2774</v>
      </c>
      <c r="D234">
        <f t="shared" si="31"/>
        <v>76950762</v>
      </c>
      <c r="E234">
        <f t="shared" si="27"/>
        <v>153901520</v>
      </c>
      <c r="F234">
        <f t="shared" si="32"/>
        <v>1231212168</v>
      </c>
      <c r="G234">
        <f t="shared" si="28"/>
        <v>3231931956</v>
      </c>
      <c r="H234">
        <f t="shared" si="29"/>
        <v>4463144124</v>
      </c>
      <c r="J234">
        <f t="shared" si="30"/>
        <v>2.5595754898078811</v>
      </c>
    </row>
    <row r="235" spans="3:10" x14ac:dyDescent="0.2">
      <c r="C235">
        <v>2775</v>
      </c>
      <c r="D235">
        <f t="shared" si="31"/>
        <v>77006252</v>
      </c>
      <c r="E235">
        <f t="shared" si="27"/>
        <v>154012500</v>
      </c>
      <c r="F235">
        <f t="shared" si="32"/>
        <v>1232100008</v>
      </c>
      <c r="G235">
        <f t="shared" si="28"/>
        <v>3234262536</v>
      </c>
      <c r="H235">
        <f t="shared" si="29"/>
        <v>4466362544</v>
      </c>
      <c r="J235">
        <f t="shared" si="30"/>
        <v>2.5577310831494522</v>
      </c>
    </row>
    <row r="236" spans="3:10" x14ac:dyDescent="0.2">
      <c r="C236">
        <v>2776</v>
      </c>
      <c r="D236">
        <f t="shared" si="31"/>
        <v>77061762</v>
      </c>
      <c r="E236">
        <f t="shared" si="27"/>
        <v>154123520</v>
      </c>
      <c r="F236">
        <f t="shared" si="32"/>
        <v>1232988168</v>
      </c>
      <c r="G236">
        <f t="shared" si="28"/>
        <v>3236593956</v>
      </c>
      <c r="H236">
        <f t="shared" si="29"/>
        <v>4469582124</v>
      </c>
      <c r="J236">
        <f t="shared" si="30"/>
        <v>2.5558886693667824</v>
      </c>
    </row>
    <row r="237" spans="3:10" x14ac:dyDescent="0.2">
      <c r="C237">
        <v>2777</v>
      </c>
      <c r="D237">
        <f t="shared" si="31"/>
        <v>77117292</v>
      </c>
      <c r="E237">
        <f t="shared" si="27"/>
        <v>154234580</v>
      </c>
      <c r="F237">
        <f t="shared" si="32"/>
        <v>1233876648</v>
      </c>
      <c r="G237">
        <f t="shared" si="28"/>
        <v>3238926216</v>
      </c>
      <c r="H237">
        <f t="shared" si="29"/>
        <v>4472802864</v>
      </c>
      <c r="J237">
        <f t="shared" si="30"/>
        <v>2.5540482455898434</v>
      </c>
    </row>
    <row r="238" spans="3:10" x14ac:dyDescent="0.2">
      <c r="C238">
        <v>2778</v>
      </c>
      <c r="D238">
        <f t="shared" si="31"/>
        <v>77172842</v>
      </c>
      <c r="E238">
        <f t="shared" si="27"/>
        <v>154345680</v>
      </c>
      <c r="F238">
        <f t="shared" si="32"/>
        <v>1234765448</v>
      </c>
      <c r="G238">
        <f t="shared" si="28"/>
        <v>3241259316</v>
      </c>
      <c r="H238">
        <f t="shared" si="29"/>
        <v>4476024764</v>
      </c>
      <c r="J238">
        <f t="shared" si="30"/>
        <v>2.5522098089537728</v>
      </c>
    </row>
    <row r="239" spans="3:10" x14ac:dyDescent="0.2">
      <c r="C239">
        <v>2779</v>
      </c>
      <c r="D239">
        <f t="shared" si="31"/>
        <v>77228412</v>
      </c>
      <c r="E239">
        <f t="shared" si="27"/>
        <v>154456820</v>
      </c>
      <c r="F239">
        <f t="shared" si="32"/>
        <v>1235654568</v>
      </c>
      <c r="G239">
        <f t="shared" si="28"/>
        <v>3243593256</v>
      </c>
      <c r="H239">
        <f t="shared" si="29"/>
        <v>4479247824</v>
      </c>
      <c r="J239">
        <f t="shared" si="30"/>
        <v>2.5503733565988602</v>
      </c>
    </row>
    <row r="240" spans="3:10" x14ac:dyDescent="0.2">
      <c r="C240">
        <v>2780</v>
      </c>
      <c r="D240">
        <f t="shared" si="31"/>
        <v>77284002</v>
      </c>
      <c r="E240">
        <f t="shared" si="27"/>
        <v>154568000</v>
      </c>
      <c r="F240">
        <f t="shared" si="32"/>
        <v>1236544008</v>
      </c>
      <c r="G240">
        <f t="shared" si="28"/>
        <v>3245928036</v>
      </c>
      <c r="H240">
        <f t="shared" si="29"/>
        <v>4482472044</v>
      </c>
      <c r="J240">
        <f t="shared" si="30"/>
        <v>2.5485388856705389</v>
      </c>
    </row>
    <row r="241" spans="3:10" x14ac:dyDescent="0.2">
      <c r="C241">
        <v>2781</v>
      </c>
      <c r="D241">
        <f t="shared" si="31"/>
        <v>77339612</v>
      </c>
      <c r="E241">
        <f t="shared" si="27"/>
        <v>154679220</v>
      </c>
      <c r="F241">
        <f t="shared" si="32"/>
        <v>1237433768</v>
      </c>
      <c r="G241">
        <f t="shared" si="28"/>
        <v>3248263656</v>
      </c>
      <c r="H241">
        <f t="shared" si="29"/>
        <v>4485697424</v>
      </c>
      <c r="J241">
        <f t="shared" si="30"/>
        <v>2.546706393319373</v>
      </c>
    </row>
    <row r="242" spans="3:10" x14ac:dyDescent="0.2">
      <c r="C242">
        <v>2782</v>
      </c>
      <c r="D242">
        <f t="shared" si="31"/>
        <v>77395242</v>
      </c>
      <c r="E242">
        <f t="shared" si="27"/>
        <v>154790480</v>
      </c>
      <c r="F242">
        <f t="shared" si="32"/>
        <v>1238323848</v>
      </c>
      <c r="G242">
        <f t="shared" si="28"/>
        <v>3250600116</v>
      </c>
      <c r="H242">
        <f t="shared" si="29"/>
        <v>4488923964</v>
      </c>
      <c r="J242">
        <f t="shared" si="30"/>
        <v>2.5448758767010466</v>
      </c>
    </row>
    <row r="243" spans="3:10" x14ac:dyDescent="0.2">
      <c r="C243">
        <v>2783</v>
      </c>
      <c r="D243">
        <f t="shared" si="31"/>
        <v>77450892</v>
      </c>
      <c r="E243">
        <f t="shared" si="27"/>
        <v>154901780</v>
      </c>
      <c r="F243">
        <f t="shared" si="32"/>
        <v>1239214248</v>
      </c>
      <c r="G243">
        <f t="shared" si="28"/>
        <v>3252937416</v>
      </c>
      <c r="H243">
        <f t="shared" si="29"/>
        <v>4492151664</v>
      </c>
      <c r="J243">
        <f t="shared" si="30"/>
        <v>2.5430473329763545</v>
      </c>
    </row>
    <row r="244" spans="3:10" x14ac:dyDescent="0.2">
      <c r="C244">
        <v>2784</v>
      </c>
      <c r="D244">
        <f t="shared" si="31"/>
        <v>77506562</v>
      </c>
      <c r="E244">
        <f t="shared" si="27"/>
        <v>155013120</v>
      </c>
      <c r="F244">
        <f t="shared" si="32"/>
        <v>1240104968</v>
      </c>
      <c r="G244">
        <f t="shared" si="28"/>
        <v>3255275556</v>
      </c>
      <c r="H244">
        <f t="shared" si="29"/>
        <v>4495380524</v>
      </c>
      <c r="J244">
        <f t="shared" si="30"/>
        <v>2.5412207593111882</v>
      </c>
    </row>
    <row r="245" spans="3:10" x14ac:dyDescent="0.2">
      <c r="C245">
        <v>2785</v>
      </c>
      <c r="D245">
        <f t="shared" si="31"/>
        <v>77562252</v>
      </c>
      <c r="E245">
        <f t="shared" si="27"/>
        <v>155124500</v>
      </c>
      <c r="F245">
        <f t="shared" si="32"/>
        <v>1240996008</v>
      </c>
      <c r="G245">
        <f t="shared" si="28"/>
        <v>3257614536</v>
      </c>
      <c r="H245">
        <f t="shared" si="29"/>
        <v>4498610544</v>
      </c>
      <c r="J245">
        <f t="shared" si="30"/>
        <v>2.5393961528765265</v>
      </c>
    </row>
    <row r="246" spans="3:10" x14ac:dyDescent="0.2">
      <c r="C246">
        <v>2786</v>
      </c>
      <c r="D246">
        <f t="shared" si="31"/>
        <v>77617962</v>
      </c>
      <c r="E246">
        <f t="shared" si="27"/>
        <v>155235920</v>
      </c>
      <c r="F246">
        <f t="shared" si="32"/>
        <v>1241887368</v>
      </c>
      <c r="G246">
        <f t="shared" si="28"/>
        <v>3259954356</v>
      </c>
      <c r="H246">
        <f t="shared" si="29"/>
        <v>4501841724</v>
      </c>
      <c r="J246">
        <f t="shared" si="30"/>
        <v>2.5375735108484254</v>
      </c>
    </row>
    <row r="247" spans="3:10" x14ac:dyDescent="0.2">
      <c r="C247">
        <v>2787</v>
      </c>
      <c r="D247">
        <f t="shared" si="31"/>
        <v>77673692</v>
      </c>
      <c r="E247">
        <f t="shared" si="27"/>
        <v>155347380</v>
      </c>
      <c r="F247">
        <f t="shared" si="32"/>
        <v>1242779048</v>
      </c>
      <c r="G247">
        <f t="shared" si="28"/>
        <v>3262295016</v>
      </c>
      <c r="H247">
        <f t="shared" si="29"/>
        <v>4505074064</v>
      </c>
      <c r="J247">
        <f t="shared" si="30"/>
        <v>2.5357528304080059</v>
      </c>
    </row>
    <row r="248" spans="3:10" x14ac:dyDescent="0.2">
      <c r="C248">
        <v>2788</v>
      </c>
      <c r="D248">
        <f t="shared" si="31"/>
        <v>77729442</v>
      </c>
      <c r="E248">
        <f t="shared" si="27"/>
        <v>155458880</v>
      </c>
      <c r="F248">
        <f t="shared" si="32"/>
        <v>1243671048</v>
      </c>
      <c r="G248">
        <f t="shared" si="28"/>
        <v>3264636516</v>
      </c>
      <c r="H248">
        <f t="shared" si="29"/>
        <v>4508307564</v>
      </c>
      <c r="J248">
        <f t="shared" si="30"/>
        <v>2.5339341087414429</v>
      </c>
    </row>
    <row r="249" spans="3:10" x14ac:dyDescent="0.2">
      <c r="C249">
        <v>2789</v>
      </c>
      <c r="D249">
        <f t="shared" si="31"/>
        <v>77785212</v>
      </c>
      <c r="E249">
        <f t="shared" si="27"/>
        <v>155570420</v>
      </c>
      <c r="F249">
        <f t="shared" si="32"/>
        <v>1244563368</v>
      </c>
      <c r="G249">
        <f t="shared" si="28"/>
        <v>3266978856</v>
      </c>
      <c r="H249">
        <f t="shared" si="29"/>
        <v>4511542224</v>
      </c>
      <c r="J249">
        <f t="shared" si="30"/>
        <v>2.5321173430399559</v>
      </c>
    </row>
    <row r="250" spans="3:10" x14ac:dyDescent="0.2">
      <c r="C250">
        <v>2790</v>
      </c>
      <c r="D250">
        <f t="shared" si="31"/>
        <v>77841002</v>
      </c>
      <c r="E250">
        <f t="shared" si="27"/>
        <v>155682000</v>
      </c>
      <c r="F250">
        <f t="shared" si="32"/>
        <v>1245456008</v>
      </c>
      <c r="G250">
        <f t="shared" si="28"/>
        <v>3269322036</v>
      </c>
      <c r="H250">
        <f t="shared" si="29"/>
        <v>4514778044</v>
      </c>
      <c r="J250">
        <f t="shared" si="30"/>
        <v>2.5303025304997959</v>
      </c>
    </row>
    <row r="251" spans="3:10" x14ac:dyDescent="0.2">
      <c r="C251">
        <v>2791</v>
      </c>
      <c r="D251">
        <f t="shared" si="31"/>
        <v>77896812</v>
      </c>
      <c r="E251">
        <f t="shared" si="27"/>
        <v>155793620</v>
      </c>
      <c r="F251">
        <f t="shared" si="32"/>
        <v>1246348968</v>
      </c>
      <c r="G251">
        <f t="shared" si="28"/>
        <v>3271666056</v>
      </c>
      <c r="H251">
        <f t="shared" si="29"/>
        <v>4518015024</v>
      </c>
      <c r="J251">
        <f t="shared" si="30"/>
        <v>2.5284896683222375</v>
      </c>
    </row>
    <row r="252" spans="3:10" x14ac:dyDescent="0.2">
      <c r="C252">
        <v>2792</v>
      </c>
      <c r="D252">
        <f t="shared" si="31"/>
        <v>77952642</v>
      </c>
      <c r="E252">
        <f t="shared" si="27"/>
        <v>155905280</v>
      </c>
      <c r="F252">
        <f t="shared" si="32"/>
        <v>1247242248</v>
      </c>
      <c r="G252">
        <f t="shared" si="28"/>
        <v>3274010916</v>
      </c>
      <c r="H252">
        <f t="shared" si="29"/>
        <v>4521253164</v>
      </c>
      <c r="J252">
        <f t="shared" si="30"/>
        <v>2.5266787537135649</v>
      </c>
    </row>
    <row r="253" spans="3:10" x14ac:dyDescent="0.2">
      <c r="C253">
        <v>2793</v>
      </c>
      <c r="D253">
        <f t="shared" si="31"/>
        <v>78008492</v>
      </c>
      <c r="E253">
        <f t="shared" si="27"/>
        <v>156016980</v>
      </c>
      <c r="F253">
        <f t="shared" si="32"/>
        <v>1248135848</v>
      </c>
      <c r="G253">
        <f t="shared" si="28"/>
        <v>3276356616</v>
      </c>
      <c r="H253">
        <f t="shared" si="29"/>
        <v>4524492464</v>
      </c>
      <c r="J253">
        <f t="shared" si="30"/>
        <v>2.5248697838850633</v>
      </c>
    </row>
    <row r="254" spans="3:10" x14ac:dyDescent="0.2">
      <c r="C254">
        <v>2794</v>
      </c>
      <c r="D254">
        <f t="shared" si="31"/>
        <v>78064362</v>
      </c>
      <c r="E254">
        <f t="shared" si="27"/>
        <v>156128720</v>
      </c>
      <c r="F254">
        <f t="shared" si="32"/>
        <v>1249029768</v>
      </c>
      <c r="G254">
        <f t="shared" si="28"/>
        <v>3278703156</v>
      </c>
      <c r="H254">
        <f t="shared" si="29"/>
        <v>4527732924</v>
      </c>
      <c r="J254">
        <f t="shared" si="30"/>
        <v>2.5230627560530077</v>
      </c>
    </row>
    <row r="255" spans="3:10" x14ac:dyDescent="0.2">
      <c r="C255">
        <v>2795</v>
      </c>
      <c r="D255">
        <f t="shared" si="31"/>
        <v>78120252</v>
      </c>
      <c r="E255">
        <f t="shared" si="27"/>
        <v>156240500</v>
      </c>
      <c r="F255">
        <f t="shared" si="32"/>
        <v>1249924008</v>
      </c>
      <c r="G255">
        <f t="shared" si="28"/>
        <v>3281050536</v>
      </c>
      <c r="H255">
        <f t="shared" si="29"/>
        <v>4530974544</v>
      </c>
      <c r="J255">
        <f t="shared" si="30"/>
        <v>2.5212576674386518</v>
      </c>
    </row>
    <row r="256" spans="3:10" x14ac:dyDescent="0.2">
      <c r="C256">
        <v>2796</v>
      </c>
      <c r="D256">
        <f t="shared" si="31"/>
        <v>78176162</v>
      </c>
      <c r="E256">
        <f t="shared" si="27"/>
        <v>156352320</v>
      </c>
      <c r="F256">
        <f t="shared" si="32"/>
        <v>1250818568</v>
      </c>
      <c r="G256">
        <f t="shared" si="28"/>
        <v>3283398756</v>
      </c>
      <c r="H256">
        <f t="shared" si="29"/>
        <v>4534217324</v>
      </c>
      <c r="J256">
        <f t="shared" si="30"/>
        <v>2.519454515268218</v>
      </c>
    </row>
    <row r="257" spans="3:10" x14ac:dyDescent="0.2">
      <c r="C257">
        <v>2797</v>
      </c>
      <c r="D257">
        <f t="shared" si="31"/>
        <v>78232092</v>
      </c>
      <c r="E257">
        <f t="shared" si="27"/>
        <v>156464180</v>
      </c>
      <c r="F257">
        <f t="shared" si="32"/>
        <v>1251713448</v>
      </c>
      <c r="G257">
        <f t="shared" si="28"/>
        <v>3285747816</v>
      </c>
      <c r="H257">
        <f t="shared" si="29"/>
        <v>4537461264</v>
      </c>
      <c r="J257">
        <f t="shared" si="30"/>
        <v>2.5176532967728855</v>
      </c>
    </row>
    <row r="258" spans="3:10" x14ac:dyDescent="0.2">
      <c r="C258">
        <v>2798</v>
      </c>
      <c r="D258">
        <f t="shared" si="31"/>
        <v>78288042</v>
      </c>
      <c r="E258">
        <f t="shared" si="27"/>
        <v>156576080</v>
      </c>
      <c r="F258">
        <f t="shared" si="32"/>
        <v>1252608648</v>
      </c>
      <c r="G258">
        <f t="shared" si="28"/>
        <v>3288097716</v>
      </c>
      <c r="H258">
        <f t="shared" si="29"/>
        <v>4540706364</v>
      </c>
      <c r="J258">
        <f t="shared" si="30"/>
        <v>2.5158540091887813</v>
      </c>
    </row>
    <row r="259" spans="3:10" x14ac:dyDescent="0.2">
      <c r="C259">
        <v>2799</v>
      </c>
      <c r="D259">
        <f t="shared" si="31"/>
        <v>78344012</v>
      </c>
      <c r="E259">
        <f t="shared" si="27"/>
        <v>156688020</v>
      </c>
      <c r="F259">
        <f t="shared" si="32"/>
        <v>1253504168</v>
      </c>
      <c r="G259">
        <f t="shared" si="28"/>
        <v>3290448456</v>
      </c>
      <c r="H259">
        <f t="shared" si="29"/>
        <v>4543952624</v>
      </c>
      <c r="J259">
        <f t="shared" si="30"/>
        <v>2.5140566497569679</v>
      </c>
    </row>
    <row r="260" spans="3:10" x14ac:dyDescent="0.2">
      <c r="C260">
        <v>2800</v>
      </c>
      <c r="D260">
        <f t="shared" si="31"/>
        <v>78400002</v>
      </c>
      <c r="E260">
        <f t="shared" si="27"/>
        <v>156800000</v>
      </c>
      <c r="F260">
        <f t="shared" si="32"/>
        <v>1254400008</v>
      </c>
      <c r="G260">
        <f t="shared" si="28"/>
        <v>3292800036</v>
      </c>
      <c r="H260">
        <f t="shared" si="29"/>
        <v>4547200044</v>
      </c>
      <c r="J260">
        <f t="shared" si="30"/>
        <v>2.5122612157234343</v>
      </c>
    </row>
    <row r="261" spans="3:10" x14ac:dyDescent="0.2">
      <c r="C261">
        <v>2801</v>
      </c>
      <c r="D261">
        <f t="shared" si="31"/>
        <v>78456012</v>
      </c>
      <c r="E261">
        <f t="shared" si="27"/>
        <v>156912020</v>
      </c>
      <c r="F261">
        <f t="shared" si="32"/>
        <v>1255296168</v>
      </c>
      <c r="G261">
        <f t="shared" si="28"/>
        <v>3295152456</v>
      </c>
      <c r="H261">
        <f t="shared" si="29"/>
        <v>4550448624</v>
      </c>
      <c r="J261">
        <f t="shared" si="30"/>
        <v>2.5104677043390846</v>
      </c>
    </row>
    <row r="262" spans="3:10" x14ac:dyDescent="0.2">
      <c r="C262">
        <v>2802</v>
      </c>
      <c r="D262">
        <f t="shared" si="31"/>
        <v>78512042</v>
      </c>
      <c r="E262">
        <f t="shared" si="27"/>
        <v>157024080</v>
      </c>
      <c r="F262">
        <f t="shared" si="32"/>
        <v>1256192648</v>
      </c>
      <c r="G262">
        <f t="shared" si="28"/>
        <v>3297505716</v>
      </c>
      <c r="H262">
        <f t="shared" si="29"/>
        <v>4553698364</v>
      </c>
      <c r="J262">
        <f t="shared" si="30"/>
        <v>2.5086761128597277</v>
      </c>
    </row>
    <row r="263" spans="3:10" x14ac:dyDescent="0.2">
      <c r="C263">
        <v>2803</v>
      </c>
      <c r="D263">
        <f t="shared" si="31"/>
        <v>78568092</v>
      </c>
      <c r="E263">
        <f t="shared" ref="E263:E326" si="33">C263*C263*20</f>
        <v>157136180</v>
      </c>
      <c r="F263">
        <f t="shared" si="32"/>
        <v>1257089448</v>
      </c>
      <c r="G263">
        <f t="shared" ref="G263:G326" si="34">($H$4)+($I$4*(D263-12))</f>
        <v>3299859816</v>
      </c>
      <c r="H263">
        <f t="shared" ref="H263:H326" si="35">G263+F263</f>
        <v>4556949264</v>
      </c>
      <c r="J263">
        <f t="shared" ref="J263:J326" si="36">$L$4/D263</f>
        <v>2.5068864385460663</v>
      </c>
    </row>
    <row r="264" spans="3:10" x14ac:dyDescent="0.2">
      <c r="C264">
        <v>2804</v>
      </c>
      <c r="D264">
        <f t="shared" si="31"/>
        <v>78624162</v>
      </c>
      <c r="E264">
        <f t="shared" si="33"/>
        <v>157248320</v>
      </c>
      <c r="F264">
        <f t="shared" si="32"/>
        <v>1257986568</v>
      </c>
      <c r="G264">
        <f t="shared" si="34"/>
        <v>3302214756</v>
      </c>
      <c r="H264">
        <f t="shared" si="35"/>
        <v>4560201324</v>
      </c>
      <c r="J264">
        <f t="shared" si="36"/>
        <v>2.5050986786636873</v>
      </c>
    </row>
    <row r="265" spans="3:10" x14ac:dyDescent="0.2">
      <c r="C265">
        <v>2805</v>
      </c>
      <c r="D265">
        <f t="shared" si="31"/>
        <v>78680252</v>
      </c>
      <c r="E265">
        <f t="shared" si="33"/>
        <v>157360500</v>
      </c>
      <c r="F265">
        <f t="shared" si="32"/>
        <v>1258884008</v>
      </c>
      <c r="G265">
        <f t="shared" si="34"/>
        <v>3304570536</v>
      </c>
      <c r="H265">
        <f t="shared" si="35"/>
        <v>4563454544</v>
      </c>
      <c r="J265">
        <f t="shared" si="36"/>
        <v>2.5033128304830505</v>
      </c>
    </row>
    <row r="266" spans="3:10" x14ac:dyDescent="0.2">
      <c r="C266">
        <v>2806</v>
      </c>
      <c r="D266">
        <f t="shared" ref="D266:D329" si="37">5*2*C266*C266+2</f>
        <v>78736362</v>
      </c>
      <c r="E266">
        <f t="shared" si="33"/>
        <v>157472720</v>
      </c>
      <c r="F266">
        <f t="shared" ref="F266:F329" si="38">$E$4+$J$4*E266</f>
        <v>1259781768</v>
      </c>
      <c r="G266">
        <f t="shared" si="34"/>
        <v>3306927156</v>
      </c>
      <c r="H266">
        <f t="shared" si="35"/>
        <v>4566708924</v>
      </c>
      <c r="J266">
        <f t="shared" si="36"/>
        <v>2.5015288912794786</v>
      </c>
    </row>
    <row r="267" spans="3:10" x14ac:dyDescent="0.2">
      <c r="C267">
        <v>2807</v>
      </c>
      <c r="D267">
        <f t="shared" si="37"/>
        <v>78792492</v>
      </c>
      <c r="E267">
        <f t="shared" si="33"/>
        <v>157584980</v>
      </c>
      <c r="F267">
        <f t="shared" si="38"/>
        <v>1260679848</v>
      </c>
      <c r="G267">
        <f t="shared" si="34"/>
        <v>3309284616</v>
      </c>
      <c r="H267">
        <f t="shared" si="35"/>
        <v>4569964464</v>
      </c>
      <c r="J267">
        <f t="shared" si="36"/>
        <v>2.4997468583331477</v>
      </c>
    </row>
    <row r="268" spans="3:10" x14ac:dyDescent="0.2">
      <c r="C268">
        <v>2808</v>
      </c>
      <c r="D268">
        <f t="shared" si="37"/>
        <v>78848642</v>
      </c>
      <c r="E268">
        <f t="shared" si="33"/>
        <v>157697280</v>
      </c>
      <c r="F268">
        <f t="shared" si="38"/>
        <v>1261578248</v>
      </c>
      <c r="G268">
        <f t="shared" si="34"/>
        <v>3311642916</v>
      </c>
      <c r="H268">
        <f t="shared" si="35"/>
        <v>4573221164</v>
      </c>
      <c r="J268">
        <f t="shared" si="36"/>
        <v>2.4979667289290752</v>
      </c>
    </row>
    <row r="269" spans="3:10" x14ac:dyDescent="0.2">
      <c r="C269">
        <v>2809</v>
      </c>
      <c r="D269">
        <f t="shared" si="37"/>
        <v>78904812</v>
      </c>
      <c r="E269">
        <f t="shared" si="33"/>
        <v>157809620</v>
      </c>
      <c r="F269">
        <f t="shared" si="38"/>
        <v>1262476968</v>
      </c>
      <c r="G269">
        <f t="shared" si="34"/>
        <v>3314002056</v>
      </c>
      <c r="H269">
        <f t="shared" si="35"/>
        <v>4576479024</v>
      </c>
      <c r="J269">
        <f t="shared" si="36"/>
        <v>2.4961885003571096</v>
      </c>
    </row>
    <row r="270" spans="3:10" x14ac:dyDescent="0.2">
      <c r="C270">
        <v>2810</v>
      </c>
      <c r="D270">
        <f t="shared" si="37"/>
        <v>78961002</v>
      </c>
      <c r="E270">
        <f t="shared" si="33"/>
        <v>157922000</v>
      </c>
      <c r="F270">
        <f t="shared" si="38"/>
        <v>1263376008</v>
      </c>
      <c r="G270">
        <f t="shared" si="34"/>
        <v>3316362036</v>
      </c>
      <c r="H270">
        <f t="shared" si="35"/>
        <v>4579738044</v>
      </c>
      <c r="J270">
        <f t="shared" si="36"/>
        <v>2.4944121699119228</v>
      </c>
    </row>
    <row r="271" spans="3:10" x14ac:dyDescent="0.2">
      <c r="C271">
        <v>2811</v>
      </c>
      <c r="D271">
        <f t="shared" si="37"/>
        <v>79017212</v>
      </c>
      <c r="E271">
        <f t="shared" si="33"/>
        <v>158034420</v>
      </c>
      <c r="F271">
        <f t="shared" si="38"/>
        <v>1264275368</v>
      </c>
      <c r="G271">
        <f t="shared" si="34"/>
        <v>3318722856</v>
      </c>
      <c r="H271">
        <f t="shared" si="35"/>
        <v>4582998224</v>
      </c>
      <c r="J271">
        <f t="shared" si="36"/>
        <v>2.4926377348929964</v>
      </c>
    </row>
    <row r="272" spans="3:10" x14ac:dyDescent="0.2">
      <c r="C272">
        <v>2812</v>
      </c>
      <c r="D272">
        <f t="shared" si="37"/>
        <v>79073442</v>
      </c>
      <c r="E272">
        <f t="shared" si="33"/>
        <v>158146880</v>
      </c>
      <c r="F272">
        <f t="shared" si="38"/>
        <v>1265175048</v>
      </c>
      <c r="G272">
        <f t="shared" si="34"/>
        <v>3321084516</v>
      </c>
      <c r="H272">
        <f t="shared" si="35"/>
        <v>4586259564</v>
      </c>
      <c r="J272">
        <f t="shared" si="36"/>
        <v>2.490865192604613</v>
      </c>
    </row>
    <row r="273" spans="3:10" x14ac:dyDescent="0.2">
      <c r="C273">
        <v>2813</v>
      </c>
      <c r="D273">
        <f t="shared" si="37"/>
        <v>79129692</v>
      </c>
      <c r="E273">
        <f t="shared" si="33"/>
        <v>158259380</v>
      </c>
      <c r="F273">
        <f t="shared" si="38"/>
        <v>1266075048</v>
      </c>
      <c r="G273">
        <f t="shared" si="34"/>
        <v>3323447016</v>
      </c>
      <c r="H273">
        <f t="shared" si="35"/>
        <v>4589522064</v>
      </c>
      <c r="J273">
        <f t="shared" si="36"/>
        <v>2.4890945403558464</v>
      </c>
    </row>
    <row r="274" spans="3:10" x14ac:dyDescent="0.2">
      <c r="C274">
        <v>2814</v>
      </c>
      <c r="D274">
        <f t="shared" si="37"/>
        <v>79185962</v>
      </c>
      <c r="E274">
        <f t="shared" si="33"/>
        <v>158371920</v>
      </c>
      <c r="F274">
        <f t="shared" si="38"/>
        <v>1266975368</v>
      </c>
      <c r="G274">
        <f t="shared" si="34"/>
        <v>3325810356</v>
      </c>
      <c r="H274">
        <f t="shared" si="35"/>
        <v>4592785724</v>
      </c>
      <c r="J274">
        <f t="shared" si="36"/>
        <v>2.4873257754605507</v>
      </c>
    </row>
    <row r="275" spans="3:10" x14ac:dyDescent="0.2">
      <c r="C275">
        <v>2815</v>
      </c>
      <c r="D275">
        <f t="shared" si="37"/>
        <v>79242252</v>
      </c>
      <c r="E275">
        <f t="shared" si="33"/>
        <v>158484500</v>
      </c>
      <c r="F275">
        <f t="shared" si="38"/>
        <v>1267876008</v>
      </c>
      <c r="G275">
        <f t="shared" si="34"/>
        <v>3328174536</v>
      </c>
      <c r="H275">
        <f t="shared" si="35"/>
        <v>4596050544</v>
      </c>
      <c r="J275">
        <f t="shared" si="36"/>
        <v>2.4855588952373497</v>
      </c>
    </row>
    <row r="276" spans="3:10" x14ac:dyDescent="0.2">
      <c r="C276">
        <v>2816</v>
      </c>
      <c r="D276">
        <f t="shared" si="37"/>
        <v>79298562</v>
      </c>
      <c r="E276">
        <f t="shared" si="33"/>
        <v>158597120</v>
      </c>
      <c r="F276">
        <f t="shared" si="38"/>
        <v>1268776968</v>
      </c>
      <c r="G276">
        <f t="shared" si="34"/>
        <v>3330539556</v>
      </c>
      <c r="H276">
        <f t="shared" si="35"/>
        <v>4599316524</v>
      </c>
      <c r="J276">
        <f t="shared" si="36"/>
        <v>2.4837938970096292</v>
      </c>
    </row>
    <row r="277" spans="3:10" x14ac:dyDescent="0.2">
      <c r="C277">
        <v>2817</v>
      </c>
      <c r="D277">
        <f t="shared" si="37"/>
        <v>79354892</v>
      </c>
      <c r="E277">
        <f t="shared" si="33"/>
        <v>158709780</v>
      </c>
      <c r="F277">
        <f t="shared" si="38"/>
        <v>1269678248</v>
      </c>
      <c r="G277">
        <f t="shared" si="34"/>
        <v>3332905416</v>
      </c>
      <c r="H277">
        <f t="shared" si="35"/>
        <v>4602583664</v>
      </c>
      <c r="J277">
        <f t="shared" si="36"/>
        <v>2.4820307781055222</v>
      </c>
    </row>
    <row r="278" spans="3:10" x14ac:dyDescent="0.2">
      <c r="C278">
        <v>2818</v>
      </c>
      <c r="D278">
        <f t="shared" si="37"/>
        <v>79411242</v>
      </c>
      <c r="E278">
        <f t="shared" si="33"/>
        <v>158822480</v>
      </c>
      <c r="F278">
        <f t="shared" si="38"/>
        <v>1270579848</v>
      </c>
      <c r="G278">
        <f t="shared" si="34"/>
        <v>3335272116</v>
      </c>
      <c r="H278">
        <f t="shared" si="35"/>
        <v>4605851964</v>
      </c>
      <c r="J278">
        <f t="shared" si="36"/>
        <v>2.4802695358579037</v>
      </c>
    </row>
    <row r="279" spans="3:10" x14ac:dyDescent="0.2">
      <c r="C279">
        <v>2819</v>
      </c>
      <c r="D279">
        <f t="shared" si="37"/>
        <v>79467612</v>
      </c>
      <c r="E279">
        <f t="shared" si="33"/>
        <v>158935220</v>
      </c>
      <c r="F279">
        <f t="shared" si="38"/>
        <v>1271481768</v>
      </c>
      <c r="G279">
        <f t="shared" si="34"/>
        <v>3337639656</v>
      </c>
      <c r="H279">
        <f t="shared" si="35"/>
        <v>4609121424</v>
      </c>
      <c r="J279">
        <f t="shared" si="36"/>
        <v>2.4785101676043779</v>
      </c>
    </row>
    <row r="280" spans="3:10" x14ac:dyDescent="0.2">
      <c r="C280">
        <v>2820</v>
      </c>
      <c r="D280">
        <f t="shared" si="37"/>
        <v>79524002</v>
      </c>
      <c r="E280">
        <f t="shared" si="33"/>
        <v>159048000</v>
      </c>
      <c r="F280">
        <f t="shared" si="38"/>
        <v>1272384008</v>
      </c>
      <c r="G280">
        <f t="shared" si="34"/>
        <v>3340008036</v>
      </c>
      <c r="H280">
        <f t="shared" si="35"/>
        <v>4612392044</v>
      </c>
      <c r="J280">
        <f t="shared" si="36"/>
        <v>2.4767526706872687</v>
      </c>
    </row>
    <row r="281" spans="3:10" x14ac:dyDescent="0.2">
      <c r="C281">
        <v>2821</v>
      </c>
      <c r="D281">
        <f t="shared" si="37"/>
        <v>79580412</v>
      </c>
      <c r="E281">
        <f t="shared" si="33"/>
        <v>159160820</v>
      </c>
      <c r="F281">
        <f t="shared" si="38"/>
        <v>1273286568</v>
      </c>
      <c r="G281">
        <f t="shared" si="34"/>
        <v>3342377256</v>
      </c>
      <c r="H281">
        <f t="shared" si="35"/>
        <v>4615663824</v>
      </c>
      <c r="J281">
        <f t="shared" si="36"/>
        <v>2.4749970424536087</v>
      </c>
    </row>
    <row r="282" spans="3:10" x14ac:dyDescent="0.2">
      <c r="C282">
        <v>2822</v>
      </c>
      <c r="D282">
        <f t="shared" si="37"/>
        <v>79636842</v>
      </c>
      <c r="E282">
        <f t="shared" si="33"/>
        <v>159273680</v>
      </c>
      <c r="F282">
        <f t="shared" si="38"/>
        <v>1274189448</v>
      </c>
      <c r="G282">
        <f t="shared" si="34"/>
        <v>3344747316</v>
      </c>
      <c r="H282">
        <f t="shared" si="35"/>
        <v>4618936764</v>
      </c>
      <c r="J282">
        <f t="shared" si="36"/>
        <v>2.4732432802551321</v>
      </c>
    </row>
    <row r="283" spans="3:10" x14ac:dyDescent="0.2">
      <c r="C283">
        <v>2823</v>
      </c>
      <c r="D283">
        <f t="shared" si="37"/>
        <v>79693292</v>
      </c>
      <c r="E283">
        <f t="shared" si="33"/>
        <v>159386580</v>
      </c>
      <c r="F283">
        <f t="shared" si="38"/>
        <v>1275092648</v>
      </c>
      <c r="G283">
        <f t="shared" si="34"/>
        <v>3347118216</v>
      </c>
      <c r="H283">
        <f t="shared" si="35"/>
        <v>4622210864</v>
      </c>
      <c r="J283">
        <f t="shared" si="36"/>
        <v>2.4714913814482613</v>
      </c>
    </row>
    <row r="284" spans="3:10" x14ac:dyDescent="0.2">
      <c r="C284">
        <v>2824</v>
      </c>
      <c r="D284">
        <f t="shared" si="37"/>
        <v>79749762</v>
      </c>
      <c r="E284">
        <f t="shared" si="33"/>
        <v>159499520</v>
      </c>
      <c r="F284">
        <f t="shared" si="38"/>
        <v>1275996168</v>
      </c>
      <c r="G284">
        <f t="shared" si="34"/>
        <v>3349489956</v>
      </c>
      <c r="H284">
        <f t="shared" si="35"/>
        <v>4625486124</v>
      </c>
      <c r="J284">
        <f t="shared" si="36"/>
        <v>2.4697413433940993</v>
      </c>
    </row>
    <row r="285" spans="3:10" x14ac:dyDescent="0.2">
      <c r="C285">
        <v>2825</v>
      </c>
      <c r="D285">
        <f t="shared" si="37"/>
        <v>79806252</v>
      </c>
      <c r="E285">
        <f t="shared" si="33"/>
        <v>159612500</v>
      </c>
      <c r="F285">
        <f t="shared" si="38"/>
        <v>1276900008</v>
      </c>
      <c r="G285">
        <f t="shared" si="34"/>
        <v>3351862536</v>
      </c>
      <c r="H285">
        <f t="shared" si="35"/>
        <v>4628762544</v>
      </c>
      <c r="J285">
        <f t="shared" si="36"/>
        <v>2.4679931634584178</v>
      </c>
    </row>
    <row r="286" spans="3:10" x14ac:dyDescent="0.2">
      <c r="C286">
        <v>2826</v>
      </c>
      <c r="D286">
        <f t="shared" si="37"/>
        <v>79862762</v>
      </c>
      <c r="E286">
        <f t="shared" si="33"/>
        <v>159725520</v>
      </c>
      <c r="F286">
        <f t="shared" si="38"/>
        <v>1277804168</v>
      </c>
      <c r="G286">
        <f t="shared" si="34"/>
        <v>3354235956</v>
      </c>
      <c r="H286">
        <f t="shared" si="35"/>
        <v>4632040124</v>
      </c>
      <c r="J286">
        <f t="shared" si="36"/>
        <v>2.4662468390116494</v>
      </c>
    </row>
    <row r="287" spans="3:10" x14ac:dyDescent="0.2">
      <c r="C287">
        <v>2827</v>
      </c>
      <c r="D287">
        <f t="shared" si="37"/>
        <v>79919292</v>
      </c>
      <c r="E287">
        <f t="shared" si="33"/>
        <v>159838580</v>
      </c>
      <c r="F287">
        <f t="shared" si="38"/>
        <v>1278708648</v>
      </c>
      <c r="G287">
        <f t="shared" si="34"/>
        <v>3356610216</v>
      </c>
      <c r="H287">
        <f t="shared" si="35"/>
        <v>4635318864</v>
      </c>
      <c r="J287">
        <f t="shared" si="36"/>
        <v>2.4645023674288766</v>
      </c>
    </row>
    <row r="288" spans="3:10" x14ac:dyDescent="0.2">
      <c r="C288">
        <v>2828</v>
      </c>
      <c r="D288">
        <f t="shared" si="37"/>
        <v>79975842</v>
      </c>
      <c r="E288">
        <f t="shared" si="33"/>
        <v>159951680</v>
      </c>
      <c r="F288">
        <f t="shared" si="38"/>
        <v>1279613448</v>
      </c>
      <c r="G288">
        <f t="shared" si="34"/>
        <v>3358985316</v>
      </c>
      <c r="H288">
        <f t="shared" si="35"/>
        <v>4638598764</v>
      </c>
      <c r="J288">
        <f t="shared" si="36"/>
        <v>2.4627597460898216</v>
      </c>
    </row>
    <row r="289" spans="3:10" x14ac:dyDescent="0.2">
      <c r="C289">
        <v>2829</v>
      </c>
      <c r="D289">
        <f t="shared" si="37"/>
        <v>80032412</v>
      </c>
      <c r="E289">
        <f t="shared" si="33"/>
        <v>160064820</v>
      </c>
      <c r="F289">
        <f t="shared" si="38"/>
        <v>1280518568</v>
      </c>
      <c r="G289">
        <f t="shared" si="34"/>
        <v>3361361256</v>
      </c>
      <c r="H289">
        <f t="shared" si="35"/>
        <v>4641879824</v>
      </c>
      <c r="J289">
        <f t="shared" si="36"/>
        <v>2.4610189723788367</v>
      </c>
    </row>
    <row r="290" spans="3:10" x14ac:dyDescent="0.2">
      <c r="C290">
        <v>2830</v>
      </c>
      <c r="D290">
        <f t="shared" si="37"/>
        <v>80089002</v>
      </c>
      <c r="E290">
        <f t="shared" si="33"/>
        <v>160178000</v>
      </c>
      <c r="F290">
        <f t="shared" si="38"/>
        <v>1281424008</v>
      </c>
      <c r="G290">
        <f t="shared" si="34"/>
        <v>3363738036</v>
      </c>
      <c r="H290">
        <f t="shared" si="35"/>
        <v>4645162044</v>
      </c>
      <c r="J290">
        <f t="shared" si="36"/>
        <v>2.4592800436848954</v>
      </c>
    </row>
    <row r="291" spans="3:10" x14ac:dyDescent="0.2">
      <c r="C291">
        <v>2831</v>
      </c>
      <c r="D291">
        <f t="shared" si="37"/>
        <v>80145612</v>
      </c>
      <c r="E291">
        <f t="shared" si="33"/>
        <v>160291220</v>
      </c>
      <c r="F291">
        <f t="shared" si="38"/>
        <v>1282329768</v>
      </c>
      <c r="G291">
        <f t="shared" si="34"/>
        <v>3366115656</v>
      </c>
      <c r="H291">
        <f t="shared" si="35"/>
        <v>4648445424</v>
      </c>
      <c r="J291">
        <f t="shared" si="36"/>
        <v>2.4575429574015817</v>
      </c>
    </row>
    <row r="292" spans="3:10" x14ac:dyDescent="0.2">
      <c r="C292">
        <v>2832</v>
      </c>
      <c r="D292">
        <f t="shared" si="37"/>
        <v>80202242</v>
      </c>
      <c r="E292">
        <f t="shared" si="33"/>
        <v>160404480</v>
      </c>
      <c r="F292">
        <f t="shared" si="38"/>
        <v>1283235848</v>
      </c>
      <c r="G292">
        <f t="shared" si="34"/>
        <v>3368494116</v>
      </c>
      <c r="H292">
        <f t="shared" si="35"/>
        <v>4651729964</v>
      </c>
      <c r="J292">
        <f t="shared" si="36"/>
        <v>2.4558077109270795</v>
      </c>
    </row>
    <row r="293" spans="3:10" x14ac:dyDescent="0.2">
      <c r="C293">
        <v>2833</v>
      </c>
      <c r="D293">
        <f t="shared" si="37"/>
        <v>80258892</v>
      </c>
      <c r="E293">
        <f t="shared" si="33"/>
        <v>160517780</v>
      </c>
      <c r="F293">
        <f t="shared" si="38"/>
        <v>1284142248</v>
      </c>
      <c r="G293">
        <f t="shared" si="34"/>
        <v>3370873416</v>
      </c>
      <c r="H293">
        <f t="shared" si="35"/>
        <v>4655015664</v>
      </c>
      <c r="J293">
        <f t="shared" si="36"/>
        <v>2.4540743016641655</v>
      </c>
    </row>
    <row r="294" spans="3:10" x14ac:dyDescent="0.2">
      <c r="C294">
        <v>2834</v>
      </c>
      <c r="D294">
        <f t="shared" si="37"/>
        <v>80315562</v>
      </c>
      <c r="E294">
        <f t="shared" si="33"/>
        <v>160631120</v>
      </c>
      <c r="F294">
        <f t="shared" si="38"/>
        <v>1285048968</v>
      </c>
      <c r="G294">
        <f t="shared" si="34"/>
        <v>3373253556</v>
      </c>
      <c r="H294">
        <f t="shared" si="35"/>
        <v>4658302524</v>
      </c>
      <c r="J294">
        <f t="shared" si="36"/>
        <v>2.4523427270201967</v>
      </c>
    </row>
    <row r="295" spans="3:10" x14ac:dyDescent="0.2">
      <c r="C295">
        <v>2835</v>
      </c>
      <c r="D295">
        <f t="shared" si="37"/>
        <v>80372252</v>
      </c>
      <c r="E295">
        <f t="shared" si="33"/>
        <v>160744500</v>
      </c>
      <c r="F295">
        <f t="shared" si="38"/>
        <v>1285956008</v>
      </c>
      <c r="G295">
        <f t="shared" si="34"/>
        <v>3375634536</v>
      </c>
      <c r="H295">
        <f t="shared" si="35"/>
        <v>4661590544</v>
      </c>
      <c r="J295">
        <f t="shared" si="36"/>
        <v>2.4506129844071021</v>
      </c>
    </row>
    <row r="296" spans="3:10" x14ac:dyDescent="0.2">
      <c r="C296">
        <v>2836</v>
      </c>
      <c r="D296">
        <f t="shared" si="37"/>
        <v>80428962</v>
      </c>
      <c r="E296">
        <f t="shared" si="33"/>
        <v>160857920</v>
      </c>
      <c r="F296">
        <f t="shared" si="38"/>
        <v>1286863368</v>
      </c>
      <c r="G296">
        <f t="shared" si="34"/>
        <v>3378016356</v>
      </c>
      <c r="H296">
        <f t="shared" si="35"/>
        <v>4664879724</v>
      </c>
      <c r="J296">
        <f t="shared" si="36"/>
        <v>2.448885071241373</v>
      </c>
    </row>
    <row r="297" spans="3:10" x14ac:dyDescent="0.2">
      <c r="C297">
        <v>2837</v>
      </c>
      <c r="D297">
        <f t="shared" si="37"/>
        <v>80485692</v>
      </c>
      <c r="E297">
        <f t="shared" si="33"/>
        <v>160971380</v>
      </c>
      <c r="F297">
        <f t="shared" si="38"/>
        <v>1287771048</v>
      </c>
      <c r="G297">
        <f t="shared" si="34"/>
        <v>3380399016</v>
      </c>
      <c r="H297">
        <f t="shared" si="35"/>
        <v>4668170064</v>
      </c>
      <c r="J297">
        <f t="shared" si="36"/>
        <v>2.4471589849440529</v>
      </c>
    </row>
    <row r="298" spans="3:10" x14ac:dyDescent="0.2">
      <c r="C298">
        <v>2838</v>
      </c>
      <c r="D298">
        <f t="shared" si="37"/>
        <v>80542442</v>
      </c>
      <c r="E298">
        <f t="shared" si="33"/>
        <v>161084880</v>
      </c>
      <c r="F298">
        <f t="shared" si="38"/>
        <v>1288679048</v>
      </c>
      <c r="G298">
        <f t="shared" si="34"/>
        <v>3382782516</v>
      </c>
      <c r="H298">
        <f t="shared" si="35"/>
        <v>4671461564</v>
      </c>
      <c r="J298">
        <f t="shared" si="36"/>
        <v>2.4454347229407283</v>
      </c>
    </row>
    <row r="299" spans="3:10" x14ac:dyDescent="0.2">
      <c r="C299">
        <v>2839</v>
      </c>
      <c r="D299">
        <f t="shared" si="37"/>
        <v>80599212</v>
      </c>
      <c r="E299">
        <f t="shared" si="33"/>
        <v>161198420</v>
      </c>
      <c r="F299">
        <f t="shared" si="38"/>
        <v>1289587368</v>
      </c>
      <c r="G299">
        <f t="shared" si="34"/>
        <v>3385166856</v>
      </c>
      <c r="H299">
        <f t="shared" si="35"/>
        <v>4674754224</v>
      </c>
      <c r="J299">
        <f t="shared" si="36"/>
        <v>2.4437122826615187</v>
      </c>
    </row>
    <row r="300" spans="3:10" x14ac:dyDescent="0.2">
      <c r="C300">
        <v>2840</v>
      </c>
      <c r="D300">
        <f t="shared" si="37"/>
        <v>80656002</v>
      </c>
      <c r="E300">
        <f t="shared" si="33"/>
        <v>161312000</v>
      </c>
      <c r="F300">
        <f t="shared" si="38"/>
        <v>1290496008</v>
      </c>
      <c r="G300">
        <f t="shared" si="34"/>
        <v>3387552036</v>
      </c>
      <c r="H300">
        <f t="shared" si="35"/>
        <v>4678048044</v>
      </c>
      <c r="J300">
        <f t="shared" si="36"/>
        <v>2.4419916615410679</v>
      </c>
    </row>
    <row r="301" spans="3:10" x14ac:dyDescent="0.2">
      <c r="C301">
        <v>2841</v>
      </c>
      <c r="D301">
        <f t="shared" si="37"/>
        <v>80712812</v>
      </c>
      <c r="E301">
        <f t="shared" si="33"/>
        <v>161425620</v>
      </c>
      <c r="F301">
        <f t="shared" si="38"/>
        <v>1291404968</v>
      </c>
      <c r="G301">
        <f t="shared" si="34"/>
        <v>3389938056</v>
      </c>
      <c r="H301">
        <f t="shared" si="35"/>
        <v>4681343024</v>
      </c>
      <c r="J301">
        <f t="shared" si="36"/>
        <v>2.4402728570185324</v>
      </c>
    </row>
    <row r="302" spans="3:10" x14ac:dyDescent="0.2">
      <c r="C302">
        <v>2842</v>
      </c>
      <c r="D302">
        <f t="shared" si="37"/>
        <v>80769642</v>
      </c>
      <c r="E302">
        <f t="shared" si="33"/>
        <v>161539280</v>
      </c>
      <c r="F302">
        <f t="shared" si="38"/>
        <v>1292314248</v>
      </c>
      <c r="G302">
        <f t="shared" si="34"/>
        <v>3392324916</v>
      </c>
      <c r="H302">
        <f t="shared" si="35"/>
        <v>4684639164</v>
      </c>
      <c r="J302">
        <f t="shared" si="36"/>
        <v>2.4385558665375746</v>
      </c>
    </row>
    <row r="303" spans="3:10" x14ac:dyDescent="0.2">
      <c r="C303">
        <v>2843</v>
      </c>
      <c r="D303">
        <f t="shared" si="37"/>
        <v>80826492</v>
      </c>
      <c r="E303">
        <f t="shared" si="33"/>
        <v>161652980</v>
      </c>
      <c r="F303">
        <f t="shared" si="38"/>
        <v>1293223848</v>
      </c>
      <c r="G303">
        <f t="shared" si="34"/>
        <v>3394712616</v>
      </c>
      <c r="H303">
        <f t="shared" si="35"/>
        <v>4687936464</v>
      </c>
      <c r="J303">
        <f t="shared" si="36"/>
        <v>2.4368406875463515</v>
      </c>
    </row>
    <row r="304" spans="3:10" x14ac:dyDescent="0.2">
      <c r="C304">
        <v>2844</v>
      </c>
      <c r="D304">
        <f t="shared" si="37"/>
        <v>80883362</v>
      </c>
      <c r="E304">
        <f t="shared" si="33"/>
        <v>161766720</v>
      </c>
      <c r="F304">
        <f t="shared" si="38"/>
        <v>1294133768</v>
      </c>
      <c r="G304">
        <f t="shared" si="34"/>
        <v>3397101156</v>
      </c>
      <c r="H304">
        <f t="shared" si="35"/>
        <v>4691234924</v>
      </c>
      <c r="J304">
        <f t="shared" si="36"/>
        <v>2.4351273174975057</v>
      </c>
    </row>
    <row r="305" spans="3:10" x14ac:dyDescent="0.2">
      <c r="C305">
        <v>2845</v>
      </c>
      <c r="D305">
        <f t="shared" si="37"/>
        <v>80940252</v>
      </c>
      <c r="E305">
        <f t="shared" si="33"/>
        <v>161880500</v>
      </c>
      <c r="F305">
        <f t="shared" si="38"/>
        <v>1295044008</v>
      </c>
      <c r="G305">
        <f t="shared" si="34"/>
        <v>3399490536</v>
      </c>
      <c r="H305">
        <f t="shared" si="35"/>
        <v>4694534544</v>
      </c>
      <c r="J305">
        <f t="shared" si="36"/>
        <v>2.4334157538481556</v>
      </c>
    </row>
    <row r="306" spans="3:10" x14ac:dyDescent="0.2">
      <c r="C306">
        <v>2846</v>
      </c>
      <c r="D306">
        <f t="shared" si="37"/>
        <v>80997162</v>
      </c>
      <c r="E306">
        <f t="shared" si="33"/>
        <v>161994320</v>
      </c>
      <c r="F306">
        <f t="shared" si="38"/>
        <v>1295954568</v>
      </c>
      <c r="G306">
        <f t="shared" si="34"/>
        <v>3401880756</v>
      </c>
      <c r="H306">
        <f t="shared" si="35"/>
        <v>4697835324</v>
      </c>
      <c r="J306">
        <f t="shared" si="36"/>
        <v>2.4317059940598869</v>
      </c>
    </row>
    <row r="307" spans="3:10" x14ac:dyDescent="0.2">
      <c r="C307">
        <v>2847</v>
      </c>
      <c r="D307">
        <f t="shared" si="37"/>
        <v>81054092</v>
      </c>
      <c r="E307">
        <f t="shared" si="33"/>
        <v>162108180</v>
      </c>
      <c r="F307">
        <f t="shared" si="38"/>
        <v>1296865448</v>
      </c>
      <c r="G307">
        <f t="shared" si="34"/>
        <v>3404271816</v>
      </c>
      <c r="H307">
        <f t="shared" si="35"/>
        <v>4701137264</v>
      </c>
      <c r="J307">
        <f t="shared" si="36"/>
        <v>2.4299980355987416</v>
      </c>
    </row>
    <row r="308" spans="3:10" x14ac:dyDescent="0.2">
      <c r="C308">
        <v>2848</v>
      </c>
      <c r="D308">
        <f t="shared" si="37"/>
        <v>81111042</v>
      </c>
      <c r="E308">
        <f t="shared" si="33"/>
        <v>162222080</v>
      </c>
      <c r="F308">
        <f t="shared" si="38"/>
        <v>1297776648</v>
      </c>
      <c r="G308">
        <f t="shared" si="34"/>
        <v>3406663716</v>
      </c>
      <c r="H308">
        <f t="shared" si="35"/>
        <v>4704440364</v>
      </c>
      <c r="J308">
        <f t="shared" si="36"/>
        <v>2.4282918759352108</v>
      </c>
    </row>
    <row r="309" spans="3:10" x14ac:dyDescent="0.2">
      <c r="C309">
        <v>2849</v>
      </c>
      <c r="D309">
        <f t="shared" si="37"/>
        <v>81168012</v>
      </c>
      <c r="E309">
        <f t="shared" si="33"/>
        <v>162336020</v>
      </c>
      <c r="F309">
        <f t="shared" si="38"/>
        <v>1298688168</v>
      </c>
      <c r="G309">
        <f t="shared" si="34"/>
        <v>3409056456</v>
      </c>
      <c r="H309">
        <f t="shared" si="35"/>
        <v>4707744624</v>
      </c>
      <c r="J309">
        <f t="shared" si="36"/>
        <v>2.4265875125442236</v>
      </c>
    </row>
    <row r="310" spans="3:10" x14ac:dyDescent="0.2">
      <c r="C310">
        <v>2850</v>
      </c>
      <c r="D310">
        <f t="shared" si="37"/>
        <v>81225002</v>
      </c>
      <c r="E310">
        <f t="shared" si="33"/>
        <v>162450000</v>
      </c>
      <c r="F310">
        <f t="shared" si="38"/>
        <v>1299600008</v>
      </c>
      <c r="G310">
        <f t="shared" si="34"/>
        <v>3411450036</v>
      </c>
      <c r="H310">
        <f t="shared" si="35"/>
        <v>4711050044</v>
      </c>
      <c r="J310">
        <f t="shared" si="36"/>
        <v>2.4248849429051376</v>
      </c>
    </row>
    <row r="311" spans="3:10" x14ac:dyDescent="0.2">
      <c r="C311">
        <v>2851</v>
      </c>
      <c r="D311">
        <f t="shared" si="37"/>
        <v>81282012</v>
      </c>
      <c r="E311">
        <f t="shared" si="33"/>
        <v>162564020</v>
      </c>
      <c r="F311">
        <f t="shared" si="38"/>
        <v>1300512168</v>
      </c>
      <c r="G311">
        <f t="shared" si="34"/>
        <v>3413844456</v>
      </c>
      <c r="H311">
        <f t="shared" si="35"/>
        <v>4714356624</v>
      </c>
      <c r="J311">
        <f t="shared" si="36"/>
        <v>2.4231841645017309</v>
      </c>
    </row>
    <row r="312" spans="3:10" x14ac:dyDescent="0.2">
      <c r="C312">
        <v>2852</v>
      </c>
      <c r="D312">
        <f t="shared" si="37"/>
        <v>81339042</v>
      </c>
      <c r="E312">
        <f t="shared" si="33"/>
        <v>162678080</v>
      </c>
      <c r="F312">
        <f t="shared" si="38"/>
        <v>1301424648</v>
      </c>
      <c r="G312">
        <f t="shared" si="34"/>
        <v>3416239716</v>
      </c>
      <c r="H312">
        <f t="shared" si="35"/>
        <v>4717664364</v>
      </c>
      <c r="J312">
        <f t="shared" si="36"/>
        <v>2.4214851748221928</v>
      </c>
    </row>
    <row r="313" spans="3:10" x14ac:dyDescent="0.2">
      <c r="C313">
        <v>2853</v>
      </c>
      <c r="D313">
        <f t="shared" si="37"/>
        <v>81396092</v>
      </c>
      <c r="E313">
        <f t="shared" si="33"/>
        <v>162792180</v>
      </c>
      <c r="F313">
        <f t="shared" si="38"/>
        <v>1302337448</v>
      </c>
      <c r="G313">
        <f t="shared" si="34"/>
        <v>3418635816</v>
      </c>
      <c r="H313">
        <f t="shared" si="35"/>
        <v>4720973264</v>
      </c>
      <c r="J313">
        <f t="shared" si="36"/>
        <v>2.4197879713591126</v>
      </c>
    </row>
    <row r="314" spans="3:10" x14ac:dyDescent="0.2">
      <c r="C314">
        <v>2854</v>
      </c>
      <c r="D314">
        <f t="shared" si="37"/>
        <v>81453162</v>
      </c>
      <c r="E314">
        <f t="shared" si="33"/>
        <v>162906320</v>
      </c>
      <c r="F314">
        <f t="shared" si="38"/>
        <v>1303250568</v>
      </c>
      <c r="G314">
        <f t="shared" si="34"/>
        <v>3421032756</v>
      </c>
      <c r="H314">
        <f t="shared" si="35"/>
        <v>4724283324</v>
      </c>
      <c r="J314">
        <f t="shared" si="36"/>
        <v>2.418092551609472</v>
      </c>
    </row>
    <row r="315" spans="3:10" x14ac:dyDescent="0.2">
      <c r="C315">
        <v>2855</v>
      </c>
      <c r="D315">
        <f t="shared" si="37"/>
        <v>81510252</v>
      </c>
      <c r="E315">
        <f t="shared" si="33"/>
        <v>163020500</v>
      </c>
      <c r="F315">
        <f t="shared" si="38"/>
        <v>1304164008</v>
      </c>
      <c r="G315">
        <f t="shared" si="34"/>
        <v>3423430536</v>
      </c>
      <c r="H315">
        <f t="shared" si="35"/>
        <v>4727594544</v>
      </c>
      <c r="J315">
        <f t="shared" si="36"/>
        <v>2.4163989130746359</v>
      </c>
    </row>
    <row r="316" spans="3:10" x14ac:dyDescent="0.2">
      <c r="C316">
        <v>2856</v>
      </c>
      <c r="D316">
        <f t="shared" si="37"/>
        <v>81567362</v>
      </c>
      <c r="E316">
        <f t="shared" si="33"/>
        <v>163134720</v>
      </c>
      <c r="F316">
        <f t="shared" si="38"/>
        <v>1305077768</v>
      </c>
      <c r="G316">
        <f t="shared" si="34"/>
        <v>3425829156</v>
      </c>
      <c r="H316">
        <f t="shared" si="35"/>
        <v>4730906924</v>
      </c>
      <c r="J316">
        <f t="shared" si="36"/>
        <v>2.4147070532603432</v>
      </c>
    </row>
    <row r="317" spans="3:10" x14ac:dyDescent="0.2">
      <c r="C317">
        <v>2857</v>
      </c>
      <c r="D317">
        <f t="shared" si="37"/>
        <v>81624492</v>
      </c>
      <c r="E317">
        <f t="shared" si="33"/>
        <v>163248980</v>
      </c>
      <c r="F317">
        <f t="shared" si="38"/>
        <v>1305991848</v>
      </c>
      <c r="G317">
        <f t="shared" si="34"/>
        <v>3428228616</v>
      </c>
      <c r="H317">
        <f t="shared" si="35"/>
        <v>4734220464</v>
      </c>
      <c r="J317">
        <f t="shared" si="36"/>
        <v>2.4130169696766957</v>
      </c>
    </row>
    <row r="318" spans="3:10" x14ac:dyDescent="0.2">
      <c r="C318">
        <v>2858</v>
      </c>
      <c r="D318">
        <f t="shared" si="37"/>
        <v>81681642</v>
      </c>
      <c r="E318">
        <f t="shared" si="33"/>
        <v>163363280</v>
      </c>
      <c r="F318">
        <f t="shared" si="38"/>
        <v>1306906248</v>
      </c>
      <c r="G318">
        <f t="shared" si="34"/>
        <v>3430628916</v>
      </c>
      <c r="H318">
        <f t="shared" si="35"/>
        <v>4737535164</v>
      </c>
      <c r="J318">
        <f t="shared" si="36"/>
        <v>2.4113286598381518</v>
      </c>
    </row>
    <row r="319" spans="3:10" x14ac:dyDescent="0.2">
      <c r="C319">
        <v>2859</v>
      </c>
      <c r="D319">
        <f t="shared" si="37"/>
        <v>81738812</v>
      </c>
      <c r="E319">
        <f t="shared" si="33"/>
        <v>163477620</v>
      </c>
      <c r="F319">
        <f t="shared" si="38"/>
        <v>1307820968</v>
      </c>
      <c r="G319">
        <f t="shared" si="34"/>
        <v>3433030056</v>
      </c>
      <c r="H319">
        <f t="shared" si="35"/>
        <v>4740851024</v>
      </c>
      <c r="J319">
        <f t="shared" si="36"/>
        <v>2.4096421212635155</v>
      </c>
    </row>
    <row r="320" spans="3:10" x14ac:dyDescent="0.2">
      <c r="C320">
        <v>2860</v>
      </c>
      <c r="D320">
        <f t="shared" si="37"/>
        <v>81796002</v>
      </c>
      <c r="E320">
        <f t="shared" si="33"/>
        <v>163592000</v>
      </c>
      <c r="F320">
        <f t="shared" si="38"/>
        <v>1308736008</v>
      </c>
      <c r="G320">
        <f t="shared" si="34"/>
        <v>3435432036</v>
      </c>
      <c r="H320">
        <f t="shared" si="35"/>
        <v>4744168044</v>
      </c>
      <c r="J320">
        <f t="shared" si="36"/>
        <v>2.4079573514759276</v>
      </c>
    </row>
    <row r="321" spans="3:10" x14ac:dyDescent="0.2">
      <c r="C321">
        <v>2861</v>
      </c>
      <c r="D321">
        <f t="shared" si="37"/>
        <v>81853212</v>
      </c>
      <c r="E321">
        <f t="shared" si="33"/>
        <v>163706420</v>
      </c>
      <c r="F321">
        <f t="shared" si="38"/>
        <v>1309651368</v>
      </c>
      <c r="G321">
        <f t="shared" si="34"/>
        <v>3437834856</v>
      </c>
      <c r="H321">
        <f t="shared" si="35"/>
        <v>4747486224</v>
      </c>
      <c r="J321">
        <f t="shared" si="36"/>
        <v>2.4062743480028574</v>
      </c>
    </row>
    <row r="322" spans="3:10" x14ac:dyDescent="0.2">
      <c r="C322">
        <v>2862</v>
      </c>
      <c r="D322">
        <f t="shared" si="37"/>
        <v>81910442</v>
      </c>
      <c r="E322">
        <f t="shared" si="33"/>
        <v>163820880</v>
      </c>
      <c r="F322">
        <f t="shared" si="38"/>
        <v>1310567048</v>
      </c>
      <c r="G322">
        <f t="shared" si="34"/>
        <v>3440238516</v>
      </c>
      <c r="H322">
        <f t="shared" si="35"/>
        <v>4750805564</v>
      </c>
      <c r="J322">
        <f t="shared" si="36"/>
        <v>2.4045931083760932</v>
      </c>
    </row>
    <row r="323" spans="3:10" x14ac:dyDescent="0.2">
      <c r="C323">
        <v>2863</v>
      </c>
      <c r="D323">
        <f t="shared" si="37"/>
        <v>81967692</v>
      </c>
      <c r="E323">
        <f t="shared" si="33"/>
        <v>163935380</v>
      </c>
      <c r="F323">
        <f t="shared" si="38"/>
        <v>1311483048</v>
      </c>
      <c r="G323">
        <f t="shared" si="34"/>
        <v>3442643016</v>
      </c>
      <c r="H323">
        <f t="shared" si="35"/>
        <v>4754126064</v>
      </c>
      <c r="J323">
        <f t="shared" si="36"/>
        <v>2.4029136301317315</v>
      </c>
    </row>
    <row r="324" spans="3:10" x14ac:dyDescent="0.2">
      <c r="C324">
        <v>2864</v>
      </c>
      <c r="D324">
        <f t="shared" si="37"/>
        <v>82024962</v>
      </c>
      <c r="E324">
        <f t="shared" si="33"/>
        <v>164049920</v>
      </c>
      <c r="F324">
        <f t="shared" si="38"/>
        <v>1312399368</v>
      </c>
      <c r="G324">
        <f t="shared" si="34"/>
        <v>3445048356</v>
      </c>
      <c r="H324">
        <f t="shared" si="35"/>
        <v>4757447724</v>
      </c>
      <c r="J324">
        <f t="shared" si="36"/>
        <v>2.4012359108101711</v>
      </c>
    </row>
    <row r="325" spans="3:10" x14ac:dyDescent="0.2">
      <c r="C325">
        <v>2865</v>
      </c>
      <c r="D325">
        <f t="shared" si="37"/>
        <v>82082252</v>
      </c>
      <c r="E325">
        <f t="shared" si="33"/>
        <v>164164500</v>
      </c>
      <c r="F325">
        <f t="shared" si="38"/>
        <v>1313316008</v>
      </c>
      <c r="G325">
        <f t="shared" si="34"/>
        <v>3447454536</v>
      </c>
      <c r="H325">
        <f t="shared" si="35"/>
        <v>4760770544</v>
      </c>
      <c r="J325">
        <f t="shared" si="36"/>
        <v>2.3995599479561025</v>
      </c>
    </row>
    <row r="326" spans="3:10" x14ac:dyDescent="0.2">
      <c r="C326">
        <v>2866</v>
      </c>
      <c r="D326">
        <f t="shared" si="37"/>
        <v>82139562</v>
      </c>
      <c r="E326">
        <f t="shared" si="33"/>
        <v>164279120</v>
      </c>
      <c r="F326">
        <f t="shared" si="38"/>
        <v>1314232968</v>
      </c>
      <c r="G326">
        <f t="shared" si="34"/>
        <v>3449861556</v>
      </c>
      <c r="H326">
        <f t="shared" si="35"/>
        <v>4764094524</v>
      </c>
      <c r="J326">
        <f t="shared" si="36"/>
        <v>2.397885739118498</v>
      </c>
    </row>
    <row r="327" spans="3:10" x14ac:dyDescent="0.2">
      <c r="C327">
        <v>2867</v>
      </c>
      <c r="D327">
        <f t="shared" si="37"/>
        <v>82196892</v>
      </c>
      <c r="E327">
        <f t="shared" ref="E327:E390" si="39">C327*C327*20</f>
        <v>164393780</v>
      </c>
      <c r="F327">
        <f t="shared" si="38"/>
        <v>1315150248</v>
      </c>
      <c r="G327">
        <f t="shared" ref="G327:G390" si="40">($H$4)+($I$4*(D327-12))</f>
        <v>3452269416</v>
      </c>
      <c r="H327">
        <f t="shared" ref="H327:H390" si="41">G327+F327</f>
        <v>4767419664</v>
      </c>
      <c r="J327">
        <f t="shared" ref="J327:J390" si="42">$L$4/D327</f>
        <v>2.3962132818506041</v>
      </c>
    </row>
    <row r="328" spans="3:10" x14ac:dyDescent="0.2">
      <c r="C328">
        <v>2868</v>
      </c>
      <c r="D328">
        <f t="shared" si="37"/>
        <v>82254242</v>
      </c>
      <c r="E328">
        <f t="shared" si="39"/>
        <v>164508480</v>
      </c>
      <c r="F328">
        <f t="shared" si="38"/>
        <v>1316067848</v>
      </c>
      <c r="G328">
        <f t="shared" si="40"/>
        <v>3454678116</v>
      </c>
      <c r="H328">
        <f t="shared" si="41"/>
        <v>4770745964</v>
      </c>
      <c r="J328">
        <f t="shared" si="42"/>
        <v>2.3945425737099333</v>
      </c>
    </row>
    <row r="329" spans="3:10" x14ac:dyDescent="0.2">
      <c r="C329">
        <v>2869</v>
      </c>
      <c r="D329">
        <f t="shared" si="37"/>
        <v>82311612</v>
      </c>
      <c r="E329">
        <f t="shared" si="39"/>
        <v>164623220</v>
      </c>
      <c r="F329">
        <f t="shared" si="38"/>
        <v>1316985768</v>
      </c>
      <c r="G329">
        <f t="shared" si="40"/>
        <v>3457087656</v>
      </c>
      <c r="H329">
        <f t="shared" si="41"/>
        <v>4774073424</v>
      </c>
      <c r="J329">
        <f t="shared" si="42"/>
        <v>2.3928736122582519</v>
      </c>
    </row>
    <row r="330" spans="3:10" x14ac:dyDescent="0.2">
      <c r="C330">
        <v>2870</v>
      </c>
      <c r="D330">
        <f t="shared" ref="D330:D393" si="43">5*2*C330*C330+2</f>
        <v>82369002</v>
      </c>
      <c r="E330">
        <f t="shared" si="39"/>
        <v>164738000</v>
      </c>
      <c r="F330">
        <f t="shared" ref="F330:F393" si="44">$E$4+$J$4*E330</f>
        <v>1317904008</v>
      </c>
      <c r="G330">
        <f t="shared" si="40"/>
        <v>3459498036</v>
      </c>
      <c r="H330">
        <f t="shared" si="41"/>
        <v>4777402044</v>
      </c>
      <c r="J330">
        <f t="shared" si="42"/>
        <v>2.3912063950615754</v>
      </c>
    </row>
    <row r="331" spans="3:10" x14ac:dyDescent="0.2">
      <c r="C331">
        <v>2871</v>
      </c>
      <c r="D331">
        <f t="shared" si="43"/>
        <v>82426412</v>
      </c>
      <c r="E331">
        <f t="shared" si="39"/>
        <v>164852820</v>
      </c>
      <c r="F331">
        <f t="shared" si="44"/>
        <v>1318822568</v>
      </c>
      <c r="G331">
        <f t="shared" si="40"/>
        <v>3461909256</v>
      </c>
      <c r="H331">
        <f t="shared" si="41"/>
        <v>4780731824</v>
      </c>
      <c r="J331">
        <f t="shared" si="42"/>
        <v>2.3895409196901558</v>
      </c>
    </row>
    <row r="332" spans="3:10" x14ac:dyDescent="0.2">
      <c r="C332">
        <v>2872</v>
      </c>
      <c r="D332">
        <f t="shared" si="43"/>
        <v>82483842</v>
      </c>
      <c r="E332">
        <f t="shared" si="39"/>
        <v>164967680</v>
      </c>
      <c r="F332">
        <f t="shared" si="44"/>
        <v>1319741448</v>
      </c>
      <c r="G332">
        <f t="shared" si="40"/>
        <v>3464321316</v>
      </c>
      <c r="H332">
        <f t="shared" si="41"/>
        <v>4784062764</v>
      </c>
      <c r="J332">
        <f t="shared" si="42"/>
        <v>2.3878771837184751</v>
      </c>
    </row>
    <row r="333" spans="3:10" x14ac:dyDescent="0.2">
      <c r="C333">
        <v>2873</v>
      </c>
      <c r="D333">
        <f t="shared" si="43"/>
        <v>82541292</v>
      </c>
      <c r="E333">
        <f t="shared" si="39"/>
        <v>165082580</v>
      </c>
      <c r="F333">
        <f t="shared" si="44"/>
        <v>1320660648</v>
      </c>
      <c r="G333">
        <f t="shared" si="40"/>
        <v>3466734216</v>
      </c>
      <c r="H333">
        <f t="shared" si="41"/>
        <v>4787394864</v>
      </c>
      <c r="J333">
        <f t="shared" si="42"/>
        <v>2.3862151847252364</v>
      </c>
    </row>
    <row r="334" spans="3:10" x14ac:dyDescent="0.2">
      <c r="C334">
        <v>2874</v>
      </c>
      <c r="D334">
        <f t="shared" si="43"/>
        <v>82598762</v>
      </c>
      <c r="E334">
        <f t="shared" si="39"/>
        <v>165197520</v>
      </c>
      <c r="F334">
        <f t="shared" si="44"/>
        <v>1321580168</v>
      </c>
      <c r="G334">
        <f t="shared" si="40"/>
        <v>3469147956</v>
      </c>
      <c r="H334">
        <f t="shared" si="41"/>
        <v>4790728124</v>
      </c>
      <c r="J334">
        <f t="shared" si="42"/>
        <v>2.3845549202933536</v>
      </c>
    </row>
    <row r="335" spans="3:10" x14ac:dyDescent="0.2">
      <c r="C335">
        <v>2875</v>
      </c>
      <c r="D335">
        <f t="shared" si="43"/>
        <v>82656252</v>
      </c>
      <c r="E335">
        <f t="shared" si="39"/>
        <v>165312500</v>
      </c>
      <c r="F335">
        <f t="shared" si="44"/>
        <v>1322500008</v>
      </c>
      <c r="G335">
        <f t="shared" si="40"/>
        <v>3471562536</v>
      </c>
      <c r="H335">
        <f t="shared" si="41"/>
        <v>4794062544</v>
      </c>
      <c r="J335">
        <f t="shared" si="42"/>
        <v>2.3828963880099439</v>
      </c>
    </row>
    <row r="336" spans="3:10" x14ac:dyDescent="0.2">
      <c r="C336">
        <v>2876</v>
      </c>
      <c r="D336">
        <f t="shared" si="43"/>
        <v>82713762</v>
      </c>
      <c r="E336">
        <f t="shared" si="39"/>
        <v>165427520</v>
      </c>
      <c r="F336">
        <f t="shared" si="44"/>
        <v>1323420168</v>
      </c>
      <c r="G336">
        <f t="shared" si="40"/>
        <v>3473977956</v>
      </c>
      <c r="H336">
        <f t="shared" si="41"/>
        <v>4797398124</v>
      </c>
      <c r="J336">
        <f t="shared" si="42"/>
        <v>2.381239585466318</v>
      </c>
    </row>
    <row r="337" spans="3:10" x14ac:dyDescent="0.2">
      <c r="C337">
        <v>2877</v>
      </c>
      <c r="D337">
        <f t="shared" si="43"/>
        <v>82771292</v>
      </c>
      <c r="E337">
        <f t="shared" si="39"/>
        <v>165542580</v>
      </c>
      <c r="F337">
        <f t="shared" si="44"/>
        <v>1324340648</v>
      </c>
      <c r="G337">
        <f t="shared" si="40"/>
        <v>3476394216</v>
      </c>
      <c r="H337">
        <f t="shared" si="41"/>
        <v>4800734864</v>
      </c>
      <c r="J337">
        <f t="shared" si="42"/>
        <v>2.3795845102579731</v>
      </c>
    </row>
    <row r="338" spans="3:10" x14ac:dyDescent="0.2">
      <c r="C338">
        <v>2878</v>
      </c>
      <c r="D338">
        <f t="shared" si="43"/>
        <v>82828842</v>
      </c>
      <c r="E338">
        <f t="shared" si="39"/>
        <v>165657680</v>
      </c>
      <c r="F338">
        <f t="shared" si="44"/>
        <v>1325261448</v>
      </c>
      <c r="G338">
        <f t="shared" si="40"/>
        <v>3478811316</v>
      </c>
      <c r="H338">
        <f t="shared" si="41"/>
        <v>4804072764</v>
      </c>
      <c r="J338">
        <f t="shared" si="42"/>
        <v>2.3779311599845823</v>
      </c>
    </row>
    <row r="339" spans="3:10" x14ac:dyDescent="0.2">
      <c r="C339">
        <v>2879</v>
      </c>
      <c r="D339">
        <f t="shared" si="43"/>
        <v>82886412</v>
      </c>
      <c r="E339">
        <f t="shared" si="39"/>
        <v>165772820</v>
      </c>
      <c r="F339">
        <f t="shared" si="44"/>
        <v>1326182568</v>
      </c>
      <c r="G339">
        <f t="shared" si="40"/>
        <v>3481229256</v>
      </c>
      <c r="H339">
        <f t="shared" si="41"/>
        <v>4807411824</v>
      </c>
      <c r="J339">
        <f t="shared" si="42"/>
        <v>2.3762795322499866</v>
      </c>
    </row>
    <row r="340" spans="3:10" x14ac:dyDescent="0.2">
      <c r="C340">
        <v>2880</v>
      </c>
      <c r="D340">
        <f t="shared" si="43"/>
        <v>82944002</v>
      </c>
      <c r="E340">
        <f t="shared" si="39"/>
        <v>165888000</v>
      </c>
      <c r="F340">
        <f t="shared" si="44"/>
        <v>1327104008</v>
      </c>
      <c r="G340">
        <f t="shared" si="40"/>
        <v>3483648036</v>
      </c>
      <c r="H340">
        <f t="shared" si="41"/>
        <v>4810752044</v>
      </c>
      <c r="J340">
        <f t="shared" si="42"/>
        <v>2.374629624662187</v>
      </c>
    </row>
    <row r="341" spans="3:10" x14ac:dyDescent="0.2">
      <c r="C341">
        <v>2881</v>
      </c>
      <c r="D341">
        <f t="shared" si="43"/>
        <v>83001612</v>
      </c>
      <c r="E341">
        <f t="shared" si="39"/>
        <v>166003220</v>
      </c>
      <c r="F341">
        <f t="shared" si="44"/>
        <v>1328025768</v>
      </c>
      <c r="G341">
        <f t="shared" si="40"/>
        <v>3486067656</v>
      </c>
      <c r="H341">
        <f t="shared" si="41"/>
        <v>4814093424</v>
      </c>
      <c r="J341">
        <f t="shared" si="42"/>
        <v>2.372981434833334</v>
      </c>
    </row>
    <row r="342" spans="3:10" x14ac:dyDescent="0.2">
      <c r="C342">
        <v>2882</v>
      </c>
      <c r="D342">
        <f t="shared" si="43"/>
        <v>83059242</v>
      </c>
      <c r="E342">
        <f t="shared" si="39"/>
        <v>166118480</v>
      </c>
      <c r="F342">
        <f t="shared" si="44"/>
        <v>1328947848</v>
      </c>
      <c r="G342">
        <f t="shared" si="40"/>
        <v>3488488116</v>
      </c>
      <c r="H342">
        <f t="shared" si="41"/>
        <v>4817435964</v>
      </c>
      <c r="J342">
        <f t="shared" si="42"/>
        <v>2.3713349603797211</v>
      </c>
    </row>
    <row r="343" spans="3:10" x14ac:dyDescent="0.2">
      <c r="C343">
        <v>2883</v>
      </c>
      <c r="D343">
        <f t="shared" si="43"/>
        <v>83116892</v>
      </c>
      <c r="E343">
        <f t="shared" si="39"/>
        <v>166233780</v>
      </c>
      <c r="F343">
        <f t="shared" si="44"/>
        <v>1329870248</v>
      </c>
      <c r="G343">
        <f t="shared" si="40"/>
        <v>3490909416</v>
      </c>
      <c r="H343">
        <f t="shared" si="41"/>
        <v>4820779664</v>
      </c>
      <c r="J343">
        <f t="shared" si="42"/>
        <v>2.3696901989217749</v>
      </c>
    </row>
    <row r="344" spans="3:10" x14ac:dyDescent="0.2">
      <c r="C344">
        <v>2884</v>
      </c>
      <c r="D344">
        <f t="shared" si="43"/>
        <v>83174562</v>
      </c>
      <c r="E344">
        <f t="shared" si="39"/>
        <v>166349120</v>
      </c>
      <c r="F344">
        <f t="shared" si="44"/>
        <v>1330792968</v>
      </c>
      <c r="G344">
        <f t="shared" si="40"/>
        <v>3493331556</v>
      </c>
      <c r="H344">
        <f t="shared" si="41"/>
        <v>4824124524</v>
      </c>
      <c r="J344">
        <f t="shared" si="42"/>
        <v>2.3680471480840461</v>
      </c>
    </row>
    <row r="345" spans="3:10" x14ac:dyDescent="0.2">
      <c r="C345">
        <v>2885</v>
      </c>
      <c r="D345">
        <f t="shared" si="43"/>
        <v>83232252</v>
      </c>
      <c r="E345">
        <f t="shared" si="39"/>
        <v>166464500</v>
      </c>
      <c r="F345">
        <f t="shared" si="44"/>
        <v>1331716008</v>
      </c>
      <c r="G345">
        <f t="shared" si="40"/>
        <v>3495754536</v>
      </c>
      <c r="H345">
        <f t="shared" si="41"/>
        <v>4827470544</v>
      </c>
      <c r="J345">
        <f t="shared" si="42"/>
        <v>2.3664058054952024</v>
      </c>
    </row>
    <row r="346" spans="3:10" x14ac:dyDescent="0.2">
      <c r="C346">
        <v>2886</v>
      </c>
      <c r="D346">
        <f t="shared" si="43"/>
        <v>83289962</v>
      </c>
      <c r="E346">
        <f t="shared" si="39"/>
        <v>166579920</v>
      </c>
      <c r="F346">
        <f t="shared" si="44"/>
        <v>1332639368</v>
      </c>
      <c r="G346">
        <f t="shared" si="40"/>
        <v>3498178356</v>
      </c>
      <c r="H346">
        <f t="shared" si="41"/>
        <v>4830817724</v>
      </c>
      <c r="J346">
        <f t="shared" si="42"/>
        <v>2.364766168788019</v>
      </c>
    </row>
    <row r="347" spans="3:10" x14ac:dyDescent="0.2">
      <c r="C347">
        <v>2887</v>
      </c>
      <c r="D347">
        <f t="shared" si="43"/>
        <v>83347692</v>
      </c>
      <c r="E347">
        <f t="shared" si="39"/>
        <v>166695380</v>
      </c>
      <c r="F347">
        <f t="shared" si="44"/>
        <v>1333563048</v>
      </c>
      <c r="G347">
        <f t="shared" si="40"/>
        <v>3500603016</v>
      </c>
      <c r="H347">
        <f t="shared" si="41"/>
        <v>4834166064</v>
      </c>
      <c r="J347">
        <f t="shared" si="42"/>
        <v>2.3631282355993695</v>
      </c>
    </row>
    <row r="348" spans="3:10" x14ac:dyDescent="0.2">
      <c r="C348">
        <v>2888</v>
      </c>
      <c r="D348">
        <f t="shared" si="43"/>
        <v>83405442</v>
      </c>
      <c r="E348">
        <f t="shared" si="39"/>
        <v>166810880</v>
      </c>
      <c r="F348">
        <f t="shared" si="44"/>
        <v>1334487048</v>
      </c>
      <c r="G348">
        <f t="shared" si="40"/>
        <v>3503028516</v>
      </c>
      <c r="H348">
        <f t="shared" si="41"/>
        <v>4837515564</v>
      </c>
      <c r="J348">
        <f t="shared" si="42"/>
        <v>2.3614920035702189</v>
      </c>
    </row>
    <row r="349" spans="3:10" x14ac:dyDescent="0.2">
      <c r="C349">
        <v>2889</v>
      </c>
      <c r="D349">
        <f t="shared" si="43"/>
        <v>83463212</v>
      </c>
      <c r="E349">
        <f t="shared" si="39"/>
        <v>166926420</v>
      </c>
      <c r="F349">
        <f t="shared" si="44"/>
        <v>1335411368</v>
      </c>
      <c r="G349">
        <f t="shared" si="40"/>
        <v>3505454856</v>
      </c>
      <c r="H349">
        <f t="shared" si="41"/>
        <v>4840866224</v>
      </c>
      <c r="J349">
        <f t="shared" si="42"/>
        <v>2.3598574703456139</v>
      </c>
    </row>
    <row r="350" spans="3:10" x14ac:dyDescent="0.2">
      <c r="C350">
        <v>2890</v>
      </c>
      <c r="D350">
        <f t="shared" si="43"/>
        <v>83521002</v>
      </c>
      <c r="E350">
        <f t="shared" si="39"/>
        <v>167042000</v>
      </c>
      <c r="F350">
        <f t="shared" si="44"/>
        <v>1336336008</v>
      </c>
      <c r="G350">
        <f t="shared" si="40"/>
        <v>3507882036</v>
      </c>
      <c r="H350">
        <f t="shared" si="41"/>
        <v>4844218044</v>
      </c>
      <c r="J350">
        <f t="shared" si="42"/>
        <v>2.3582246335746748</v>
      </c>
    </row>
    <row r="351" spans="3:10" x14ac:dyDescent="0.2">
      <c r="C351">
        <v>2891</v>
      </c>
      <c r="D351">
        <f t="shared" si="43"/>
        <v>83578812</v>
      </c>
      <c r="E351">
        <f t="shared" si="39"/>
        <v>167157620</v>
      </c>
      <c r="F351">
        <f t="shared" si="44"/>
        <v>1337260968</v>
      </c>
      <c r="G351">
        <f t="shared" si="40"/>
        <v>3510310056</v>
      </c>
      <c r="H351">
        <f t="shared" si="41"/>
        <v>4847571024</v>
      </c>
      <c r="J351">
        <f t="shared" si="42"/>
        <v>2.3565934909105875</v>
      </c>
    </row>
    <row r="352" spans="3:10" x14ac:dyDescent="0.2">
      <c r="C352">
        <v>2892</v>
      </c>
      <c r="D352">
        <f t="shared" si="43"/>
        <v>83636642</v>
      </c>
      <c r="E352">
        <f t="shared" si="39"/>
        <v>167273280</v>
      </c>
      <c r="F352">
        <f t="shared" si="44"/>
        <v>1338186248</v>
      </c>
      <c r="G352">
        <f t="shared" si="40"/>
        <v>3512738916</v>
      </c>
      <c r="H352">
        <f t="shared" si="41"/>
        <v>4850925164</v>
      </c>
      <c r="J352">
        <f t="shared" si="42"/>
        <v>2.3549640400105933</v>
      </c>
    </row>
    <row r="353" spans="3:10" x14ac:dyDescent="0.2">
      <c r="C353">
        <v>2893</v>
      </c>
      <c r="D353">
        <f t="shared" si="43"/>
        <v>83694492</v>
      </c>
      <c r="E353">
        <f t="shared" si="39"/>
        <v>167388980</v>
      </c>
      <c r="F353">
        <f t="shared" si="44"/>
        <v>1339111848</v>
      </c>
      <c r="G353">
        <f t="shared" si="40"/>
        <v>3515168616</v>
      </c>
      <c r="H353">
        <f t="shared" si="41"/>
        <v>4854280464</v>
      </c>
      <c r="J353">
        <f t="shared" si="42"/>
        <v>2.3533362785359841</v>
      </c>
    </row>
    <row r="354" spans="3:10" x14ac:dyDescent="0.2">
      <c r="C354">
        <v>2894</v>
      </c>
      <c r="D354">
        <f t="shared" si="43"/>
        <v>83752362</v>
      </c>
      <c r="E354">
        <f t="shared" si="39"/>
        <v>167504720</v>
      </c>
      <c r="F354">
        <f t="shared" si="44"/>
        <v>1340037768</v>
      </c>
      <c r="G354">
        <f t="shared" si="40"/>
        <v>3517599156</v>
      </c>
      <c r="H354">
        <f t="shared" si="41"/>
        <v>4857636924</v>
      </c>
      <c r="J354">
        <f t="shared" si="42"/>
        <v>2.3517102041520892</v>
      </c>
    </row>
    <row r="355" spans="3:10" x14ac:dyDescent="0.2">
      <c r="C355">
        <v>2895</v>
      </c>
      <c r="D355">
        <f t="shared" si="43"/>
        <v>83810252</v>
      </c>
      <c r="E355">
        <f t="shared" si="39"/>
        <v>167620500</v>
      </c>
      <c r="F355">
        <f t="shared" si="44"/>
        <v>1340964008</v>
      </c>
      <c r="G355">
        <f t="shared" si="40"/>
        <v>3520030536</v>
      </c>
      <c r="H355">
        <f t="shared" si="41"/>
        <v>4860994544</v>
      </c>
      <c r="J355">
        <f t="shared" si="42"/>
        <v>2.3500858145282715</v>
      </c>
    </row>
    <row r="356" spans="3:10" x14ac:dyDescent="0.2">
      <c r="C356">
        <v>2896</v>
      </c>
      <c r="D356">
        <f t="shared" si="43"/>
        <v>83868162</v>
      </c>
      <c r="E356">
        <f t="shared" si="39"/>
        <v>167736320</v>
      </c>
      <c r="F356">
        <f t="shared" si="44"/>
        <v>1341890568</v>
      </c>
      <c r="G356">
        <f t="shared" si="40"/>
        <v>3522462756</v>
      </c>
      <c r="H356">
        <f t="shared" si="41"/>
        <v>4864353324</v>
      </c>
      <c r="J356">
        <f t="shared" si="42"/>
        <v>2.3484631073379156</v>
      </c>
    </row>
    <row r="357" spans="3:10" x14ac:dyDescent="0.2">
      <c r="C357">
        <v>2897</v>
      </c>
      <c r="D357">
        <f t="shared" si="43"/>
        <v>83926092</v>
      </c>
      <c r="E357">
        <f t="shared" si="39"/>
        <v>167852180</v>
      </c>
      <c r="F357">
        <f t="shared" si="44"/>
        <v>1342817448</v>
      </c>
      <c r="G357">
        <f t="shared" si="40"/>
        <v>3524895816</v>
      </c>
      <c r="H357">
        <f t="shared" si="41"/>
        <v>4867713264</v>
      </c>
      <c r="J357">
        <f t="shared" si="42"/>
        <v>2.3468420802584218</v>
      </c>
    </row>
    <row r="358" spans="3:10" x14ac:dyDescent="0.2">
      <c r="C358">
        <v>2898</v>
      </c>
      <c r="D358">
        <f t="shared" si="43"/>
        <v>83984042</v>
      </c>
      <c r="E358">
        <f t="shared" si="39"/>
        <v>167968080</v>
      </c>
      <c r="F358">
        <f t="shared" si="44"/>
        <v>1343744648</v>
      </c>
      <c r="G358">
        <f t="shared" si="40"/>
        <v>3527329716</v>
      </c>
      <c r="H358">
        <f t="shared" si="41"/>
        <v>4871074364</v>
      </c>
      <c r="J358">
        <f t="shared" si="42"/>
        <v>2.3452227309711966</v>
      </c>
    </row>
    <row r="359" spans="3:10" x14ac:dyDescent="0.2">
      <c r="C359">
        <v>2899</v>
      </c>
      <c r="D359">
        <f t="shared" si="43"/>
        <v>84042012</v>
      </c>
      <c r="E359">
        <f t="shared" si="39"/>
        <v>168084020</v>
      </c>
      <c r="F359">
        <f t="shared" si="44"/>
        <v>1344672168</v>
      </c>
      <c r="G359">
        <f t="shared" si="40"/>
        <v>3529764456</v>
      </c>
      <c r="H359">
        <f t="shared" si="41"/>
        <v>4874436624</v>
      </c>
      <c r="J359">
        <f t="shared" si="42"/>
        <v>2.3436050571616454</v>
      </c>
    </row>
    <row r="360" spans="3:10" x14ac:dyDescent="0.2">
      <c r="C360">
        <v>2900</v>
      </c>
      <c r="D360">
        <f t="shared" si="43"/>
        <v>84100002</v>
      </c>
      <c r="E360">
        <f t="shared" si="39"/>
        <v>168200000</v>
      </c>
      <c r="F360">
        <f t="shared" si="44"/>
        <v>1345600008</v>
      </c>
      <c r="G360">
        <f t="shared" si="40"/>
        <v>3532200036</v>
      </c>
      <c r="H360">
        <f t="shared" si="41"/>
        <v>4877800044</v>
      </c>
      <c r="J360">
        <f t="shared" si="42"/>
        <v>2.3419890565191626</v>
      </c>
    </row>
    <row r="361" spans="3:10" x14ac:dyDescent="0.2">
      <c r="C361">
        <v>2901</v>
      </c>
      <c r="D361">
        <f t="shared" si="43"/>
        <v>84158012</v>
      </c>
      <c r="E361">
        <f t="shared" si="39"/>
        <v>168316020</v>
      </c>
      <c r="F361">
        <f t="shared" si="44"/>
        <v>1346528168</v>
      </c>
      <c r="G361">
        <f t="shared" si="40"/>
        <v>3534636456</v>
      </c>
      <c r="H361">
        <f t="shared" si="41"/>
        <v>4881164624</v>
      </c>
      <c r="J361">
        <f t="shared" si="42"/>
        <v>2.3403747267371249</v>
      </c>
    </row>
    <row r="362" spans="3:10" x14ac:dyDescent="0.2">
      <c r="C362">
        <v>2902</v>
      </c>
      <c r="D362">
        <f t="shared" si="43"/>
        <v>84216042</v>
      </c>
      <c r="E362">
        <f t="shared" si="39"/>
        <v>168432080</v>
      </c>
      <c r="F362">
        <f t="shared" si="44"/>
        <v>1347456648</v>
      </c>
      <c r="G362">
        <f t="shared" si="40"/>
        <v>3537073716</v>
      </c>
      <c r="H362">
        <f t="shared" si="41"/>
        <v>4884530364</v>
      </c>
      <c r="J362">
        <f t="shared" si="42"/>
        <v>2.3387620655128827</v>
      </c>
    </row>
    <row r="363" spans="3:10" x14ac:dyDescent="0.2">
      <c r="C363">
        <v>2903</v>
      </c>
      <c r="D363">
        <f t="shared" si="43"/>
        <v>84274092</v>
      </c>
      <c r="E363">
        <f t="shared" si="39"/>
        <v>168548180</v>
      </c>
      <c r="F363">
        <f t="shared" si="44"/>
        <v>1348385448</v>
      </c>
      <c r="G363">
        <f t="shared" si="40"/>
        <v>3539511816</v>
      </c>
      <c r="H363">
        <f t="shared" si="41"/>
        <v>4887897264</v>
      </c>
      <c r="J363">
        <f t="shared" si="42"/>
        <v>2.3371510705477512</v>
      </c>
    </row>
    <row r="364" spans="3:10" x14ac:dyDescent="0.2">
      <c r="C364">
        <v>2904</v>
      </c>
      <c r="D364">
        <f t="shared" si="43"/>
        <v>84332162</v>
      </c>
      <c r="E364">
        <f t="shared" si="39"/>
        <v>168664320</v>
      </c>
      <c r="F364">
        <f t="shared" si="44"/>
        <v>1349314568</v>
      </c>
      <c r="G364">
        <f t="shared" si="40"/>
        <v>3541950756</v>
      </c>
      <c r="H364">
        <f t="shared" si="41"/>
        <v>4891265324</v>
      </c>
      <c r="J364">
        <f t="shared" si="42"/>
        <v>2.3355417395470033</v>
      </c>
    </row>
    <row r="365" spans="3:10" x14ac:dyDescent="0.2">
      <c r="C365">
        <v>2905</v>
      </c>
      <c r="D365">
        <f t="shared" si="43"/>
        <v>84390252</v>
      </c>
      <c r="E365">
        <f t="shared" si="39"/>
        <v>168780500</v>
      </c>
      <c r="F365">
        <f t="shared" si="44"/>
        <v>1350244008</v>
      </c>
      <c r="G365">
        <f t="shared" si="40"/>
        <v>3544390536</v>
      </c>
      <c r="H365">
        <f t="shared" si="41"/>
        <v>4894634544</v>
      </c>
      <c r="J365">
        <f t="shared" si="42"/>
        <v>2.3339340702198599</v>
      </c>
    </row>
    <row r="366" spans="3:10" x14ac:dyDescent="0.2">
      <c r="C366">
        <v>2906</v>
      </c>
      <c r="D366">
        <f t="shared" si="43"/>
        <v>84448362</v>
      </c>
      <c r="E366">
        <f t="shared" si="39"/>
        <v>168896720</v>
      </c>
      <c r="F366">
        <f t="shared" si="44"/>
        <v>1351173768</v>
      </c>
      <c r="G366">
        <f t="shared" si="40"/>
        <v>3546831156</v>
      </c>
      <c r="H366">
        <f t="shared" si="41"/>
        <v>4898004924</v>
      </c>
      <c r="J366">
        <f t="shared" si="42"/>
        <v>2.332328060279484</v>
      </c>
    </row>
    <row r="367" spans="3:10" x14ac:dyDescent="0.2">
      <c r="C367">
        <v>2907</v>
      </c>
      <c r="D367">
        <f t="shared" si="43"/>
        <v>84506492</v>
      </c>
      <c r="E367">
        <f t="shared" si="39"/>
        <v>169012980</v>
      </c>
      <c r="F367">
        <f t="shared" si="44"/>
        <v>1352103848</v>
      </c>
      <c r="G367">
        <f t="shared" si="40"/>
        <v>3549272616</v>
      </c>
      <c r="H367">
        <f t="shared" si="41"/>
        <v>4901376464</v>
      </c>
      <c r="J367">
        <f t="shared" si="42"/>
        <v>2.3307237074429699</v>
      </c>
    </row>
    <row r="368" spans="3:10" x14ac:dyDescent="0.2">
      <c r="C368">
        <v>2908</v>
      </c>
      <c r="D368">
        <f t="shared" si="43"/>
        <v>84564642</v>
      </c>
      <c r="E368">
        <f t="shared" si="39"/>
        <v>169129280</v>
      </c>
      <c r="F368">
        <f t="shared" si="44"/>
        <v>1353034248</v>
      </c>
      <c r="G368">
        <f t="shared" si="40"/>
        <v>3551714916</v>
      </c>
      <c r="H368">
        <f t="shared" si="41"/>
        <v>4904749164</v>
      </c>
      <c r="J368">
        <f t="shared" si="42"/>
        <v>2.3291210094313377</v>
      </c>
    </row>
    <row r="369" spans="3:10" x14ac:dyDescent="0.2">
      <c r="C369">
        <v>2909</v>
      </c>
      <c r="D369">
        <f t="shared" si="43"/>
        <v>84622812</v>
      </c>
      <c r="E369">
        <f t="shared" si="39"/>
        <v>169245620</v>
      </c>
      <c r="F369">
        <f t="shared" si="44"/>
        <v>1353964968</v>
      </c>
      <c r="G369">
        <f t="shared" si="40"/>
        <v>3554158056</v>
      </c>
      <c r="H369">
        <f t="shared" si="41"/>
        <v>4908123024</v>
      </c>
      <c r="J369">
        <f t="shared" si="42"/>
        <v>2.3275199639695225</v>
      </c>
    </row>
    <row r="370" spans="3:10" x14ac:dyDescent="0.2">
      <c r="C370">
        <v>2910</v>
      </c>
      <c r="D370">
        <f t="shared" si="43"/>
        <v>84681002</v>
      </c>
      <c r="E370">
        <f t="shared" si="39"/>
        <v>169362000</v>
      </c>
      <c r="F370">
        <f t="shared" si="44"/>
        <v>1354896008</v>
      </c>
      <c r="G370">
        <f t="shared" si="40"/>
        <v>3556602036</v>
      </c>
      <c r="H370">
        <f t="shared" si="41"/>
        <v>4911498044</v>
      </c>
      <c r="J370">
        <f t="shared" si="42"/>
        <v>2.3259205687863695</v>
      </c>
    </row>
    <row r="371" spans="3:10" x14ac:dyDescent="0.2">
      <c r="C371">
        <v>2911</v>
      </c>
      <c r="D371">
        <f t="shared" si="43"/>
        <v>84739212</v>
      </c>
      <c r="E371">
        <f t="shared" si="39"/>
        <v>169478420</v>
      </c>
      <c r="F371">
        <f t="shared" si="44"/>
        <v>1355827368</v>
      </c>
      <c r="G371">
        <f t="shared" si="40"/>
        <v>3559046856</v>
      </c>
      <c r="H371">
        <f t="shared" si="41"/>
        <v>4914874224</v>
      </c>
      <c r="J371">
        <f t="shared" si="42"/>
        <v>2.3243228216146226</v>
      </c>
    </row>
    <row r="372" spans="3:10" x14ac:dyDescent="0.2">
      <c r="C372">
        <v>2912</v>
      </c>
      <c r="D372">
        <f t="shared" si="43"/>
        <v>84797442</v>
      </c>
      <c r="E372">
        <f t="shared" si="39"/>
        <v>169594880</v>
      </c>
      <c r="F372">
        <f t="shared" si="44"/>
        <v>1356759048</v>
      </c>
      <c r="G372">
        <f t="shared" si="40"/>
        <v>3561492516</v>
      </c>
      <c r="H372">
        <f t="shared" si="41"/>
        <v>4918251564</v>
      </c>
      <c r="J372">
        <f t="shared" si="42"/>
        <v>2.3227267201909192</v>
      </c>
    </row>
    <row r="373" spans="3:10" x14ac:dyDescent="0.2">
      <c r="C373">
        <v>2913</v>
      </c>
      <c r="D373">
        <f t="shared" si="43"/>
        <v>84855692</v>
      </c>
      <c r="E373">
        <f t="shared" si="39"/>
        <v>169711380</v>
      </c>
      <c r="F373">
        <f t="shared" si="44"/>
        <v>1357691048</v>
      </c>
      <c r="G373">
        <f t="shared" si="40"/>
        <v>3563939016</v>
      </c>
      <c r="H373">
        <f t="shared" si="41"/>
        <v>4921630064</v>
      </c>
      <c r="J373">
        <f t="shared" si="42"/>
        <v>2.3211322622557797</v>
      </c>
    </row>
    <row r="374" spans="3:10" x14ac:dyDescent="0.2">
      <c r="C374">
        <v>2914</v>
      </c>
      <c r="D374">
        <f t="shared" si="43"/>
        <v>84913962</v>
      </c>
      <c r="E374">
        <f t="shared" si="39"/>
        <v>169827920</v>
      </c>
      <c r="F374">
        <f t="shared" si="44"/>
        <v>1358623368</v>
      </c>
      <c r="G374">
        <f t="shared" si="40"/>
        <v>3566386356</v>
      </c>
      <c r="H374">
        <f t="shared" si="41"/>
        <v>4925009724</v>
      </c>
      <c r="J374">
        <f t="shared" si="42"/>
        <v>2.3195394455536027</v>
      </c>
    </row>
    <row r="375" spans="3:10" x14ac:dyDescent="0.2">
      <c r="C375">
        <v>2915</v>
      </c>
      <c r="D375">
        <f t="shared" si="43"/>
        <v>84972252</v>
      </c>
      <c r="E375">
        <f t="shared" si="39"/>
        <v>169944500</v>
      </c>
      <c r="F375">
        <f t="shared" si="44"/>
        <v>1359556008</v>
      </c>
      <c r="G375">
        <f t="shared" si="40"/>
        <v>3568834536</v>
      </c>
      <c r="H375">
        <f t="shared" si="41"/>
        <v>4928390544</v>
      </c>
      <c r="J375">
        <f t="shared" si="42"/>
        <v>2.3179482678326528</v>
      </c>
    </row>
    <row r="376" spans="3:10" x14ac:dyDescent="0.2">
      <c r="C376">
        <v>2916</v>
      </c>
      <c r="D376">
        <f t="shared" si="43"/>
        <v>85030562</v>
      </c>
      <c r="E376">
        <f t="shared" si="39"/>
        <v>170061120</v>
      </c>
      <c r="F376">
        <f t="shared" si="44"/>
        <v>1360488968</v>
      </c>
      <c r="G376">
        <f t="shared" si="40"/>
        <v>3571283556</v>
      </c>
      <c r="H376">
        <f t="shared" si="41"/>
        <v>4931772524</v>
      </c>
      <c r="J376">
        <f t="shared" si="42"/>
        <v>2.3163587268450572</v>
      </c>
    </row>
    <row r="377" spans="3:10" x14ac:dyDescent="0.2">
      <c r="C377">
        <v>2917</v>
      </c>
      <c r="D377">
        <f t="shared" si="43"/>
        <v>85088892</v>
      </c>
      <c r="E377">
        <f t="shared" si="39"/>
        <v>170177780</v>
      </c>
      <c r="F377">
        <f t="shared" si="44"/>
        <v>1361422248</v>
      </c>
      <c r="G377">
        <f t="shared" si="40"/>
        <v>3573733416</v>
      </c>
      <c r="H377">
        <f t="shared" si="41"/>
        <v>4935155664</v>
      </c>
      <c r="J377">
        <f t="shared" si="42"/>
        <v>2.3147708203467929</v>
      </c>
    </row>
    <row r="378" spans="3:10" x14ac:dyDescent="0.2">
      <c r="C378">
        <v>2918</v>
      </c>
      <c r="D378">
        <f t="shared" si="43"/>
        <v>85147242</v>
      </c>
      <c r="E378">
        <f t="shared" si="39"/>
        <v>170294480</v>
      </c>
      <c r="F378">
        <f t="shared" si="44"/>
        <v>1362355848</v>
      </c>
      <c r="G378">
        <f t="shared" si="40"/>
        <v>3576184116</v>
      </c>
      <c r="H378">
        <f t="shared" si="41"/>
        <v>4938539964</v>
      </c>
      <c r="J378">
        <f t="shared" si="42"/>
        <v>2.3131845460976845</v>
      </c>
    </row>
    <row r="379" spans="3:10" x14ac:dyDescent="0.2">
      <c r="C379">
        <v>2919</v>
      </c>
      <c r="D379">
        <f t="shared" si="43"/>
        <v>85205612</v>
      </c>
      <c r="E379">
        <f t="shared" si="39"/>
        <v>170411220</v>
      </c>
      <c r="F379">
        <f t="shared" si="44"/>
        <v>1363289768</v>
      </c>
      <c r="G379">
        <f t="shared" si="40"/>
        <v>3578635656</v>
      </c>
      <c r="H379">
        <f t="shared" si="41"/>
        <v>4941925424</v>
      </c>
      <c r="J379">
        <f t="shared" si="42"/>
        <v>2.3115999018613902</v>
      </c>
    </row>
    <row r="380" spans="3:10" x14ac:dyDescent="0.2">
      <c r="C380">
        <v>2920</v>
      </c>
      <c r="D380">
        <f t="shared" si="43"/>
        <v>85264002</v>
      </c>
      <c r="E380">
        <f t="shared" si="39"/>
        <v>170528000</v>
      </c>
      <c r="F380">
        <f t="shared" si="44"/>
        <v>1364224008</v>
      </c>
      <c r="G380">
        <f t="shared" si="40"/>
        <v>3581088036</v>
      </c>
      <c r="H380">
        <f t="shared" si="41"/>
        <v>4945312044</v>
      </c>
      <c r="J380">
        <f t="shared" si="42"/>
        <v>2.3100168854053988</v>
      </c>
    </row>
    <row r="381" spans="3:10" x14ac:dyDescent="0.2">
      <c r="C381">
        <v>2921</v>
      </c>
      <c r="D381">
        <f t="shared" si="43"/>
        <v>85322412</v>
      </c>
      <c r="E381">
        <f t="shared" si="39"/>
        <v>170644820</v>
      </c>
      <c r="F381">
        <f t="shared" si="44"/>
        <v>1365158568</v>
      </c>
      <c r="G381">
        <f t="shared" si="40"/>
        <v>3583541256</v>
      </c>
      <c r="H381">
        <f t="shared" si="41"/>
        <v>4948699824</v>
      </c>
      <c r="J381">
        <f t="shared" si="42"/>
        <v>2.308435494501019</v>
      </c>
    </row>
    <row r="382" spans="3:10" x14ac:dyDescent="0.2">
      <c r="C382">
        <v>2922</v>
      </c>
      <c r="D382">
        <f t="shared" si="43"/>
        <v>85380842</v>
      </c>
      <c r="E382">
        <f t="shared" si="39"/>
        <v>170761680</v>
      </c>
      <c r="F382">
        <f t="shared" si="44"/>
        <v>1366093448</v>
      </c>
      <c r="G382">
        <f t="shared" si="40"/>
        <v>3585995316</v>
      </c>
      <c r="H382">
        <f t="shared" si="41"/>
        <v>4952088764</v>
      </c>
      <c r="J382">
        <f t="shared" si="42"/>
        <v>2.3068557269233732</v>
      </c>
    </row>
    <row r="383" spans="3:10" x14ac:dyDescent="0.2">
      <c r="C383">
        <v>2923</v>
      </c>
      <c r="D383">
        <f t="shared" si="43"/>
        <v>85439292</v>
      </c>
      <c r="E383">
        <f t="shared" si="39"/>
        <v>170878580</v>
      </c>
      <c r="F383">
        <f t="shared" si="44"/>
        <v>1367028648</v>
      </c>
      <c r="G383">
        <f t="shared" si="40"/>
        <v>3588450216</v>
      </c>
      <c r="H383">
        <f t="shared" si="41"/>
        <v>4955478864</v>
      </c>
      <c r="J383">
        <f t="shared" si="42"/>
        <v>2.3052775804513885</v>
      </c>
    </row>
    <row r="384" spans="3:10" x14ac:dyDescent="0.2">
      <c r="C384">
        <v>2924</v>
      </c>
      <c r="D384">
        <f t="shared" si="43"/>
        <v>85497762</v>
      </c>
      <c r="E384">
        <f t="shared" si="39"/>
        <v>170995520</v>
      </c>
      <c r="F384">
        <f t="shared" si="44"/>
        <v>1367964168</v>
      </c>
      <c r="G384">
        <f t="shared" si="40"/>
        <v>3590905956</v>
      </c>
      <c r="H384">
        <f t="shared" si="41"/>
        <v>4958870124</v>
      </c>
      <c r="J384">
        <f t="shared" si="42"/>
        <v>2.3037010528677895</v>
      </c>
    </row>
    <row r="385" spans="3:10" x14ac:dyDescent="0.2">
      <c r="C385">
        <v>2925</v>
      </c>
      <c r="D385">
        <f t="shared" si="43"/>
        <v>85556252</v>
      </c>
      <c r="E385">
        <f t="shared" si="39"/>
        <v>171112500</v>
      </c>
      <c r="F385">
        <f t="shared" si="44"/>
        <v>1368900008</v>
      </c>
      <c r="G385">
        <f t="shared" si="40"/>
        <v>3593362536</v>
      </c>
      <c r="H385">
        <f t="shared" si="41"/>
        <v>4962262544</v>
      </c>
      <c r="J385">
        <f t="shared" si="42"/>
        <v>2.3021261419590902</v>
      </c>
    </row>
    <row r="386" spans="3:10" x14ac:dyDescent="0.2">
      <c r="C386">
        <v>2926</v>
      </c>
      <c r="D386">
        <f t="shared" si="43"/>
        <v>85614762</v>
      </c>
      <c r="E386">
        <f t="shared" si="39"/>
        <v>171229520</v>
      </c>
      <c r="F386">
        <f t="shared" si="44"/>
        <v>1369836168</v>
      </c>
      <c r="G386">
        <f t="shared" si="40"/>
        <v>3595819956</v>
      </c>
      <c r="H386">
        <f t="shared" si="41"/>
        <v>4965656124</v>
      </c>
      <c r="J386">
        <f t="shared" si="42"/>
        <v>2.3005528455155861</v>
      </c>
    </row>
    <row r="387" spans="3:10" x14ac:dyDescent="0.2">
      <c r="C387">
        <v>2927</v>
      </c>
      <c r="D387">
        <f t="shared" si="43"/>
        <v>85673292</v>
      </c>
      <c r="E387">
        <f t="shared" si="39"/>
        <v>171346580</v>
      </c>
      <c r="F387">
        <f t="shared" si="44"/>
        <v>1370772648</v>
      </c>
      <c r="G387">
        <f t="shared" si="40"/>
        <v>3598278216</v>
      </c>
      <c r="H387">
        <f t="shared" si="41"/>
        <v>4969050864</v>
      </c>
      <c r="J387">
        <f t="shared" si="42"/>
        <v>2.2989811613313478</v>
      </c>
    </row>
    <row r="388" spans="3:10" x14ac:dyDescent="0.2">
      <c r="C388">
        <v>2928</v>
      </c>
      <c r="D388">
        <f t="shared" si="43"/>
        <v>85731842</v>
      </c>
      <c r="E388">
        <f t="shared" si="39"/>
        <v>171463680</v>
      </c>
      <c r="F388">
        <f t="shared" si="44"/>
        <v>1371709448</v>
      </c>
      <c r="G388">
        <f t="shared" si="40"/>
        <v>3600737316</v>
      </c>
      <c r="H388">
        <f t="shared" si="41"/>
        <v>4972446764</v>
      </c>
      <c r="J388">
        <f t="shared" si="42"/>
        <v>2.2974110872042117</v>
      </c>
    </row>
    <row r="389" spans="3:10" x14ac:dyDescent="0.2">
      <c r="C389">
        <v>2929</v>
      </c>
      <c r="D389">
        <f t="shared" si="43"/>
        <v>85790412</v>
      </c>
      <c r="E389">
        <f t="shared" si="39"/>
        <v>171580820</v>
      </c>
      <c r="F389">
        <f t="shared" si="44"/>
        <v>1372646568</v>
      </c>
      <c r="G389">
        <f t="shared" si="40"/>
        <v>3603197256</v>
      </c>
      <c r="H389">
        <f t="shared" si="41"/>
        <v>4975843824</v>
      </c>
      <c r="J389">
        <f t="shared" si="42"/>
        <v>2.2958426209357716</v>
      </c>
    </row>
    <row r="390" spans="3:10" x14ac:dyDescent="0.2">
      <c r="C390">
        <v>2930</v>
      </c>
      <c r="D390">
        <f t="shared" si="43"/>
        <v>85849002</v>
      </c>
      <c r="E390">
        <f t="shared" si="39"/>
        <v>171698000</v>
      </c>
      <c r="F390">
        <f t="shared" si="44"/>
        <v>1373584008</v>
      </c>
      <c r="G390">
        <f t="shared" si="40"/>
        <v>3605658036</v>
      </c>
      <c r="H390">
        <f t="shared" si="41"/>
        <v>4979242044</v>
      </c>
      <c r="J390">
        <f t="shared" si="42"/>
        <v>2.2942757603313746</v>
      </c>
    </row>
    <row r="391" spans="3:10" x14ac:dyDescent="0.2">
      <c r="C391">
        <v>2931</v>
      </c>
      <c r="D391">
        <f t="shared" si="43"/>
        <v>85907612</v>
      </c>
      <c r="E391">
        <f t="shared" ref="E391:E454" si="45">C391*C391*20</f>
        <v>171815220</v>
      </c>
      <c r="F391">
        <f t="shared" si="44"/>
        <v>1374521768</v>
      </c>
      <c r="G391">
        <f t="shared" ref="G391:G454" si="46">($H$4)+($I$4*(D391-12))</f>
        <v>3608119656</v>
      </c>
      <c r="H391">
        <f t="shared" ref="H391:H454" si="47">G391+F391</f>
        <v>4982641424</v>
      </c>
      <c r="J391">
        <f t="shared" ref="J391:J454" si="48">$L$4/D391</f>
        <v>2.2927105032001087</v>
      </c>
    </row>
    <row r="392" spans="3:10" x14ac:dyDescent="0.2">
      <c r="C392">
        <v>2932</v>
      </c>
      <c r="D392">
        <f t="shared" si="43"/>
        <v>85966242</v>
      </c>
      <c r="E392">
        <f t="shared" si="45"/>
        <v>171932480</v>
      </c>
      <c r="F392">
        <f t="shared" si="44"/>
        <v>1375459848</v>
      </c>
      <c r="G392">
        <f t="shared" si="46"/>
        <v>3610582116</v>
      </c>
      <c r="H392">
        <f t="shared" si="47"/>
        <v>4986041964</v>
      </c>
      <c r="J392">
        <f t="shared" si="48"/>
        <v>2.2911468473547987</v>
      </c>
    </row>
    <row r="393" spans="3:10" x14ac:dyDescent="0.2">
      <c r="C393">
        <v>2933</v>
      </c>
      <c r="D393">
        <f t="shared" si="43"/>
        <v>86024892</v>
      </c>
      <c r="E393">
        <f t="shared" si="45"/>
        <v>172049780</v>
      </c>
      <c r="F393">
        <f t="shared" si="44"/>
        <v>1376398248</v>
      </c>
      <c r="G393">
        <f t="shared" si="46"/>
        <v>3613045416</v>
      </c>
      <c r="H393">
        <f t="shared" si="47"/>
        <v>4989443664</v>
      </c>
      <c r="J393">
        <f t="shared" si="48"/>
        <v>2.2895847906119973</v>
      </c>
    </row>
    <row r="394" spans="3:10" x14ac:dyDescent="0.2">
      <c r="C394">
        <v>2934</v>
      </c>
      <c r="D394">
        <f t="shared" ref="D394:D457" si="49">5*2*C394*C394+2</f>
        <v>86083562</v>
      </c>
      <c r="E394">
        <f t="shared" si="45"/>
        <v>172167120</v>
      </c>
      <c r="F394">
        <f t="shared" ref="F394:F457" si="50">$E$4+$J$4*E394</f>
        <v>1377336968</v>
      </c>
      <c r="G394">
        <f t="shared" si="46"/>
        <v>3615509556</v>
      </c>
      <c r="H394">
        <f t="shared" si="47"/>
        <v>4992846524</v>
      </c>
      <c r="J394">
        <f t="shared" si="48"/>
        <v>2.2880243307919774</v>
      </c>
    </row>
    <row r="395" spans="3:10" x14ac:dyDescent="0.2">
      <c r="C395">
        <v>2935</v>
      </c>
      <c r="D395">
        <f t="shared" si="49"/>
        <v>86142252</v>
      </c>
      <c r="E395">
        <f t="shared" si="45"/>
        <v>172284500</v>
      </c>
      <c r="F395">
        <f t="shared" si="50"/>
        <v>1378276008</v>
      </c>
      <c r="G395">
        <f t="shared" si="46"/>
        <v>3617974536</v>
      </c>
      <c r="H395">
        <f t="shared" si="47"/>
        <v>4996250544</v>
      </c>
      <c r="J395">
        <f t="shared" si="48"/>
        <v>2.2864654657187238</v>
      </c>
    </row>
    <row r="396" spans="3:10" x14ac:dyDescent="0.2">
      <c r="C396">
        <v>2936</v>
      </c>
      <c r="D396">
        <f t="shared" si="49"/>
        <v>86200962</v>
      </c>
      <c r="E396">
        <f t="shared" si="45"/>
        <v>172401920</v>
      </c>
      <c r="F396">
        <f t="shared" si="50"/>
        <v>1379215368</v>
      </c>
      <c r="G396">
        <f t="shared" si="46"/>
        <v>3620440356</v>
      </c>
      <c r="H396">
        <f t="shared" si="47"/>
        <v>4999655724</v>
      </c>
      <c r="J396">
        <f t="shared" si="48"/>
        <v>2.2849081932199282</v>
      </c>
    </row>
    <row r="397" spans="3:10" x14ac:dyDescent="0.2">
      <c r="C397">
        <v>2937</v>
      </c>
      <c r="D397">
        <f t="shared" si="49"/>
        <v>86259692</v>
      </c>
      <c r="E397">
        <f t="shared" si="45"/>
        <v>172519380</v>
      </c>
      <c r="F397">
        <f t="shared" si="50"/>
        <v>1380155048</v>
      </c>
      <c r="G397">
        <f t="shared" si="46"/>
        <v>3622907016</v>
      </c>
      <c r="H397">
        <f t="shared" si="47"/>
        <v>5003062064</v>
      </c>
      <c r="J397">
        <f t="shared" si="48"/>
        <v>2.2833525111269779</v>
      </c>
    </row>
    <row r="398" spans="3:10" x14ac:dyDescent="0.2">
      <c r="C398">
        <v>2938</v>
      </c>
      <c r="D398">
        <f t="shared" si="49"/>
        <v>86318442</v>
      </c>
      <c r="E398">
        <f t="shared" si="45"/>
        <v>172636880</v>
      </c>
      <c r="F398">
        <f t="shared" si="50"/>
        <v>1381095048</v>
      </c>
      <c r="G398">
        <f t="shared" si="46"/>
        <v>3625374516</v>
      </c>
      <c r="H398">
        <f t="shared" si="47"/>
        <v>5006469564</v>
      </c>
      <c r="J398">
        <f t="shared" si="48"/>
        <v>2.2817984172749513</v>
      </c>
    </row>
    <row r="399" spans="3:10" x14ac:dyDescent="0.2">
      <c r="C399">
        <v>2939</v>
      </c>
      <c r="D399">
        <f t="shared" si="49"/>
        <v>86377212</v>
      </c>
      <c r="E399">
        <f t="shared" si="45"/>
        <v>172754420</v>
      </c>
      <c r="F399">
        <f t="shared" si="50"/>
        <v>1382035368</v>
      </c>
      <c r="G399">
        <f t="shared" si="46"/>
        <v>3627842856</v>
      </c>
      <c r="H399">
        <f t="shared" si="47"/>
        <v>5009878224</v>
      </c>
      <c r="J399">
        <f t="shared" si="48"/>
        <v>2.2802459095026091</v>
      </c>
    </row>
    <row r="400" spans="3:10" x14ac:dyDescent="0.2">
      <c r="C400">
        <v>2940</v>
      </c>
      <c r="D400">
        <f t="shared" si="49"/>
        <v>86436002</v>
      </c>
      <c r="E400">
        <f t="shared" si="45"/>
        <v>172872000</v>
      </c>
      <c r="F400">
        <f t="shared" si="50"/>
        <v>1382976008</v>
      </c>
      <c r="G400">
        <f t="shared" si="46"/>
        <v>3630312036</v>
      </c>
      <c r="H400">
        <f t="shared" si="47"/>
        <v>5013288044</v>
      </c>
      <c r="J400">
        <f t="shared" si="48"/>
        <v>2.278694985652387</v>
      </c>
    </row>
    <row r="401" spans="3:10" x14ac:dyDescent="0.2">
      <c r="C401">
        <v>2941</v>
      </c>
      <c r="D401">
        <f t="shared" si="49"/>
        <v>86494812</v>
      </c>
      <c r="E401">
        <f t="shared" si="45"/>
        <v>172989620</v>
      </c>
      <c r="F401">
        <f t="shared" si="50"/>
        <v>1383916968</v>
      </c>
      <c r="G401">
        <f t="shared" si="46"/>
        <v>3632782056</v>
      </c>
      <c r="H401">
        <f t="shared" si="47"/>
        <v>5016699024</v>
      </c>
      <c r="J401">
        <f t="shared" si="48"/>
        <v>2.2771456435703876</v>
      </c>
    </row>
    <row r="402" spans="3:10" x14ac:dyDescent="0.2">
      <c r="C402">
        <v>2942</v>
      </c>
      <c r="D402">
        <f t="shared" si="49"/>
        <v>86553642</v>
      </c>
      <c r="E402">
        <f t="shared" si="45"/>
        <v>173107280</v>
      </c>
      <c r="F402">
        <f t="shared" si="50"/>
        <v>1384858248</v>
      </c>
      <c r="G402">
        <f t="shared" si="46"/>
        <v>3635252916</v>
      </c>
      <c r="H402">
        <f t="shared" si="47"/>
        <v>5020111164</v>
      </c>
      <c r="J402">
        <f t="shared" si="48"/>
        <v>2.2755978811063744</v>
      </c>
    </row>
    <row r="403" spans="3:10" x14ac:dyDescent="0.2">
      <c r="C403">
        <v>2943</v>
      </c>
      <c r="D403">
        <f t="shared" si="49"/>
        <v>86612492</v>
      </c>
      <c r="E403">
        <f t="shared" si="45"/>
        <v>173224980</v>
      </c>
      <c r="F403">
        <f t="shared" si="50"/>
        <v>1385799848</v>
      </c>
      <c r="G403">
        <f t="shared" si="46"/>
        <v>3637724616</v>
      </c>
      <c r="H403">
        <f t="shared" si="47"/>
        <v>5023524464</v>
      </c>
      <c r="J403">
        <f t="shared" si="48"/>
        <v>2.2740516961137627</v>
      </c>
    </row>
    <row r="404" spans="3:10" x14ac:dyDescent="0.2">
      <c r="C404">
        <v>2944</v>
      </c>
      <c r="D404">
        <f t="shared" si="49"/>
        <v>86671362</v>
      </c>
      <c r="E404">
        <f t="shared" si="45"/>
        <v>173342720</v>
      </c>
      <c r="F404">
        <f t="shared" si="50"/>
        <v>1386741768</v>
      </c>
      <c r="G404">
        <f t="shared" si="46"/>
        <v>3640197156</v>
      </c>
      <c r="H404">
        <f t="shared" si="47"/>
        <v>5026938924</v>
      </c>
      <c r="J404">
        <f t="shared" si="48"/>
        <v>2.2725070864496129</v>
      </c>
    </row>
    <row r="405" spans="3:10" x14ac:dyDescent="0.2">
      <c r="C405">
        <v>2945</v>
      </c>
      <c r="D405">
        <f t="shared" si="49"/>
        <v>86730252</v>
      </c>
      <c r="E405">
        <f t="shared" si="45"/>
        <v>173460500</v>
      </c>
      <c r="F405">
        <f t="shared" si="50"/>
        <v>1387684008</v>
      </c>
      <c r="G405">
        <f t="shared" si="46"/>
        <v>3642670536</v>
      </c>
      <c r="H405">
        <f t="shared" si="47"/>
        <v>5030354544</v>
      </c>
      <c r="J405">
        <f t="shared" si="48"/>
        <v>2.2709640499746233</v>
      </c>
    </row>
    <row r="406" spans="3:10" x14ac:dyDescent="0.2">
      <c r="C406">
        <v>2946</v>
      </c>
      <c r="D406">
        <f t="shared" si="49"/>
        <v>86789162</v>
      </c>
      <c r="E406">
        <f t="shared" si="45"/>
        <v>173578320</v>
      </c>
      <c r="F406">
        <f t="shared" si="50"/>
        <v>1388626568</v>
      </c>
      <c r="G406">
        <f t="shared" si="46"/>
        <v>3645144756</v>
      </c>
      <c r="H406">
        <f t="shared" si="47"/>
        <v>5033771324</v>
      </c>
      <c r="J406">
        <f t="shared" si="48"/>
        <v>2.2694225845531228</v>
      </c>
    </row>
    <row r="407" spans="3:10" x14ac:dyDescent="0.2">
      <c r="C407">
        <v>2947</v>
      </c>
      <c r="D407">
        <f t="shared" si="49"/>
        <v>86848092</v>
      </c>
      <c r="E407">
        <f t="shared" si="45"/>
        <v>173696180</v>
      </c>
      <c r="F407">
        <f t="shared" si="50"/>
        <v>1389569448</v>
      </c>
      <c r="G407">
        <f t="shared" si="46"/>
        <v>3647619816</v>
      </c>
      <c r="H407">
        <f t="shared" si="47"/>
        <v>5037189264</v>
      </c>
      <c r="J407">
        <f t="shared" si="48"/>
        <v>2.2678826880530627</v>
      </c>
    </row>
    <row r="408" spans="3:10" x14ac:dyDescent="0.2">
      <c r="C408">
        <v>2948</v>
      </c>
      <c r="D408">
        <f t="shared" si="49"/>
        <v>86907042</v>
      </c>
      <c r="E408">
        <f t="shared" si="45"/>
        <v>173814080</v>
      </c>
      <c r="F408">
        <f t="shared" si="50"/>
        <v>1390512648</v>
      </c>
      <c r="G408">
        <f t="shared" si="46"/>
        <v>3650095716</v>
      </c>
      <c r="H408">
        <f t="shared" si="47"/>
        <v>5040608364</v>
      </c>
      <c r="J408">
        <f t="shared" si="48"/>
        <v>2.2663443583460094</v>
      </c>
    </row>
    <row r="409" spans="3:10" x14ac:dyDescent="0.2">
      <c r="C409">
        <v>2949</v>
      </c>
      <c r="D409">
        <f t="shared" si="49"/>
        <v>86966012</v>
      </c>
      <c r="E409">
        <f t="shared" si="45"/>
        <v>173932020</v>
      </c>
      <c r="F409">
        <f t="shared" si="50"/>
        <v>1391456168</v>
      </c>
      <c r="G409">
        <f t="shared" si="46"/>
        <v>3652572456</v>
      </c>
      <c r="H409">
        <f t="shared" si="47"/>
        <v>5044028624</v>
      </c>
      <c r="J409">
        <f t="shared" si="48"/>
        <v>2.2648075933071379</v>
      </c>
    </row>
    <row r="410" spans="3:10" x14ac:dyDescent="0.2">
      <c r="C410">
        <v>2950</v>
      </c>
      <c r="D410">
        <f t="shared" si="49"/>
        <v>87025002</v>
      </c>
      <c r="E410">
        <f t="shared" si="45"/>
        <v>174050000</v>
      </c>
      <c r="F410">
        <f t="shared" si="50"/>
        <v>1392400008</v>
      </c>
      <c r="G410">
        <f t="shared" si="46"/>
        <v>3655050036</v>
      </c>
      <c r="H410">
        <f t="shared" si="47"/>
        <v>5047450044</v>
      </c>
      <c r="J410">
        <f t="shared" si="48"/>
        <v>2.2632723908152244</v>
      </c>
    </row>
    <row r="411" spans="3:10" x14ac:dyDescent="0.2">
      <c r="C411">
        <v>2951</v>
      </c>
      <c r="D411">
        <f t="shared" si="49"/>
        <v>87084012</v>
      </c>
      <c r="E411">
        <f t="shared" si="45"/>
        <v>174168020</v>
      </c>
      <c r="F411">
        <f t="shared" si="50"/>
        <v>1393344168</v>
      </c>
      <c r="G411">
        <f t="shared" si="46"/>
        <v>3657528456</v>
      </c>
      <c r="H411">
        <f t="shared" si="47"/>
        <v>5050872624</v>
      </c>
      <c r="J411">
        <f t="shared" si="48"/>
        <v>2.2617387487526375</v>
      </c>
    </row>
    <row r="412" spans="3:10" x14ac:dyDescent="0.2">
      <c r="C412">
        <v>2952</v>
      </c>
      <c r="D412">
        <f t="shared" si="49"/>
        <v>87143042</v>
      </c>
      <c r="E412">
        <f t="shared" si="45"/>
        <v>174286080</v>
      </c>
      <c r="F412">
        <f t="shared" si="50"/>
        <v>1394288648</v>
      </c>
      <c r="G412">
        <f t="shared" si="46"/>
        <v>3660007716</v>
      </c>
      <c r="H412">
        <f t="shared" si="47"/>
        <v>5054296364</v>
      </c>
      <c r="J412">
        <f t="shared" si="48"/>
        <v>2.2602066650053332</v>
      </c>
    </row>
    <row r="413" spans="3:10" x14ac:dyDescent="0.2">
      <c r="C413">
        <v>2953</v>
      </c>
      <c r="D413">
        <f t="shared" si="49"/>
        <v>87202092</v>
      </c>
      <c r="E413">
        <f t="shared" si="45"/>
        <v>174404180</v>
      </c>
      <c r="F413">
        <f t="shared" si="50"/>
        <v>1395233448</v>
      </c>
      <c r="G413">
        <f t="shared" si="46"/>
        <v>3662487816</v>
      </c>
      <c r="H413">
        <f t="shared" si="47"/>
        <v>5057721264</v>
      </c>
      <c r="J413">
        <f t="shared" si="48"/>
        <v>2.2586761374628455</v>
      </c>
    </row>
    <row r="414" spans="3:10" x14ac:dyDescent="0.2">
      <c r="C414">
        <v>2954</v>
      </c>
      <c r="D414">
        <f t="shared" si="49"/>
        <v>87261162</v>
      </c>
      <c r="E414">
        <f t="shared" si="45"/>
        <v>174522320</v>
      </c>
      <c r="F414">
        <f t="shared" si="50"/>
        <v>1396178568</v>
      </c>
      <c r="G414">
        <f t="shared" si="46"/>
        <v>3664968756</v>
      </c>
      <c r="H414">
        <f t="shared" si="47"/>
        <v>5061147324</v>
      </c>
      <c r="J414">
        <f t="shared" si="48"/>
        <v>2.2571471640182796</v>
      </c>
    </row>
    <row r="415" spans="3:10" x14ac:dyDescent="0.2">
      <c r="C415">
        <v>2955</v>
      </c>
      <c r="D415">
        <f t="shared" si="49"/>
        <v>87320252</v>
      </c>
      <c r="E415">
        <f t="shared" si="45"/>
        <v>174640500</v>
      </c>
      <c r="F415">
        <f t="shared" si="50"/>
        <v>1397124008</v>
      </c>
      <c r="G415">
        <f t="shared" si="46"/>
        <v>3667450536</v>
      </c>
      <c r="H415">
        <f t="shared" si="47"/>
        <v>5064574544</v>
      </c>
      <c r="J415">
        <f t="shared" si="48"/>
        <v>2.2556197425683067</v>
      </c>
    </row>
    <row r="416" spans="3:10" x14ac:dyDescent="0.2">
      <c r="C416">
        <v>2956</v>
      </c>
      <c r="D416">
        <f t="shared" si="49"/>
        <v>87379362</v>
      </c>
      <c r="E416">
        <f t="shared" si="45"/>
        <v>174758720</v>
      </c>
      <c r="F416">
        <f t="shared" si="50"/>
        <v>1398069768</v>
      </c>
      <c r="G416">
        <f t="shared" si="46"/>
        <v>3669933156</v>
      </c>
      <c r="H416">
        <f t="shared" si="47"/>
        <v>5068002924</v>
      </c>
      <c r="J416">
        <f t="shared" si="48"/>
        <v>2.2540938710131537</v>
      </c>
    </row>
    <row r="417" spans="3:10" x14ac:dyDescent="0.2">
      <c r="C417">
        <v>2957</v>
      </c>
      <c r="D417">
        <f t="shared" si="49"/>
        <v>87438492</v>
      </c>
      <c r="E417">
        <f t="shared" si="45"/>
        <v>174876980</v>
      </c>
      <c r="F417">
        <f t="shared" si="50"/>
        <v>1399015848</v>
      </c>
      <c r="G417">
        <f t="shared" si="46"/>
        <v>3672416616</v>
      </c>
      <c r="H417">
        <f t="shared" si="47"/>
        <v>5071432464</v>
      </c>
      <c r="J417">
        <f t="shared" si="48"/>
        <v>2.2525695472565981</v>
      </c>
    </row>
    <row r="418" spans="3:10" x14ac:dyDescent="0.2">
      <c r="C418">
        <v>2958</v>
      </c>
      <c r="D418">
        <f t="shared" si="49"/>
        <v>87497642</v>
      </c>
      <c r="E418">
        <f t="shared" si="45"/>
        <v>174995280</v>
      </c>
      <c r="F418">
        <f t="shared" si="50"/>
        <v>1399962248</v>
      </c>
      <c r="G418">
        <f t="shared" si="46"/>
        <v>3674900916</v>
      </c>
      <c r="H418">
        <f t="shared" si="47"/>
        <v>5074863164</v>
      </c>
      <c r="J418">
        <f t="shared" si="48"/>
        <v>2.2510467692059595</v>
      </c>
    </row>
    <row r="419" spans="3:10" x14ac:dyDescent="0.2">
      <c r="C419">
        <v>2959</v>
      </c>
      <c r="D419">
        <f t="shared" si="49"/>
        <v>87556812</v>
      </c>
      <c r="E419">
        <f t="shared" si="45"/>
        <v>175113620</v>
      </c>
      <c r="F419">
        <f t="shared" si="50"/>
        <v>1400908968</v>
      </c>
      <c r="G419">
        <f t="shared" si="46"/>
        <v>3677386056</v>
      </c>
      <c r="H419">
        <f t="shared" si="47"/>
        <v>5078295024</v>
      </c>
      <c r="J419">
        <f t="shared" si="48"/>
        <v>2.2495255347720939</v>
      </c>
    </row>
    <row r="420" spans="3:10" x14ac:dyDescent="0.2">
      <c r="C420">
        <v>2960</v>
      </c>
      <c r="D420">
        <f t="shared" si="49"/>
        <v>87616002</v>
      </c>
      <c r="E420">
        <f t="shared" si="45"/>
        <v>175232000</v>
      </c>
      <c r="F420">
        <f t="shared" si="50"/>
        <v>1401856008</v>
      </c>
      <c r="G420">
        <f t="shared" si="46"/>
        <v>3679872036</v>
      </c>
      <c r="H420">
        <f t="shared" si="47"/>
        <v>5081728044</v>
      </c>
      <c r="J420">
        <f t="shared" si="48"/>
        <v>2.2480058418693845</v>
      </c>
    </row>
    <row r="421" spans="3:10" x14ac:dyDescent="0.2">
      <c r="C421">
        <v>2961</v>
      </c>
      <c r="D421">
        <f t="shared" si="49"/>
        <v>87675212</v>
      </c>
      <c r="E421">
        <f t="shared" si="45"/>
        <v>175350420</v>
      </c>
      <c r="F421">
        <f t="shared" si="50"/>
        <v>1402803368</v>
      </c>
      <c r="G421">
        <f t="shared" si="46"/>
        <v>3682358856</v>
      </c>
      <c r="H421">
        <f t="shared" si="47"/>
        <v>5085162224</v>
      </c>
      <c r="J421">
        <f t="shared" si="48"/>
        <v>2.246487688415737</v>
      </c>
    </row>
    <row r="422" spans="3:10" x14ac:dyDescent="0.2">
      <c r="C422">
        <v>2962</v>
      </c>
      <c r="D422">
        <f t="shared" si="49"/>
        <v>87734442</v>
      </c>
      <c r="E422">
        <f t="shared" si="45"/>
        <v>175468880</v>
      </c>
      <c r="F422">
        <f t="shared" si="50"/>
        <v>1403751048</v>
      </c>
      <c r="G422">
        <f t="shared" si="46"/>
        <v>3684846516</v>
      </c>
      <c r="H422">
        <f t="shared" si="47"/>
        <v>5088597564</v>
      </c>
      <c r="J422">
        <f t="shared" si="48"/>
        <v>2.2449710723325702</v>
      </c>
    </row>
    <row r="423" spans="3:10" x14ac:dyDescent="0.2">
      <c r="C423">
        <v>2963</v>
      </c>
      <c r="D423">
        <f t="shared" si="49"/>
        <v>87793692</v>
      </c>
      <c r="E423">
        <f t="shared" si="45"/>
        <v>175587380</v>
      </c>
      <c r="F423">
        <f t="shared" si="50"/>
        <v>1404699048</v>
      </c>
      <c r="G423">
        <f t="shared" si="46"/>
        <v>3687335016</v>
      </c>
      <c r="H423">
        <f t="shared" si="47"/>
        <v>5092034064</v>
      </c>
      <c r="J423">
        <f t="shared" si="48"/>
        <v>2.2434559915448102</v>
      </c>
    </row>
    <row r="424" spans="3:10" x14ac:dyDescent="0.2">
      <c r="C424">
        <v>2964</v>
      </c>
      <c r="D424">
        <f t="shared" si="49"/>
        <v>87852962</v>
      </c>
      <c r="E424">
        <f t="shared" si="45"/>
        <v>175705920</v>
      </c>
      <c r="F424">
        <f t="shared" si="50"/>
        <v>1405647368</v>
      </c>
      <c r="G424">
        <f t="shared" si="46"/>
        <v>3689824356</v>
      </c>
      <c r="H424">
        <f t="shared" si="47"/>
        <v>5095471724</v>
      </c>
      <c r="J424">
        <f t="shared" si="48"/>
        <v>2.2419424439808835</v>
      </c>
    </row>
    <row r="425" spans="3:10" x14ac:dyDescent="0.2">
      <c r="C425">
        <v>2965</v>
      </c>
      <c r="D425">
        <f t="shared" si="49"/>
        <v>87912252</v>
      </c>
      <c r="E425">
        <f t="shared" si="45"/>
        <v>175824500</v>
      </c>
      <c r="F425">
        <f t="shared" si="50"/>
        <v>1406596008</v>
      </c>
      <c r="G425">
        <f t="shared" si="46"/>
        <v>3692314536</v>
      </c>
      <c r="H425">
        <f t="shared" si="47"/>
        <v>5098910544</v>
      </c>
      <c r="J425">
        <f t="shared" si="48"/>
        <v>2.2404304275727083</v>
      </c>
    </row>
    <row r="426" spans="3:10" x14ac:dyDescent="0.2">
      <c r="C426">
        <v>2966</v>
      </c>
      <c r="D426">
        <f t="shared" si="49"/>
        <v>87971562</v>
      </c>
      <c r="E426">
        <f t="shared" si="45"/>
        <v>175943120</v>
      </c>
      <c r="F426">
        <f t="shared" si="50"/>
        <v>1407544968</v>
      </c>
      <c r="G426">
        <f t="shared" si="46"/>
        <v>3694805556</v>
      </c>
      <c r="H426">
        <f t="shared" si="47"/>
        <v>5102350524</v>
      </c>
      <c r="J426">
        <f t="shared" si="48"/>
        <v>2.2389199402556894</v>
      </c>
    </row>
    <row r="427" spans="3:10" x14ac:dyDescent="0.2">
      <c r="C427">
        <v>2967</v>
      </c>
      <c r="D427">
        <f t="shared" si="49"/>
        <v>88030892</v>
      </c>
      <c r="E427">
        <f t="shared" si="45"/>
        <v>176061780</v>
      </c>
      <c r="F427">
        <f t="shared" si="50"/>
        <v>1408494248</v>
      </c>
      <c r="G427">
        <f t="shared" si="46"/>
        <v>3697297416</v>
      </c>
      <c r="H427">
        <f t="shared" si="47"/>
        <v>5105791664</v>
      </c>
      <c r="J427">
        <f t="shared" si="48"/>
        <v>2.2374109799687103</v>
      </c>
    </row>
    <row r="428" spans="3:10" x14ac:dyDescent="0.2">
      <c r="C428">
        <v>2968</v>
      </c>
      <c r="D428">
        <f t="shared" si="49"/>
        <v>88090242</v>
      </c>
      <c r="E428">
        <f t="shared" si="45"/>
        <v>176180480</v>
      </c>
      <c r="F428">
        <f t="shared" si="50"/>
        <v>1409443848</v>
      </c>
      <c r="G428">
        <f t="shared" si="46"/>
        <v>3699790116</v>
      </c>
      <c r="H428">
        <f t="shared" si="47"/>
        <v>5109233964</v>
      </c>
      <c r="J428">
        <f t="shared" si="48"/>
        <v>2.2359035446541249</v>
      </c>
    </row>
    <row r="429" spans="3:10" x14ac:dyDescent="0.2">
      <c r="C429">
        <v>2969</v>
      </c>
      <c r="D429">
        <f t="shared" si="49"/>
        <v>88149612</v>
      </c>
      <c r="E429">
        <f t="shared" si="45"/>
        <v>176299220</v>
      </c>
      <c r="F429">
        <f t="shared" si="50"/>
        <v>1410393768</v>
      </c>
      <c r="G429">
        <f t="shared" si="46"/>
        <v>3702283656</v>
      </c>
      <c r="H429">
        <f t="shared" si="47"/>
        <v>5112677424</v>
      </c>
      <c r="J429">
        <f t="shared" si="48"/>
        <v>2.2343976322577537</v>
      </c>
    </row>
    <row r="430" spans="3:10" x14ac:dyDescent="0.2">
      <c r="C430">
        <v>2970</v>
      </c>
      <c r="D430">
        <f t="shared" si="49"/>
        <v>88209002</v>
      </c>
      <c r="E430">
        <f t="shared" si="45"/>
        <v>176418000</v>
      </c>
      <c r="F430">
        <f t="shared" si="50"/>
        <v>1411344008</v>
      </c>
      <c r="G430">
        <f t="shared" si="46"/>
        <v>3704778036</v>
      </c>
      <c r="H430">
        <f t="shared" si="47"/>
        <v>5116122044</v>
      </c>
      <c r="J430">
        <f t="shared" si="48"/>
        <v>2.2328932407288735</v>
      </c>
    </row>
    <row r="431" spans="3:10" x14ac:dyDescent="0.2">
      <c r="C431">
        <v>2971</v>
      </c>
      <c r="D431">
        <f t="shared" si="49"/>
        <v>88268412</v>
      </c>
      <c r="E431">
        <f t="shared" si="45"/>
        <v>176536820</v>
      </c>
      <c r="F431">
        <f t="shared" si="50"/>
        <v>1412294568</v>
      </c>
      <c r="G431">
        <f t="shared" si="46"/>
        <v>3707273256</v>
      </c>
      <c r="H431">
        <f t="shared" si="47"/>
        <v>5119567824</v>
      </c>
      <c r="J431">
        <f t="shared" si="48"/>
        <v>2.2313903680202118</v>
      </c>
    </row>
    <row r="432" spans="3:10" x14ac:dyDescent="0.2">
      <c r="C432">
        <v>2972</v>
      </c>
      <c r="D432">
        <f t="shared" si="49"/>
        <v>88327842</v>
      </c>
      <c r="E432">
        <f t="shared" si="45"/>
        <v>176655680</v>
      </c>
      <c r="F432">
        <f t="shared" si="50"/>
        <v>1413245448</v>
      </c>
      <c r="G432">
        <f t="shared" si="46"/>
        <v>3709769316</v>
      </c>
      <c r="H432">
        <f t="shared" si="47"/>
        <v>5123014764</v>
      </c>
      <c r="J432">
        <f t="shared" si="48"/>
        <v>2.2298890120879404</v>
      </c>
    </row>
    <row r="433" spans="3:10" x14ac:dyDescent="0.2">
      <c r="C433">
        <v>2973</v>
      </c>
      <c r="D433">
        <f t="shared" si="49"/>
        <v>88387292</v>
      </c>
      <c r="E433">
        <f t="shared" si="45"/>
        <v>176774580</v>
      </c>
      <c r="F433">
        <f t="shared" si="50"/>
        <v>1414196648</v>
      </c>
      <c r="G433">
        <f t="shared" si="46"/>
        <v>3712266216</v>
      </c>
      <c r="H433">
        <f t="shared" si="47"/>
        <v>5126462864</v>
      </c>
      <c r="J433">
        <f t="shared" si="48"/>
        <v>2.228389170891667</v>
      </c>
    </row>
    <row r="434" spans="3:10" x14ac:dyDescent="0.2">
      <c r="C434">
        <v>2974</v>
      </c>
      <c r="D434">
        <f t="shared" si="49"/>
        <v>88446762</v>
      </c>
      <c r="E434">
        <f t="shared" si="45"/>
        <v>176893520</v>
      </c>
      <c r="F434">
        <f t="shared" si="50"/>
        <v>1415148168</v>
      </c>
      <c r="G434">
        <f t="shared" si="46"/>
        <v>3714763956</v>
      </c>
      <c r="H434">
        <f t="shared" si="47"/>
        <v>5129912124</v>
      </c>
      <c r="J434">
        <f t="shared" si="48"/>
        <v>2.2268908423944302</v>
      </c>
    </row>
    <row r="435" spans="3:10" x14ac:dyDescent="0.2">
      <c r="C435">
        <v>2975</v>
      </c>
      <c r="D435">
        <f t="shared" si="49"/>
        <v>88506252</v>
      </c>
      <c r="E435">
        <f t="shared" si="45"/>
        <v>177012500</v>
      </c>
      <c r="F435">
        <f t="shared" si="50"/>
        <v>1416100008</v>
      </c>
      <c r="G435">
        <f t="shared" si="46"/>
        <v>3717262536</v>
      </c>
      <c r="H435">
        <f t="shared" si="47"/>
        <v>5133362544</v>
      </c>
      <c r="J435">
        <f t="shared" si="48"/>
        <v>2.2253940245626906</v>
      </c>
    </row>
    <row r="436" spans="3:10" x14ac:dyDescent="0.2">
      <c r="C436">
        <v>2976</v>
      </c>
      <c r="D436">
        <f t="shared" si="49"/>
        <v>88565762</v>
      </c>
      <c r="E436">
        <f t="shared" si="45"/>
        <v>177131520</v>
      </c>
      <c r="F436">
        <f t="shared" si="50"/>
        <v>1417052168</v>
      </c>
      <c r="G436">
        <f t="shared" si="46"/>
        <v>3719761956</v>
      </c>
      <c r="H436">
        <f t="shared" si="47"/>
        <v>5136814124</v>
      </c>
      <c r="J436">
        <f t="shared" si="48"/>
        <v>2.223898715366325</v>
      </c>
    </row>
    <row r="437" spans="3:10" x14ac:dyDescent="0.2">
      <c r="C437">
        <v>2977</v>
      </c>
      <c r="D437">
        <f t="shared" si="49"/>
        <v>88625292</v>
      </c>
      <c r="E437">
        <f t="shared" si="45"/>
        <v>177250580</v>
      </c>
      <c r="F437">
        <f t="shared" si="50"/>
        <v>1418004648</v>
      </c>
      <c r="G437">
        <f t="shared" si="46"/>
        <v>3722262216</v>
      </c>
      <c r="H437">
        <f t="shared" si="47"/>
        <v>5140266864</v>
      </c>
      <c r="J437">
        <f t="shared" si="48"/>
        <v>2.2224049127786194</v>
      </c>
    </row>
    <row r="438" spans="3:10" x14ac:dyDescent="0.2">
      <c r="C438">
        <v>2978</v>
      </c>
      <c r="D438">
        <f t="shared" si="49"/>
        <v>88684842</v>
      </c>
      <c r="E438">
        <f t="shared" si="45"/>
        <v>177369680</v>
      </c>
      <c r="F438">
        <f t="shared" si="50"/>
        <v>1418957448</v>
      </c>
      <c r="G438">
        <f t="shared" si="46"/>
        <v>3724763316</v>
      </c>
      <c r="H438">
        <f t="shared" si="47"/>
        <v>5143720764</v>
      </c>
      <c r="J438">
        <f t="shared" si="48"/>
        <v>2.2209126147762621</v>
      </c>
    </row>
    <row r="439" spans="3:10" x14ac:dyDescent="0.2">
      <c r="C439">
        <v>2979</v>
      </c>
      <c r="D439">
        <f t="shared" si="49"/>
        <v>88744412</v>
      </c>
      <c r="E439">
        <f t="shared" si="45"/>
        <v>177488820</v>
      </c>
      <c r="F439">
        <f t="shared" si="50"/>
        <v>1419910568</v>
      </c>
      <c r="G439">
        <f t="shared" si="46"/>
        <v>3727265256</v>
      </c>
      <c r="H439">
        <f t="shared" si="47"/>
        <v>5147175824</v>
      </c>
      <c r="J439">
        <f t="shared" si="48"/>
        <v>2.2194218193393369</v>
      </c>
    </row>
    <row r="440" spans="3:10" x14ac:dyDescent="0.2">
      <c r="C440">
        <v>2980</v>
      </c>
      <c r="D440">
        <f t="shared" si="49"/>
        <v>88804002</v>
      </c>
      <c r="E440">
        <f t="shared" si="45"/>
        <v>177608000</v>
      </c>
      <c r="F440">
        <f t="shared" si="50"/>
        <v>1420864008</v>
      </c>
      <c r="G440">
        <f t="shared" si="46"/>
        <v>3729768036</v>
      </c>
      <c r="H440">
        <f t="shared" si="47"/>
        <v>5150632044</v>
      </c>
      <c r="J440">
        <f t="shared" si="48"/>
        <v>2.2179325244513155</v>
      </c>
    </row>
    <row r="441" spans="3:10" x14ac:dyDescent="0.2">
      <c r="C441">
        <v>2981</v>
      </c>
      <c r="D441">
        <f t="shared" si="49"/>
        <v>88863612</v>
      </c>
      <c r="E441">
        <f t="shared" si="45"/>
        <v>177727220</v>
      </c>
      <c r="F441">
        <f t="shared" si="50"/>
        <v>1421817768</v>
      </c>
      <c r="G441">
        <f t="shared" si="46"/>
        <v>3732271656</v>
      </c>
      <c r="H441">
        <f t="shared" si="47"/>
        <v>5154089424</v>
      </c>
      <c r="J441">
        <f t="shared" si="48"/>
        <v>2.2164447280990522</v>
      </c>
    </row>
    <row r="442" spans="3:10" x14ac:dyDescent="0.2">
      <c r="C442">
        <v>2982</v>
      </c>
      <c r="D442">
        <f t="shared" si="49"/>
        <v>88923242</v>
      </c>
      <c r="E442">
        <f t="shared" si="45"/>
        <v>177846480</v>
      </c>
      <c r="F442">
        <f t="shared" si="50"/>
        <v>1422771848</v>
      </c>
      <c r="G442">
        <f t="shared" si="46"/>
        <v>3734776116</v>
      </c>
      <c r="H442">
        <f t="shared" si="47"/>
        <v>5157547964</v>
      </c>
      <c r="J442">
        <f t="shared" si="48"/>
        <v>2.2149584282727757</v>
      </c>
    </row>
    <row r="443" spans="3:10" x14ac:dyDescent="0.2">
      <c r="C443">
        <v>2983</v>
      </c>
      <c r="D443">
        <f t="shared" si="49"/>
        <v>88982892</v>
      </c>
      <c r="E443">
        <f t="shared" si="45"/>
        <v>177965780</v>
      </c>
      <c r="F443">
        <f t="shared" si="50"/>
        <v>1423726248</v>
      </c>
      <c r="G443">
        <f t="shared" si="46"/>
        <v>3737281416</v>
      </c>
      <c r="H443">
        <f t="shared" si="47"/>
        <v>5161007664</v>
      </c>
      <c r="J443">
        <f t="shared" si="48"/>
        <v>2.2134736229660832</v>
      </c>
    </row>
    <row r="444" spans="3:10" x14ac:dyDescent="0.2">
      <c r="C444">
        <v>2984</v>
      </c>
      <c r="D444">
        <f t="shared" si="49"/>
        <v>89042562</v>
      </c>
      <c r="E444">
        <f t="shared" si="45"/>
        <v>178085120</v>
      </c>
      <c r="F444">
        <f t="shared" si="50"/>
        <v>1424680968</v>
      </c>
      <c r="G444">
        <f t="shared" si="46"/>
        <v>3739787556</v>
      </c>
      <c r="H444">
        <f t="shared" si="47"/>
        <v>5164468524</v>
      </c>
      <c r="J444">
        <f t="shared" si="48"/>
        <v>2.2119903101759322</v>
      </c>
    </row>
    <row r="445" spans="3:10" x14ac:dyDescent="0.2">
      <c r="C445">
        <v>2985</v>
      </c>
      <c r="D445">
        <f t="shared" si="49"/>
        <v>89102252</v>
      </c>
      <c r="E445">
        <f t="shared" si="45"/>
        <v>178204500</v>
      </c>
      <c r="F445">
        <f t="shared" si="50"/>
        <v>1425636008</v>
      </c>
      <c r="G445">
        <f t="shared" si="46"/>
        <v>3742294536</v>
      </c>
      <c r="H445">
        <f t="shared" si="47"/>
        <v>5167930544</v>
      </c>
      <c r="J445">
        <f t="shared" si="48"/>
        <v>2.2105084879026369</v>
      </c>
    </row>
    <row r="446" spans="3:10" x14ac:dyDescent="0.2">
      <c r="C446">
        <v>2986</v>
      </c>
      <c r="D446">
        <f t="shared" si="49"/>
        <v>89161962</v>
      </c>
      <c r="E446">
        <f t="shared" si="45"/>
        <v>178323920</v>
      </c>
      <c r="F446">
        <f t="shared" si="50"/>
        <v>1426591368</v>
      </c>
      <c r="G446">
        <f t="shared" si="46"/>
        <v>3744802356</v>
      </c>
      <c r="H446">
        <f t="shared" si="47"/>
        <v>5171393724</v>
      </c>
      <c r="J446">
        <f t="shared" si="48"/>
        <v>2.2090281541498569</v>
      </c>
    </row>
    <row r="447" spans="3:10" x14ac:dyDescent="0.2">
      <c r="C447">
        <v>2987</v>
      </c>
      <c r="D447">
        <f t="shared" si="49"/>
        <v>89221692</v>
      </c>
      <c r="E447">
        <f t="shared" si="45"/>
        <v>178443380</v>
      </c>
      <c r="F447">
        <f t="shared" si="50"/>
        <v>1427547048</v>
      </c>
      <c r="G447">
        <f t="shared" si="46"/>
        <v>3747311016</v>
      </c>
      <c r="H447">
        <f t="shared" si="47"/>
        <v>5174858064</v>
      </c>
      <c r="J447">
        <f t="shared" si="48"/>
        <v>2.2075493069245948</v>
      </c>
    </row>
    <row r="448" spans="3:10" x14ac:dyDescent="0.2">
      <c r="C448">
        <v>2988</v>
      </c>
      <c r="D448">
        <f t="shared" si="49"/>
        <v>89281442</v>
      </c>
      <c r="E448">
        <f t="shared" si="45"/>
        <v>178562880</v>
      </c>
      <c r="F448">
        <f t="shared" si="50"/>
        <v>1428503048</v>
      </c>
      <c r="G448">
        <f t="shared" si="46"/>
        <v>3749820516</v>
      </c>
      <c r="H448">
        <f t="shared" si="47"/>
        <v>5178323564</v>
      </c>
      <c r="J448">
        <f t="shared" si="48"/>
        <v>2.2060719442371872</v>
      </c>
    </row>
    <row r="449" spans="3:10" x14ac:dyDescent="0.2">
      <c r="C449">
        <v>2989</v>
      </c>
      <c r="D449">
        <f t="shared" si="49"/>
        <v>89341212</v>
      </c>
      <c r="E449">
        <f t="shared" si="45"/>
        <v>178682420</v>
      </c>
      <c r="F449">
        <f t="shared" si="50"/>
        <v>1429459368</v>
      </c>
      <c r="G449">
        <f t="shared" si="46"/>
        <v>3752330856</v>
      </c>
      <c r="H449">
        <f t="shared" si="47"/>
        <v>5181790224</v>
      </c>
      <c r="J449">
        <f t="shared" si="48"/>
        <v>2.2045960641012985</v>
      </c>
    </row>
    <row r="450" spans="3:10" x14ac:dyDescent="0.2">
      <c r="C450">
        <v>2990</v>
      </c>
      <c r="D450">
        <f t="shared" si="49"/>
        <v>89401002</v>
      </c>
      <c r="E450">
        <f t="shared" si="45"/>
        <v>178802000</v>
      </c>
      <c r="F450">
        <f t="shared" si="50"/>
        <v>1430416008</v>
      </c>
      <c r="G450">
        <f t="shared" si="46"/>
        <v>3754842036</v>
      </c>
      <c r="H450">
        <f t="shared" si="47"/>
        <v>5185258044</v>
      </c>
      <c r="J450">
        <f t="shared" si="48"/>
        <v>2.2031216645339131</v>
      </c>
    </row>
    <row r="451" spans="3:10" x14ac:dyDescent="0.2">
      <c r="C451">
        <v>2991</v>
      </c>
      <c r="D451">
        <f t="shared" si="49"/>
        <v>89460812</v>
      </c>
      <c r="E451">
        <f t="shared" si="45"/>
        <v>178921620</v>
      </c>
      <c r="F451">
        <f t="shared" si="50"/>
        <v>1431372968</v>
      </c>
      <c r="G451">
        <f t="shared" si="46"/>
        <v>3757354056</v>
      </c>
      <c r="H451">
        <f t="shared" si="47"/>
        <v>5188727024</v>
      </c>
      <c r="J451">
        <f t="shared" si="48"/>
        <v>2.2016487435553311</v>
      </c>
    </row>
    <row r="452" spans="3:10" x14ac:dyDescent="0.2">
      <c r="C452">
        <v>2992</v>
      </c>
      <c r="D452">
        <f t="shared" si="49"/>
        <v>89520642</v>
      </c>
      <c r="E452">
        <f t="shared" si="45"/>
        <v>179041280</v>
      </c>
      <c r="F452">
        <f t="shared" si="50"/>
        <v>1432330248</v>
      </c>
      <c r="G452">
        <f t="shared" si="46"/>
        <v>3759866916</v>
      </c>
      <c r="H452">
        <f t="shared" si="47"/>
        <v>5192197164</v>
      </c>
      <c r="J452">
        <f t="shared" si="48"/>
        <v>2.2001772991891602</v>
      </c>
    </row>
    <row r="453" spans="3:10" x14ac:dyDescent="0.2">
      <c r="C453">
        <v>2993</v>
      </c>
      <c r="D453">
        <f t="shared" si="49"/>
        <v>89580492</v>
      </c>
      <c r="E453">
        <f t="shared" si="45"/>
        <v>179160980</v>
      </c>
      <c r="F453">
        <f t="shared" si="50"/>
        <v>1433287848</v>
      </c>
      <c r="G453">
        <f t="shared" si="46"/>
        <v>3762380616</v>
      </c>
      <c r="H453">
        <f t="shared" si="47"/>
        <v>5195668464</v>
      </c>
      <c r="J453">
        <f t="shared" si="48"/>
        <v>2.1987073294623083</v>
      </c>
    </row>
    <row r="454" spans="3:10" x14ac:dyDescent="0.2">
      <c r="C454">
        <v>2994</v>
      </c>
      <c r="D454">
        <f t="shared" si="49"/>
        <v>89640362</v>
      </c>
      <c r="E454">
        <f t="shared" si="45"/>
        <v>179280720</v>
      </c>
      <c r="F454">
        <f t="shared" si="50"/>
        <v>1434245768</v>
      </c>
      <c r="G454">
        <f t="shared" si="46"/>
        <v>3764895156</v>
      </c>
      <c r="H454">
        <f t="shared" si="47"/>
        <v>5199140924</v>
      </c>
      <c r="J454">
        <f t="shared" si="48"/>
        <v>2.1972388324049792</v>
      </c>
    </row>
    <row r="455" spans="3:10" x14ac:dyDescent="0.2">
      <c r="C455">
        <v>2995</v>
      </c>
      <c r="D455">
        <f t="shared" si="49"/>
        <v>89700252</v>
      </c>
      <c r="E455">
        <f t="shared" ref="E455:E464" si="51">C455*C455*20</f>
        <v>179400500</v>
      </c>
      <c r="F455">
        <f t="shared" si="50"/>
        <v>1435204008</v>
      </c>
      <c r="G455">
        <f t="shared" ref="G455:G464" si="52">($H$4)+($I$4*(D455-12))</f>
        <v>3767410536</v>
      </c>
      <c r="H455">
        <f t="shared" ref="H455:H464" si="53">G455+F455</f>
        <v>5202614544</v>
      </c>
      <c r="J455">
        <f t="shared" ref="J455:J464" si="54">$L$4/D455</f>
        <v>2.1957718060506641</v>
      </c>
    </row>
    <row r="456" spans="3:10" x14ac:dyDescent="0.2">
      <c r="C456">
        <v>2996</v>
      </c>
      <c r="D456">
        <f t="shared" si="49"/>
        <v>89760162</v>
      </c>
      <c r="E456">
        <f t="shared" si="51"/>
        <v>179520320</v>
      </c>
      <c r="F456">
        <f t="shared" si="50"/>
        <v>1436162568</v>
      </c>
      <c r="G456">
        <f t="shared" si="52"/>
        <v>3769926756</v>
      </c>
      <c r="H456">
        <f t="shared" si="53"/>
        <v>5206089324</v>
      </c>
      <c r="J456">
        <f t="shared" si="54"/>
        <v>2.1943062484361344</v>
      </c>
    </row>
    <row r="457" spans="3:10" x14ac:dyDescent="0.2">
      <c r="C457">
        <v>2997</v>
      </c>
      <c r="D457">
        <f t="shared" si="49"/>
        <v>89820092</v>
      </c>
      <c r="E457">
        <f t="shared" si="51"/>
        <v>179640180</v>
      </c>
      <c r="F457">
        <f t="shared" si="50"/>
        <v>1437121448</v>
      </c>
      <c r="G457">
        <f t="shared" si="52"/>
        <v>3772443816</v>
      </c>
      <c r="H457">
        <f t="shared" si="53"/>
        <v>5209565264</v>
      </c>
      <c r="J457">
        <f t="shared" si="54"/>
        <v>2.1928421576014383</v>
      </c>
    </row>
    <row r="458" spans="3:10" x14ac:dyDescent="0.2">
      <c r="C458">
        <v>2998</v>
      </c>
      <c r="D458">
        <f t="shared" ref="D458:D464" si="55">5*2*C458*C458+2</f>
        <v>89880042</v>
      </c>
      <c r="E458">
        <f t="shared" si="51"/>
        <v>179760080</v>
      </c>
      <c r="F458">
        <f t="shared" ref="F458:F464" si="56">$E$4+$J$4*E458</f>
        <v>1438080648</v>
      </c>
      <c r="G458">
        <f t="shared" si="52"/>
        <v>3774961716</v>
      </c>
      <c r="H458">
        <f t="shared" si="53"/>
        <v>5213042364</v>
      </c>
      <c r="J458">
        <f t="shared" si="54"/>
        <v>2.1913795315898903</v>
      </c>
    </row>
    <row r="459" spans="3:10" x14ac:dyDescent="0.2">
      <c r="C459">
        <v>2999</v>
      </c>
      <c r="D459">
        <f t="shared" si="55"/>
        <v>89940012</v>
      </c>
      <c r="E459">
        <f t="shared" si="51"/>
        <v>179880020</v>
      </c>
      <c r="F459">
        <f t="shared" si="56"/>
        <v>1439040168</v>
      </c>
      <c r="G459">
        <f t="shared" si="52"/>
        <v>3777480456</v>
      </c>
      <c r="H459">
        <f t="shared" si="53"/>
        <v>5216520624</v>
      </c>
      <c r="J459">
        <f t="shared" si="54"/>
        <v>2.1899183684480681</v>
      </c>
    </row>
    <row r="460" spans="3:10" x14ac:dyDescent="0.2">
      <c r="C460">
        <v>3000</v>
      </c>
      <c r="D460">
        <f t="shared" si="55"/>
        <v>90000002</v>
      </c>
      <c r="E460">
        <f t="shared" si="51"/>
        <v>180000000</v>
      </c>
      <c r="F460">
        <f t="shared" si="56"/>
        <v>1440000008</v>
      </c>
      <c r="G460">
        <f t="shared" si="52"/>
        <v>3780000036</v>
      </c>
      <c r="H460">
        <f t="shared" si="53"/>
        <v>5220000044</v>
      </c>
      <c r="J460">
        <f t="shared" si="54"/>
        <v>2.1884586662258041</v>
      </c>
    </row>
    <row r="461" spans="3:10" x14ac:dyDescent="0.2">
      <c r="C461">
        <v>3001</v>
      </c>
      <c r="D461">
        <f t="shared" si="55"/>
        <v>90060012</v>
      </c>
      <c r="E461">
        <f t="shared" si="51"/>
        <v>180120020</v>
      </c>
      <c r="F461">
        <f t="shared" si="56"/>
        <v>1440960168</v>
      </c>
      <c r="G461">
        <f t="shared" si="52"/>
        <v>3782520456</v>
      </c>
      <c r="H461">
        <f t="shared" si="53"/>
        <v>5223480624</v>
      </c>
      <c r="J461">
        <f t="shared" si="54"/>
        <v>2.1870004229761784</v>
      </c>
    </row>
    <row r="462" spans="3:10" x14ac:dyDescent="0.2">
      <c r="C462">
        <v>3002</v>
      </c>
      <c r="D462">
        <f t="shared" si="55"/>
        <v>90120042</v>
      </c>
      <c r="E462">
        <f t="shared" si="51"/>
        <v>180240080</v>
      </c>
      <c r="F462">
        <f t="shared" si="56"/>
        <v>1441920648</v>
      </c>
      <c r="G462">
        <f t="shared" si="52"/>
        <v>3785041716</v>
      </c>
      <c r="H462">
        <f t="shared" si="53"/>
        <v>5226962364</v>
      </c>
      <c r="J462">
        <f t="shared" si="54"/>
        <v>2.1855436367555141</v>
      </c>
    </row>
    <row r="463" spans="3:10" x14ac:dyDescent="0.2">
      <c r="C463">
        <v>3003</v>
      </c>
      <c r="D463">
        <f t="shared" si="55"/>
        <v>90180092</v>
      </c>
      <c r="E463">
        <f t="shared" si="51"/>
        <v>180360180</v>
      </c>
      <c r="F463">
        <f t="shared" si="56"/>
        <v>1442881448</v>
      </c>
      <c r="G463">
        <f t="shared" si="52"/>
        <v>3787563816</v>
      </c>
      <c r="H463">
        <f t="shared" si="53"/>
        <v>5230445264</v>
      </c>
      <c r="J463">
        <f t="shared" si="54"/>
        <v>2.1840883056233706</v>
      </c>
    </row>
    <row r="464" spans="3:10" x14ac:dyDescent="0.2">
      <c r="C464">
        <v>3004</v>
      </c>
      <c r="D464">
        <f t="shared" si="55"/>
        <v>90240162</v>
      </c>
      <c r="E464">
        <f t="shared" si="51"/>
        <v>180480320</v>
      </c>
      <c r="F464">
        <f t="shared" si="56"/>
        <v>1443842568</v>
      </c>
      <c r="G464">
        <f t="shared" si="52"/>
        <v>3790086756</v>
      </c>
      <c r="H464">
        <f t="shared" si="53"/>
        <v>5233929324</v>
      </c>
      <c r="J464">
        <f t="shared" si="54"/>
        <v>2.1826344276425353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2018-10-31T16:43:39Z</dcterms:created>
  <dcterms:modified xsi:type="dcterms:W3CDTF">2018-11-19T14:26:03Z</dcterms:modified>
</cp:coreProperties>
</file>