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570"/>
  </bookViews>
  <sheets>
    <sheet name="Hoja1" sheetId="1" r:id="rId1"/>
    <sheet name="Switches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2" i="1"/>
  <c r="L2" i="1" s="1"/>
  <c r="K4" i="1" l="1"/>
  <c r="L4" i="1" s="1"/>
  <c r="K3" i="1"/>
  <c r="L3" i="1" s="1"/>
  <c r="K5" i="1" l="1"/>
  <c r="L5" i="1" s="1"/>
  <c r="K7" i="1"/>
  <c r="L7" i="1" s="1"/>
  <c r="K6" i="1"/>
  <c r="L6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</calcChain>
</file>

<file path=xl/sharedStrings.xml><?xml version="1.0" encoding="utf-8"?>
<sst xmlns="http://schemas.openxmlformats.org/spreadsheetml/2006/main" count="165" uniqueCount="108">
  <si>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</si>
  <si>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</si>
  <si>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</si>
  <si>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</si>
  <si>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</si>
  <si>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</si>
  <si>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</si>
  <si>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</si>
  <si>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</si>
  <si>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</si>
  <si>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</si>
  <si>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</si>
  <si>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</si>
  <si>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</si>
  <si>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</si>
  <si>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</si>
  <si>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</si>
  <si>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</si>
  <si>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</si>
  <si>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</si>
  <si>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</si>
  <si>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</si>
  <si>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</si>
  <si>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</si>
  <si>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</si>
  <si>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</si>
  <si>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</si>
  <si>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</si>
  <si>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</si>
  <si>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</si>
  <si>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</si>
  <si>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</si>
  <si>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</si>
  <si>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</si>
  <si>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</si>
  <si>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</si>
  <si>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</si>
  <si>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</si>
  <si>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</si>
  <si>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</si>
  <si>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</si>
  <si>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</si>
  <si>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</si>
  <si>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</si>
  <si>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10.1.0.0/23</t>
  </si>
  <si>
    <t>10.1.0.1</t>
  </si>
  <si>
    <t>APP1-W2L</t>
  </si>
  <si>
    <t>A-Logic-1</t>
  </si>
  <si>
    <t>10.1.2.0/23</t>
  </si>
  <si>
    <t>APP1-L2DB</t>
  </si>
  <si>
    <t>A-DB-1</t>
  </si>
  <si>
    <t>10.1.4.0/23</t>
  </si>
  <si>
    <t>APP2-Front</t>
  </si>
  <si>
    <t>B-Web-1</t>
  </si>
  <si>
    <t>10.1.6.0/23</t>
  </si>
  <si>
    <t>10.1.6.1</t>
  </si>
  <si>
    <t>APP2-F2L</t>
  </si>
  <si>
    <t>B-Logic-1</t>
  </si>
  <si>
    <t>10.1.8.0/23</t>
  </si>
  <si>
    <t>APP2-L2DB</t>
  </si>
  <si>
    <t>B-DB-1</t>
  </si>
  <si>
    <t>10.1.10.0/23</t>
  </si>
  <si>
    <t>DNS</t>
  </si>
  <si>
    <t>DNS-1</t>
  </si>
  <si>
    <t>10.1.12.0/23</t>
  </si>
  <si>
    <t>10.1.12.1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</si>
  <si>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</si>
  <si>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</si>
  <si>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</si>
  <si>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</si>
  <si>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</si>
  <si>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</si>
  <si>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</si>
  <si>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</si>
  <si>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</si>
  <si>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</si>
  <si>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</si>
  <si>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</si>
  <si>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</si>
  <si>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</si>
  <si>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</si>
  <si>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</si>
  <si>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</si>
  <si>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</si>
  <si>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</si>
  <si>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</si>
  <si>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</si>
  <si>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</si>
  <si>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</si>
  <si>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</si>
  <si>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</si>
  <si>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</si>
  <si>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Puerto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</si>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</sst>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2" fillId="0" borderId="0" xfId="0" applyFont="1" applyFill="1" applyBorder="1"/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0" fillId="0" borderId="34" xfId="0" applyFont="1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23</xdr:row>
      <xdr:rowOff>0</xdr:rowOff>
    </xdr:from>
    <xdr:to>
      <xdr:col>25</xdr:col>
      <xdr:colOff>114300</xdr:colOff>
      <xdr:row>37</xdr:row>
      <xdr:rowOff>171450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"/>
  <sheetViews>
    <sheetView tabSelected="1" topLeftCell="A16" zoomScale="123" zoomScaleNormal="145" workbookViewId="0">
      <selection activeCell="G26" sqref="G26"/>
    </sheetView>
  </sheetViews>
  <sheetFormatPr baseColWidth="10" defaultColWidth="11.42578125" defaultRowHeight="15" x14ac:dyDescent="0.2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5.7109375" bestFit="1" customWidth="1"/>
    <col min="9" max="9" width="3.5703125" customWidth="1"/>
    <col min="10" max="10" width="9.140625" customWidth="1"/>
    <col min="11" max="11" width="8.7109375" customWidth="1"/>
    <col min="12" max="13" width="10.5703125" customWidth="1"/>
    <col min="16" max="47" width="2.28515625" bestFit="1" customWidth="1"/>
  </cols>
  <sheetData>
    <row r="1" spans="1:4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5" t="s">
        <v>7</v>
      </c>
      <c r="J1" s="1" t="s">
        <v>8</v>
      </c>
      <c r="K1" s="2" t="s">
        <v>9</v>
      </c>
      <c r="L1" s="3" t="s">
        <v>10</v>
      </c>
      <c r="M1" s="52"/>
    </row>
    <row r="2" spans="1:47" x14ac:dyDescent="0.25">
      <c r="A2" s="12" t="s">
        <v>11</v>
      </c>
      <c r="B2" s="26">
        <v>537</v>
      </c>
      <c r="C2" s="6" t="s">
        <v>12</v>
      </c>
      <c r="D2" s="24">
        <v>102</v>
      </c>
      <c r="E2" s="24">
        <v>1024</v>
      </c>
      <c r="F2" s="28" t="s">
        <v>13</v>
      </c>
      <c r="G2" s="30" t="s">
        <v>14</v>
      </c>
      <c r="H2" s="16"/>
      <c r="J2" s="22">
        <v>32</v>
      </c>
      <c r="K2" s="18">
        <f>POWER(2,32-J2)</f>
        <v>1</v>
      </c>
      <c r="L2" s="19">
        <f>MAX(K2-2,0)</f>
        <v>0</v>
      </c>
    </row>
    <row r="3" spans="1:47" x14ac:dyDescent="0.25">
      <c r="A3" s="13" t="s">
        <v>15</v>
      </c>
      <c r="B3" s="27">
        <v>701</v>
      </c>
      <c r="C3" t="s">
        <v>16</v>
      </c>
      <c r="D3" s="25">
        <v>104</v>
      </c>
      <c r="E3" s="25">
        <v>1024</v>
      </c>
      <c r="F3" s="32" t="s">
        <v>17</v>
      </c>
      <c r="G3" s="31" t="s">
        <v>18</v>
      </c>
      <c r="H3" s="16"/>
      <c r="J3" s="22">
        <f>J2-1</f>
        <v>31</v>
      </c>
      <c r="K3" s="18">
        <f t="shared" ref="K3:K18" si="0">POWER(2,32-J3)</f>
        <v>2</v>
      </c>
      <c r="L3" s="19">
        <f t="shared" ref="L3:L18" si="1">K3-2</f>
        <v>0</v>
      </c>
    </row>
    <row r="4" spans="1:47" x14ac:dyDescent="0.25">
      <c r="A4" s="13" t="s">
        <v>19</v>
      </c>
      <c r="B4" s="27">
        <v>383</v>
      </c>
      <c r="C4" t="s">
        <v>20</v>
      </c>
      <c r="D4" s="25">
        <v>101</v>
      </c>
      <c r="E4" s="25">
        <v>512</v>
      </c>
      <c r="F4" s="32" t="s">
        <v>21</v>
      </c>
      <c r="G4" s="31" t="s">
        <v>22</v>
      </c>
      <c r="H4" s="16"/>
      <c r="J4" s="22">
        <f>J3-1</f>
        <v>30</v>
      </c>
      <c r="K4" s="18">
        <f t="shared" si="0"/>
        <v>4</v>
      </c>
      <c r="L4" s="19">
        <f t="shared" si="1"/>
        <v>2</v>
      </c>
    </row>
    <row r="5" spans="1:47" x14ac:dyDescent="0.25">
      <c r="A5" s="14" t="s">
        <v>23</v>
      </c>
      <c r="B5" s="27">
        <v>230</v>
      </c>
      <c r="C5" t="s">
        <v>24</v>
      </c>
      <c r="D5" s="25">
        <v>103</v>
      </c>
      <c r="E5" s="25">
        <v>256</v>
      </c>
      <c r="F5" s="32" t="s">
        <v>25</v>
      </c>
      <c r="G5" s="31" t="s">
        <v>26</v>
      </c>
      <c r="H5" s="29"/>
      <c r="J5" s="22">
        <f t="shared" ref="J5:J18" si="2">J4-1</f>
        <v>29</v>
      </c>
      <c r="K5" s="18">
        <f t="shared" si="0"/>
        <v>8</v>
      </c>
      <c r="L5" s="19">
        <f t="shared" si="1"/>
        <v>6</v>
      </c>
    </row>
    <row r="6" spans="1:47" x14ac:dyDescent="0.25">
      <c r="A6" s="13" t="s">
        <v>27</v>
      </c>
      <c r="B6" s="27">
        <v>104</v>
      </c>
      <c r="C6" t="s">
        <v>28</v>
      </c>
      <c r="D6" s="25">
        <v>100</v>
      </c>
      <c r="E6" s="25">
        <v>128</v>
      </c>
      <c r="F6" s="32" t="s">
        <v>29</v>
      </c>
      <c r="G6" s="31" t="s">
        <v>30</v>
      </c>
      <c r="H6" s="16"/>
      <c r="J6" s="22">
        <f t="shared" si="2"/>
        <v>28</v>
      </c>
      <c r="K6" s="18">
        <f t="shared" si="0"/>
        <v>16</v>
      </c>
      <c r="L6" s="19">
        <f t="shared" si="1"/>
        <v>14</v>
      </c>
    </row>
    <row r="7" spans="1:47" x14ac:dyDescent="0.25">
      <c r="A7" s="13" t="s">
        <v>31</v>
      </c>
      <c r="B7" s="27">
        <v>54</v>
      </c>
      <c r="C7" t="s">
        <v>32</v>
      </c>
      <c r="D7" s="25">
        <v>105</v>
      </c>
      <c r="E7" s="25">
        <v>65</v>
      </c>
      <c r="F7" s="32" t="s">
        <v>33</v>
      </c>
      <c r="G7" s="31" t="s">
        <v>34</v>
      </c>
      <c r="H7" s="16"/>
      <c r="J7" s="22">
        <f t="shared" si="2"/>
        <v>27</v>
      </c>
      <c r="K7" s="18">
        <f t="shared" si="0"/>
        <v>32</v>
      </c>
      <c r="L7" s="19">
        <f t="shared" si="1"/>
        <v>30</v>
      </c>
    </row>
    <row r="8" spans="1:47" x14ac:dyDescent="0.25">
      <c r="A8" s="14"/>
      <c r="B8" s="33"/>
      <c r="G8" s="8"/>
      <c r="H8" s="16"/>
      <c r="J8" s="22">
        <f t="shared" si="2"/>
        <v>26</v>
      </c>
      <c r="K8" s="18">
        <f t="shared" si="0"/>
        <v>64</v>
      </c>
      <c r="L8" s="19">
        <f t="shared" si="1"/>
        <v>62</v>
      </c>
    </row>
    <row r="9" spans="1:47" x14ac:dyDescent="0.25">
      <c r="A9" s="4"/>
      <c r="B9" s="7"/>
      <c r="G9" s="8"/>
      <c r="H9" s="16"/>
      <c r="J9" s="22">
        <f t="shared" si="2"/>
        <v>25</v>
      </c>
      <c r="K9" s="18">
        <f t="shared" si="0"/>
        <v>128</v>
      </c>
      <c r="L9" s="19">
        <f t="shared" si="1"/>
        <v>126</v>
      </c>
    </row>
    <row r="10" spans="1:47" x14ac:dyDescent="0.25">
      <c r="A10" s="5"/>
      <c r="B10" s="9"/>
      <c r="C10" s="10"/>
      <c r="D10" s="10"/>
      <c r="E10" s="10"/>
      <c r="F10" s="10"/>
      <c r="G10" s="11"/>
      <c r="H10" s="17"/>
      <c r="J10" s="22">
        <f t="shared" si="2"/>
        <v>24</v>
      </c>
      <c r="K10" s="18">
        <f t="shared" si="0"/>
        <v>256</v>
      </c>
      <c r="L10" s="19">
        <f t="shared" si="1"/>
        <v>254</v>
      </c>
    </row>
    <row r="11" spans="1:47" x14ac:dyDescent="0.25">
      <c r="J11" s="22">
        <f t="shared" si="2"/>
        <v>23</v>
      </c>
      <c r="K11" s="18">
        <f t="shared" si="0"/>
        <v>512</v>
      </c>
      <c r="L11" s="19">
        <f t="shared" si="1"/>
        <v>510</v>
      </c>
    </row>
    <row r="12" spans="1:47" x14ac:dyDescent="0.25">
      <c r="A12" s="67" t="s">
        <v>35</v>
      </c>
      <c r="B12" s="68"/>
      <c r="C12" s="69"/>
      <c r="J12" s="22">
        <f t="shared" si="2"/>
        <v>22</v>
      </c>
      <c r="K12" s="18">
        <f t="shared" si="0"/>
        <v>1024</v>
      </c>
      <c r="L12" s="19">
        <f t="shared" si="1"/>
        <v>1022</v>
      </c>
      <c r="P12" s="49">
        <v>1</v>
      </c>
      <c r="Q12" s="50">
        <v>1</v>
      </c>
      <c r="R12" s="50">
        <v>1</v>
      </c>
      <c r="S12" s="50">
        <v>1</v>
      </c>
      <c r="T12" s="50">
        <v>1</v>
      </c>
      <c r="U12" s="50">
        <v>1</v>
      </c>
      <c r="V12" s="50">
        <v>1</v>
      </c>
      <c r="W12" s="51">
        <v>1</v>
      </c>
      <c r="X12" s="49">
        <v>1</v>
      </c>
      <c r="Y12" s="50">
        <v>1</v>
      </c>
      <c r="Z12" s="50">
        <v>1</v>
      </c>
      <c r="AA12" s="50">
        <v>1</v>
      </c>
      <c r="AB12" s="50">
        <v>1</v>
      </c>
      <c r="AC12" s="50">
        <v>1</v>
      </c>
      <c r="AD12" s="50">
        <v>1</v>
      </c>
      <c r="AE12" s="51">
        <v>1</v>
      </c>
      <c r="AF12" s="49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50">
        <v>0</v>
      </c>
      <c r="AM12" s="51">
        <v>0</v>
      </c>
      <c r="AN12" s="49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1">
        <v>0</v>
      </c>
    </row>
    <row r="13" spans="1:47" x14ac:dyDescent="0.25">
      <c r="A13" s="70" t="s">
        <v>36</v>
      </c>
      <c r="B13" s="71"/>
      <c r="C13" s="72"/>
      <c r="J13" s="22">
        <f t="shared" si="2"/>
        <v>21</v>
      </c>
      <c r="K13" s="18">
        <f t="shared" si="0"/>
        <v>2048</v>
      </c>
      <c r="L13" s="19">
        <f t="shared" si="1"/>
        <v>2046</v>
      </c>
    </row>
    <row r="14" spans="1:47" x14ac:dyDescent="0.25">
      <c r="A14" s="70" t="s">
        <v>37</v>
      </c>
      <c r="B14" s="71"/>
      <c r="C14" s="72"/>
      <c r="J14" s="22">
        <f t="shared" si="2"/>
        <v>20</v>
      </c>
      <c r="K14" s="18">
        <f t="shared" si="0"/>
        <v>4096</v>
      </c>
      <c r="L14" s="19">
        <f t="shared" si="1"/>
        <v>4094</v>
      </c>
      <c r="N14" t="s">
        <v>38</v>
      </c>
      <c r="O14">
        <f>COUNTIF(P12:AU12,"=1")</f>
        <v>22</v>
      </c>
    </row>
    <row r="15" spans="1:47" x14ac:dyDescent="0.25">
      <c r="A15" s="73" t="s">
        <v>39</v>
      </c>
      <c r="B15" s="74"/>
      <c r="C15" s="75"/>
      <c r="J15" s="22">
        <f t="shared" si="2"/>
        <v>19</v>
      </c>
      <c r="K15" s="18">
        <f t="shared" si="0"/>
        <v>8192</v>
      </c>
      <c r="L15" s="19">
        <f t="shared" si="1"/>
        <v>8190</v>
      </c>
    </row>
    <row r="16" spans="1:47" x14ac:dyDescent="0.25">
      <c r="J16" s="22">
        <f t="shared" si="2"/>
        <v>18</v>
      </c>
      <c r="K16" s="18">
        <f t="shared" si="0"/>
        <v>16384</v>
      </c>
      <c r="L16" s="19">
        <f t="shared" si="1"/>
        <v>16382</v>
      </c>
      <c r="S16" s="33"/>
    </row>
    <row r="17" spans="1:12" x14ac:dyDescent="0.25">
      <c r="J17" s="22">
        <f t="shared" si="2"/>
        <v>17</v>
      </c>
      <c r="K17" s="18">
        <f t="shared" si="0"/>
        <v>32768</v>
      </c>
      <c r="L17" s="19">
        <f t="shared" si="1"/>
        <v>32766</v>
      </c>
    </row>
    <row r="18" spans="1:12" x14ac:dyDescent="0.25">
      <c r="J18" s="23">
        <f t="shared" si="2"/>
        <v>16</v>
      </c>
      <c r="K18" s="20">
        <f t="shared" si="0"/>
        <v>65536</v>
      </c>
      <c r="L18" s="21">
        <f t="shared" si="1"/>
        <v>65534</v>
      </c>
    </row>
    <row r="24" spans="1:12" x14ac:dyDescent="0.25">
      <c r="A24" s="38" t="s">
        <v>40</v>
      </c>
      <c r="B24" s="39" t="s">
        <v>41</v>
      </c>
      <c r="C24" s="39"/>
      <c r="D24" s="39" t="s">
        <v>3</v>
      </c>
      <c r="E24" s="39" t="s">
        <v>4</v>
      </c>
      <c r="F24" s="39" t="s">
        <v>5</v>
      </c>
      <c r="G24" s="39" t="s">
        <v>6</v>
      </c>
      <c r="H24" s="40" t="s">
        <v>7</v>
      </c>
    </row>
    <row r="25" spans="1:12" x14ac:dyDescent="0.25">
      <c r="A25" s="41" t="s">
        <v>42</v>
      </c>
      <c r="B25" s="34" t="s">
        <v>43</v>
      </c>
      <c r="C25" s="34"/>
      <c r="D25" s="34">
        <v>150</v>
      </c>
      <c r="E25" s="34">
        <v>512</v>
      </c>
      <c r="F25" s="34" t="s">
        <v>44</v>
      </c>
      <c r="G25" s="34" t="s">
        <v>45</v>
      </c>
      <c r="H25" s="42"/>
    </row>
    <row r="26" spans="1:12" x14ac:dyDescent="0.25">
      <c r="A26" s="41" t="s">
        <v>46</v>
      </c>
      <c r="B26" s="34" t="s">
        <v>47</v>
      </c>
      <c r="C26" s="34"/>
      <c r="D26" s="34">
        <v>151</v>
      </c>
      <c r="E26" s="34">
        <v>512</v>
      </c>
      <c r="F26" s="34" t="s">
        <v>48</v>
      </c>
      <c r="G26" s="34"/>
      <c r="H26" s="42"/>
    </row>
    <row r="27" spans="1:12" x14ac:dyDescent="0.25">
      <c r="A27" s="41" t="s">
        <v>49</v>
      </c>
      <c r="B27" s="34" t="s">
        <v>50</v>
      </c>
      <c r="C27" s="34"/>
      <c r="D27" s="34">
        <v>152</v>
      </c>
      <c r="E27" s="34">
        <v>512</v>
      </c>
      <c r="F27" s="34" t="s">
        <v>51</v>
      </c>
      <c r="G27" s="34"/>
      <c r="H27" s="42"/>
    </row>
    <row r="28" spans="1:12" x14ac:dyDescent="0.25">
      <c r="A28" s="43" t="s">
        <v>52</v>
      </c>
      <c r="B28" s="34" t="s">
        <v>53</v>
      </c>
      <c r="C28" s="34"/>
      <c r="D28" s="34">
        <v>153</v>
      </c>
      <c r="E28" s="34">
        <v>512</v>
      </c>
      <c r="F28" s="34" t="s">
        <v>54</v>
      </c>
      <c r="G28" s="34" t="s">
        <v>55</v>
      </c>
      <c r="H28" s="44"/>
    </row>
    <row r="29" spans="1:12" x14ac:dyDescent="0.25">
      <c r="A29" s="41" t="s">
        <v>56</v>
      </c>
      <c r="B29" s="34" t="s">
        <v>57</v>
      </c>
      <c r="C29" s="34"/>
      <c r="D29" s="34">
        <v>154</v>
      </c>
      <c r="E29" s="34">
        <v>512</v>
      </c>
      <c r="F29" s="34" t="s">
        <v>58</v>
      </c>
      <c r="G29" s="34"/>
      <c r="H29" s="42"/>
    </row>
    <row r="30" spans="1:12" x14ac:dyDescent="0.25">
      <c r="A30" s="41" t="s">
        <v>59</v>
      </c>
      <c r="B30" s="34" t="s">
        <v>60</v>
      </c>
      <c r="C30" s="34"/>
      <c r="D30" s="34">
        <v>155</v>
      </c>
      <c r="E30" s="34">
        <v>512</v>
      </c>
      <c r="F30" s="34" t="s">
        <v>61</v>
      </c>
      <c r="G30" s="34"/>
      <c r="H30" s="42"/>
    </row>
    <row r="31" spans="1:12" x14ac:dyDescent="0.25">
      <c r="A31" s="43" t="s">
        <v>62</v>
      </c>
      <c r="B31" s="36" t="s">
        <v>63</v>
      </c>
      <c r="C31" s="36"/>
      <c r="D31" s="36">
        <v>160</v>
      </c>
      <c r="E31" s="34">
        <v>512</v>
      </c>
      <c r="F31" s="36" t="s">
        <v>64</v>
      </c>
      <c r="G31" s="36" t="s">
        <v>65</v>
      </c>
      <c r="H31" s="42"/>
    </row>
    <row r="32" spans="1:12" x14ac:dyDescent="0.25">
      <c r="A32" s="45"/>
      <c r="B32" s="36"/>
      <c r="C32" s="36"/>
      <c r="D32" s="36"/>
      <c r="E32" s="36"/>
      <c r="F32" s="36"/>
      <c r="G32" s="36"/>
      <c r="H32" s="42"/>
    </row>
    <row r="33" spans="1:8" x14ac:dyDescent="0.25">
      <c r="A33" s="46"/>
      <c r="B33" s="47"/>
      <c r="C33" s="47"/>
      <c r="D33" s="47"/>
      <c r="E33" s="47"/>
      <c r="F33" s="47"/>
      <c r="G33" s="47"/>
      <c r="H33" s="48"/>
    </row>
    <row r="34" spans="1:8" x14ac:dyDescent="0.25">
      <c r="D34" s="33"/>
    </row>
    <row r="38" spans="1:8" x14ac:dyDescent="0.25">
      <c r="A38" s="38" t="s">
        <v>66</v>
      </c>
      <c r="B38" s="39" t="s">
        <v>67</v>
      </c>
      <c r="C38" s="39" t="s">
        <v>2</v>
      </c>
      <c r="D38" s="39" t="s">
        <v>68</v>
      </c>
      <c r="E38" s="39" t="s">
        <v>69</v>
      </c>
      <c r="F38" s="39" t="s">
        <v>70</v>
      </c>
      <c r="G38" s="39" t="s">
        <v>71</v>
      </c>
      <c r="H38" s="40" t="s">
        <v>7</v>
      </c>
    </row>
    <row r="39" spans="1:8" x14ac:dyDescent="0.25">
      <c r="A39" s="41" t="s">
        <v>72</v>
      </c>
      <c r="B39" s="34">
        <v>0</v>
      </c>
      <c r="C39" s="34">
        <v>1</v>
      </c>
      <c r="D39" s="34"/>
      <c r="E39" s="34" t="s">
        <v>73</v>
      </c>
      <c r="F39" s="34" t="s">
        <v>74</v>
      </c>
      <c r="G39" s="34" t="s">
        <v>75</v>
      </c>
      <c r="H39" s="42"/>
    </row>
    <row r="40" spans="1:8" x14ac:dyDescent="0.25">
      <c r="A40" s="41" t="s">
        <v>76</v>
      </c>
      <c r="B40" s="34">
        <v>0</v>
      </c>
      <c r="C40" s="34">
        <v>1</v>
      </c>
      <c r="D40" s="34"/>
      <c r="E40" s="34" t="s">
        <v>77</v>
      </c>
      <c r="F40" s="34" t="s">
        <v>75</v>
      </c>
      <c r="G40" s="34" t="s">
        <v>74</v>
      </c>
      <c r="H40" s="42"/>
    </row>
    <row r="41" spans="1:8" x14ac:dyDescent="0.25">
      <c r="A41" s="41" t="s">
        <v>78</v>
      </c>
      <c r="B41" s="34">
        <v>0</v>
      </c>
      <c r="C41" s="34">
        <v>1</v>
      </c>
      <c r="D41" s="34"/>
      <c r="E41" s="34" t="s">
        <v>77</v>
      </c>
      <c r="F41" s="35"/>
      <c r="G41" s="35"/>
      <c r="H41" s="42"/>
    </row>
    <row r="42" spans="1:8" x14ac:dyDescent="0.25">
      <c r="A42" s="43" t="s">
        <v>79</v>
      </c>
      <c r="B42" s="34">
        <v>0</v>
      </c>
      <c r="C42" s="34">
        <v>1</v>
      </c>
      <c r="D42" s="34"/>
      <c r="E42" s="34" t="s">
        <v>77</v>
      </c>
      <c r="F42" s="35"/>
      <c r="G42" s="35"/>
      <c r="H42" s="44"/>
    </row>
    <row r="43" spans="1:8" x14ac:dyDescent="0.25">
      <c r="A43" s="41" t="s">
        <v>80</v>
      </c>
      <c r="B43" s="34">
        <v>1</v>
      </c>
      <c r="C43" s="34">
        <v>2</v>
      </c>
      <c r="D43" s="34"/>
      <c r="E43" s="34" t="s">
        <v>77</v>
      </c>
      <c r="F43" s="35"/>
      <c r="G43" s="35"/>
      <c r="H43" s="42"/>
    </row>
    <row r="44" spans="1:8" x14ac:dyDescent="0.25">
      <c r="A44" s="41" t="s">
        <v>81</v>
      </c>
      <c r="B44" s="34">
        <v>1</v>
      </c>
      <c r="C44" s="34">
        <v>2</v>
      </c>
      <c r="D44" s="34"/>
      <c r="E44" s="34" t="s">
        <v>77</v>
      </c>
      <c r="F44" s="35"/>
      <c r="G44" s="35"/>
      <c r="H44" s="42"/>
    </row>
    <row r="45" spans="1:8" x14ac:dyDescent="0.25">
      <c r="A45" s="43" t="s">
        <v>82</v>
      </c>
      <c r="B45" s="36">
        <v>2</v>
      </c>
      <c r="C45" s="36">
        <v>3</v>
      </c>
      <c r="D45" s="36"/>
      <c r="E45" s="36" t="s">
        <v>77</v>
      </c>
      <c r="F45" s="36"/>
      <c r="G45" s="36"/>
      <c r="H45" s="42"/>
    </row>
    <row r="46" spans="1:8" x14ac:dyDescent="0.25">
      <c r="A46" s="41" t="s">
        <v>83</v>
      </c>
      <c r="B46" s="34">
        <v>2</v>
      </c>
      <c r="C46" s="34">
        <v>3</v>
      </c>
      <c r="D46" s="34"/>
      <c r="E46" s="34" t="s">
        <v>77</v>
      </c>
      <c r="F46" s="35"/>
      <c r="G46" s="35"/>
      <c r="H46" s="42"/>
    </row>
    <row r="47" spans="1:8" x14ac:dyDescent="0.25">
      <c r="A47" s="41" t="s">
        <v>84</v>
      </c>
      <c r="B47" s="34">
        <v>0</v>
      </c>
      <c r="C47" s="34" t="s">
        <v>40</v>
      </c>
      <c r="D47" s="34"/>
      <c r="E47" s="34" t="s">
        <v>77</v>
      </c>
      <c r="F47" s="35"/>
      <c r="G47" s="35"/>
      <c r="H47" s="42"/>
    </row>
    <row r="48" spans="1:8" x14ac:dyDescent="0.25">
      <c r="A48" s="43" t="s">
        <v>85</v>
      </c>
      <c r="B48" s="37">
        <v>0</v>
      </c>
      <c r="C48" s="34" t="s">
        <v>40</v>
      </c>
      <c r="D48" s="36"/>
      <c r="E48" s="36" t="s">
        <v>77</v>
      </c>
      <c r="F48" s="36"/>
      <c r="G48" s="36"/>
      <c r="H48" s="42"/>
    </row>
    <row r="49" spans="1:8" x14ac:dyDescent="0.25">
      <c r="A49" s="41" t="s">
        <v>86</v>
      </c>
      <c r="B49" s="34">
        <v>0</v>
      </c>
      <c r="C49" s="34" t="s">
        <v>40</v>
      </c>
      <c r="D49" s="34"/>
      <c r="E49" s="34" t="s">
        <v>77</v>
      </c>
      <c r="F49" s="35"/>
      <c r="G49" s="35"/>
      <c r="H49" s="42"/>
    </row>
    <row r="50" spans="1:8" x14ac:dyDescent="0.25">
      <c r="A50" s="41" t="s">
        <v>87</v>
      </c>
      <c r="B50" s="34">
        <v>0</v>
      </c>
      <c r="C50" s="34" t="s">
        <v>40</v>
      </c>
      <c r="D50" s="34"/>
      <c r="E50" s="34" t="s">
        <v>77</v>
      </c>
      <c r="F50" s="35"/>
      <c r="G50" s="35"/>
      <c r="H50" s="42"/>
    </row>
    <row r="51" spans="1:8" x14ac:dyDescent="0.25">
      <c r="A51" s="41" t="s">
        <v>88</v>
      </c>
      <c r="B51" s="34">
        <v>0</v>
      </c>
      <c r="C51" s="34" t="s">
        <v>40</v>
      </c>
      <c r="D51" s="34"/>
      <c r="E51" s="34" t="s">
        <v>77</v>
      </c>
      <c r="F51" s="35"/>
      <c r="G51" s="35"/>
      <c r="H51" s="42"/>
    </row>
    <row r="52" spans="1:8" x14ac:dyDescent="0.25">
      <c r="A52" s="41" t="s">
        <v>89</v>
      </c>
      <c r="B52" s="34">
        <v>0</v>
      </c>
      <c r="C52" s="34" t="s">
        <v>40</v>
      </c>
      <c r="D52" s="34"/>
      <c r="E52" s="34" t="s">
        <v>77</v>
      </c>
      <c r="F52" s="35"/>
      <c r="G52" s="35"/>
      <c r="H52" s="42"/>
    </row>
    <row r="53" spans="1:8" x14ac:dyDescent="0.25">
      <c r="A53" s="41" t="s">
        <v>90</v>
      </c>
      <c r="B53" s="34">
        <v>0</v>
      </c>
      <c r="C53" s="34" t="s">
        <v>40</v>
      </c>
      <c r="D53" s="34"/>
      <c r="E53" s="34" t="s">
        <v>77</v>
      </c>
      <c r="F53" s="35"/>
      <c r="G53" s="35"/>
      <c r="H53" s="42"/>
    </row>
    <row r="54" spans="1:8" x14ac:dyDescent="0.25">
      <c r="A54" s="41" t="s">
        <v>91</v>
      </c>
      <c r="B54" s="34">
        <v>0</v>
      </c>
      <c r="C54" s="34" t="s">
        <v>40</v>
      </c>
      <c r="D54" s="34"/>
      <c r="E54" s="34" t="s">
        <v>77</v>
      </c>
      <c r="F54" s="35"/>
      <c r="G54" s="35"/>
      <c r="H54" s="42"/>
    </row>
  </sheetData>
  <sortState ref="A2:H10">
    <sortCondition descending="1" ref="E2:E10"/>
  </sortState>
  <mergeCells count="4"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zoomScale="85" zoomScaleNormal="85" workbookViewId="0">
      <selection activeCell="I17" sqref="I17"/>
    </sheetView>
  </sheetViews>
  <sheetFormatPr baseColWidth="10" defaultRowHeight="15" x14ac:dyDescent="0.25"/>
  <cols>
    <col min="1" max="1" width="18.7109375" bestFit="1" customWidth="1"/>
    <col min="2" max="2" width="14.7109375" bestFit="1" customWidth="1"/>
    <col min="3" max="3" width="19.85546875" bestFit="1" customWidth="1"/>
    <col min="4" max="4" width="11.5703125" customWidth="1"/>
  </cols>
  <sheetData>
    <row r="3" spans="1:18" ht="28.5" x14ac:dyDescent="0.25">
      <c r="A3" s="76" t="s">
        <v>72</v>
      </c>
      <c r="B3" s="76"/>
      <c r="C3" s="76"/>
      <c r="D3" s="76"/>
      <c r="E3" s="76"/>
      <c r="F3" s="76"/>
      <c r="G3" s="76"/>
      <c r="H3" s="76"/>
      <c r="I3" s="76"/>
    </row>
    <row r="4" spans="1:18" ht="21" x14ac:dyDescent="0.25">
      <c r="A4" s="62" t="s">
        <v>96</v>
      </c>
      <c r="B4" s="63" t="s">
        <v>93</v>
      </c>
      <c r="C4" s="63" t="s">
        <v>95</v>
      </c>
      <c r="D4" s="63" t="s">
        <v>94</v>
      </c>
      <c r="E4" s="63" t="s">
        <v>68</v>
      </c>
      <c r="F4" s="64"/>
      <c r="G4" s="64"/>
      <c r="H4" s="64"/>
      <c r="I4" s="65"/>
      <c r="K4" s="66"/>
      <c r="L4" s="66"/>
      <c r="M4" s="66"/>
      <c r="N4" s="66"/>
      <c r="O4" s="66"/>
      <c r="P4" s="66"/>
      <c r="Q4" s="66"/>
      <c r="R4" s="66"/>
    </row>
    <row r="5" spans="1:18" x14ac:dyDescent="0.25">
      <c r="A5" s="41" t="s">
        <v>97</v>
      </c>
      <c r="B5" s="34" t="s">
        <v>76</v>
      </c>
      <c r="C5" s="34"/>
      <c r="D5" s="34"/>
      <c r="E5" s="34"/>
      <c r="F5" s="34"/>
      <c r="G5" s="34"/>
      <c r="H5" s="34"/>
      <c r="I5" s="42"/>
      <c r="K5" s="66"/>
      <c r="L5" s="66"/>
      <c r="M5" s="66"/>
      <c r="N5" s="66"/>
      <c r="O5" s="66"/>
      <c r="P5" s="66"/>
      <c r="Q5" s="66"/>
      <c r="R5" s="66"/>
    </row>
    <row r="6" spans="1:18" x14ac:dyDescent="0.25">
      <c r="A6" s="41" t="s">
        <v>98</v>
      </c>
      <c r="B6" s="34" t="s">
        <v>84</v>
      </c>
      <c r="C6" s="34"/>
      <c r="D6" s="34"/>
      <c r="E6" s="34"/>
      <c r="F6" s="34"/>
      <c r="G6" s="34"/>
      <c r="H6" s="34"/>
      <c r="I6" s="42"/>
      <c r="K6" s="66"/>
      <c r="L6" s="66"/>
      <c r="M6" s="66"/>
      <c r="N6" s="66"/>
      <c r="O6" s="66"/>
      <c r="P6" s="66"/>
      <c r="Q6" s="66"/>
      <c r="R6" s="66"/>
    </row>
    <row r="7" spans="1:18" x14ac:dyDescent="0.25">
      <c r="A7" s="41" t="s">
        <v>99</v>
      </c>
      <c r="B7" s="34" t="s">
        <v>107</v>
      </c>
      <c r="C7" s="34"/>
      <c r="D7" s="34"/>
      <c r="E7" s="34"/>
      <c r="F7" s="34"/>
      <c r="G7" s="35"/>
      <c r="H7" s="35"/>
      <c r="I7" s="42"/>
      <c r="K7" s="66"/>
      <c r="L7" s="66"/>
      <c r="M7" s="66"/>
      <c r="N7" s="66"/>
      <c r="O7" s="66"/>
      <c r="P7" s="66"/>
      <c r="Q7" s="66"/>
      <c r="R7" s="66"/>
    </row>
    <row r="8" spans="1:18" x14ac:dyDescent="0.25">
      <c r="A8" s="41" t="s">
        <v>100</v>
      </c>
      <c r="B8" s="35"/>
      <c r="C8" s="34"/>
      <c r="D8" s="34"/>
      <c r="E8" s="34"/>
      <c r="F8" s="34"/>
      <c r="G8" s="35"/>
      <c r="H8" s="35"/>
      <c r="I8" s="44"/>
      <c r="K8" s="66"/>
      <c r="L8" s="66"/>
      <c r="M8" s="66"/>
      <c r="N8" s="66"/>
      <c r="O8" s="66"/>
      <c r="P8" s="66"/>
      <c r="Q8" s="66"/>
      <c r="R8" s="66"/>
    </row>
    <row r="9" spans="1:18" x14ac:dyDescent="0.25">
      <c r="A9" s="41" t="s">
        <v>101</v>
      </c>
      <c r="B9" s="34"/>
      <c r="C9" s="34"/>
      <c r="D9" s="34"/>
      <c r="E9" s="34"/>
      <c r="F9" s="34"/>
      <c r="G9" s="35"/>
      <c r="H9" s="35"/>
      <c r="I9" s="42"/>
      <c r="K9" s="66"/>
      <c r="L9" s="66"/>
      <c r="M9" s="66"/>
      <c r="N9" s="66"/>
      <c r="O9" s="66"/>
      <c r="P9" s="66"/>
      <c r="Q9" s="66"/>
      <c r="R9" s="66"/>
    </row>
    <row r="10" spans="1:18" x14ac:dyDescent="0.25">
      <c r="A10" s="41" t="s">
        <v>102</v>
      </c>
      <c r="B10" s="34"/>
      <c r="C10" s="34"/>
      <c r="D10" s="34"/>
      <c r="E10" s="34"/>
      <c r="F10" s="34"/>
      <c r="G10" s="35"/>
      <c r="H10" s="35"/>
      <c r="I10" s="42"/>
      <c r="K10" s="66"/>
      <c r="L10" s="66"/>
      <c r="M10" s="66"/>
      <c r="N10" s="66"/>
      <c r="O10" s="66"/>
      <c r="P10" s="66"/>
      <c r="Q10" s="66"/>
      <c r="R10" s="66"/>
    </row>
    <row r="11" spans="1:18" x14ac:dyDescent="0.25">
      <c r="A11" s="41" t="s">
        <v>103</v>
      </c>
      <c r="B11" s="36"/>
      <c r="C11" s="36"/>
      <c r="D11" s="36"/>
      <c r="E11" s="36"/>
      <c r="F11" s="36"/>
      <c r="G11" s="36"/>
      <c r="H11" s="36"/>
      <c r="I11" s="42"/>
      <c r="K11" s="66"/>
      <c r="L11" s="66"/>
      <c r="M11" s="66"/>
      <c r="N11" s="66"/>
      <c r="O11" s="66"/>
      <c r="P11" s="66"/>
      <c r="Q11" s="66"/>
      <c r="R11" s="66"/>
    </row>
    <row r="12" spans="1:18" x14ac:dyDescent="0.25">
      <c r="A12" s="41" t="s">
        <v>104</v>
      </c>
      <c r="B12" s="34" t="s">
        <v>82</v>
      </c>
      <c r="C12" s="34"/>
      <c r="D12" s="34"/>
      <c r="E12" s="34"/>
      <c r="F12" s="34"/>
      <c r="G12" s="35"/>
      <c r="H12" s="35"/>
      <c r="I12" s="42"/>
      <c r="K12" s="66"/>
      <c r="L12" s="66"/>
      <c r="M12" s="66"/>
      <c r="N12" s="66"/>
      <c r="O12" s="66"/>
      <c r="P12" s="66"/>
      <c r="Q12" s="66"/>
      <c r="R12" s="66"/>
    </row>
    <row r="13" spans="1:18" x14ac:dyDescent="0.25">
      <c r="A13" s="41" t="s">
        <v>105</v>
      </c>
      <c r="B13" s="53" t="s">
        <v>80</v>
      </c>
      <c r="C13" s="53"/>
      <c r="D13" s="53"/>
      <c r="E13" s="53"/>
      <c r="F13" s="53"/>
      <c r="G13" s="58"/>
      <c r="H13" s="58"/>
      <c r="I13" s="54"/>
      <c r="K13" s="66"/>
      <c r="L13" s="66"/>
      <c r="M13" s="66"/>
      <c r="N13" s="66"/>
      <c r="O13" s="66"/>
      <c r="P13" s="66"/>
      <c r="Q13" s="66"/>
      <c r="R13" s="66"/>
    </row>
    <row r="14" spans="1:18" x14ac:dyDescent="0.25">
      <c r="A14" s="41" t="s">
        <v>106</v>
      </c>
      <c r="B14" s="61" t="s">
        <v>78</v>
      </c>
      <c r="C14" s="61"/>
      <c r="D14" s="59"/>
      <c r="E14" s="60"/>
      <c r="F14" s="60"/>
      <c r="G14" s="60"/>
      <c r="H14" s="60"/>
      <c r="I14" s="60"/>
      <c r="K14" s="66"/>
      <c r="L14" s="66"/>
      <c r="M14" s="66"/>
      <c r="N14" s="66"/>
      <c r="O14" s="66"/>
      <c r="P14" s="66"/>
      <c r="Q14" s="66"/>
      <c r="R14" s="66"/>
    </row>
    <row r="15" spans="1:18" x14ac:dyDescent="0.25">
      <c r="A15" s="55"/>
      <c r="B15" s="56"/>
      <c r="C15" s="56"/>
      <c r="D15" s="56"/>
      <c r="E15" s="56"/>
      <c r="F15" s="56"/>
      <c r="G15" s="57"/>
      <c r="H15" s="57"/>
      <c r="I15" s="56"/>
      <c r="K15" s="66"/>
      <c r="L15" s="66"/>
      <c r="M15" s="66"/>
      <c r="N15" s="66"/>
      <c r="O15" s="66"/>
      <c r="P15" s="66"/>
      <c r="Q15" s="66"/>
      <c r="R15" s="66"/>
    </row>
    <row r="16" spans="1:18" ht="28.5" x14ac:dyDescent="0.25">
      <c r="A16" s="76" t="s">
        <v>76</v>
      </c>
      <c r="B16" s="76"/>
      <c r="C16" s="76"/>
      <c r="D16" s="76"/>
      <c r="E16" s="76"/>
      <c r="F16" s="76"/>
      <c r="G16" s="76"/>
      <c r="H16" s="76"/>
      <c r="I16" s="76"/>
      <c r="K16" s="66"/>
      <c r="L16" s="66"/>
      <c r="M16" s="66"/>
      <c r="N16" s="66"/>
      <c r="O16" s="66"/>
      <c r="P16" s="66"/>
      <c r="Q16" s="66"/>
      <c r="R16" s="66"/>
    </row>
    <row r="17" spans="1:18" ht="21" x14ac:dyDescent="0.25">
      <c r="A17" s="62" t="s">
        <v>92</v>
      </c>
      <c r="B17" s="63" t="s">
        <v>93</v>
      </c>
      <c r="C17" s="63"/>
      <c r="D17" s="63" t="s">
        <v>94</v>
      </c>
      <c r="E17" s="63" t="s">
        <v>68</v>
      </c>
      <c r="F17" s="64"/>
      <c r="G17" s="64"/>
      <c r="H17" s="64"/>
      <c r="I17" s="65"/>
      <c r="K17" s="66"/>
      <c r="L17" s="66"/>
      <c r="M17" s="66"/>
      <c r="N17" s="66"/>
      <c r="O17" s="66"/>
      <c r="P17" s="66"/>
      <c r="Q17" s="66"/>
      <c r="R17" s="66"/>
    </row>
    <row r="18" spans="1:18" x14ac:dyDescent="0.25">
      <c r="A18" s="41" t="s">
        <v>97</v>
      </c>
      <c r="B18" s="34" t="s">
        <v>72</v>
      </c>
      <c r="C18" s="34"/>
      <c r="D18" s="34"/>
      <c r="E18" s="34"/>
      <c r="F18" s="34"/>
      <c r="G18" s="34"/>
      <c r="H18" s="34"/>
      <c r="I18" s="42"/>
      <c r="K18" s="66"/>
      <c r="L18" s="66"/>
      <c r="M18" s="66"/>
      <c r="N18" s="66"/>
      <c r="O18" s="66"/>
      <c r="P18" s="66"/>
      <c r="Q18" s="66"/>
      <c r="R18" s="66"/>
    </row>
    <row r="19" spans="1:18" x14ac:dyDescent="0.25">
      <c r="A19" s="41" t="s">
        <v>98</v>
      </c>
      <c r="B19" s="34" t="s">
        <v>85</v>
      </c>
      <c r="C19" s="34"/>
      <c r="D19" s="34"/>
      <c r="E19" s="34"/>
      <c r="F19" s="34"/>
      <c r="G19" s="34"/>
      <c r="H19" s="34"/>
      <c r="I19" s="42"/>
      <c r="K19" s="66"/>
      <c r="L19" s="66"/>
      <c r="M19" s="66"/>
      <c r="N19" s="66"/>
      <c r="O19" s="66"/>
      <c r="P19" s="66"/>
      <c r="Q19" s="66"/>
      <c r="R19" s="66"/>
    </row>
    <row r="20" spans="1:18" x14ac:dyDescent="0.25">
      <c r="A20" s="41" t="s">
        <v>99</v>
      </c>
      <c r="B20" s="34"/>
      <c r="C20" s="34"/>
      <c r="D20" s="34"/>
      <c r="E20" s="34"/>
      <c r="F20" s="34"/>
      <c r="G20" s="35"/>
      <c r="H20" s="35"/>
      <c r="I20" s="42"/>
      <c r="K20" s="66"/>
      <c r="L20" s="66"/>
      <c r="M20" s="66"/>
      <c r="N20" s="66"/>
      <c r="O20" s="66"/>
      <c r="P20" s="66"/>
      <c r="Q20" s="66"/>
      <c r="R20" s="66"/>
    </row>
    <row r="21" spans="1:18" x14ac:dyDescent="0.25">
      <c r="A21" s="41" t="s">
        <v>100</v>
      </c>
      <c r="B21" s="34"/>
      <c r="C21" s="34"/>
      <c r="D21" s="34"/>
      <c r="E21" s="34"/>
      <c r="F21" s="34"/>
      <c r="G21" s="35"/>
      <c r="H21" s="35"/>
      <c r="I21" s="44"/>
      <c r="K21" s="66"/>
      <c r="L21" s="66"/>
      <c r="M21" s="66"/>
      <c r="N21" s="66"/>
      <c r="O21" s="66"/>
      <c r="P21" s="66"/>
      <c r="Q21" s="66"/>
      <c r="R21" s="66"/>
    </row>
    <row r="22" spans="1:18" x14ac:dyDescent="0.25">
      <c r="A22" s="41" t="s">
        <v>101</v>
      </c>
      <c r="B22" s="34"/>
      <c r="C22" s="34"/>
      <c r="D22" s="34"/>
      <c r="E22" s="34"/>
      <c r="F22" s="34"/>
      <c r="G22" s="35"/>
      <c r="H22" s="35"/>
      <c r="I22" s="42"/>
      <c r="K22" s="66"/>
      <c r="L22" s="66"/>
      <c r="M22" s="66"/>
      <c r="N22" s="66"/>
      <c r="O22" s="66"/>
      <c r="P22" s="66"/>
      <c r="Q22" s="66"/>
      <c r="R22" s="66"/>
    </row>
    <row r="23" spans="1:18" x14ac:dyDescent="0.25">
      <c r="A23" s="41" t="s">
        <v>102</v>
      </c>
      <c r="B23" s="34"/>
      <c r="C23" s="34"/>
      <c r="D23" s="34"/>
      <c r="E23" s="34"/>
      <c r="F23" s="34"/>
      <c r="G23" s="35"/>
      <c r="H23" s="35"/>
      <c r="I23" s="42"/>
      <c r="K23" s="66"/>
      <c r="L23" s="66"/>
      <c r="M23" s="66"/>
      <c r="N23" s="66"/>
      <c r="O23" s="66"/>
      <c r="P23" s="66"/>
      <c r="Q23" s="66"/>
      <c r="R23" s="66"/>
    </row>
    <row r="24" spans="1:18" x14ac:dyDescent="0.25">
      <c r="A24" s="41" t="s">
        <v>103</v>
      </c>
      <c r="B24" s="36"/>
      <c r="C24" s="36"/>
      <c r="D24" s="36"/>
      <c r="E24" s="36"/>
      <c r="F24" s="36"/>
      <c r="G24" s="36"/>
      <c r="H24" s="36"/>
      <c r="I24" s="42"/>
      <c r="K24" s="66"/>
      <c r="L24" s="66"/>
      <c r="M24" s="66"/>
      <c r="N24" s="66"/>
      <c r="O24" s="66"/>
      <c r="P24" s="66"/>
      <c r="Q24" s="66"/>
      <c r="R24" s="66"/>
    </row>
    <row r="25" spans="1:18" x14ac:dyDescent="0.25">
      <c r="A25" s="41" t="s">
        <v>104</v>
      </c>
      <c r="B25" s="34" t="s">
        <v>83</v>
      </c>
      <c r="C25" s="34"/>
      <c r="D25" s="34"/>
      <c r="E25" s="34"/>
      <c r="F25" s="34"/>
      <c r="G25" s="35"/>
      <c r="H25" s="35"/>
      <c r="I25" s="42"/>
      <c r="K25" s="66"/>
      <c r="L25" s="66"/>
      <c r="M25" s="66"/>
      <c r="N25" s="66"/>
      <c r="O25" s="66"/>
      <c r="P25" s="66"/>
      <c r="Q25" s="66"/>
      <c r="R25" s="66"/>
    </row>
    <row r="26" spans="1:18" x14ac:dyDescent="0.25">
      <c r="A26" s="41" t="s">
        <v>105</v>
      </c>
      <c r="B26" s="53" t="s">
        <v>81</v>
      </c>
      <c r="C26" s="53"/>
      <c r="D26" s="53"/>
      <c r="E26" s="53"/>
      <c r="F26" s="53"/>
      <c r="G26" s="58"/>
      <c r="H26" s="58"/>
      <c r="I26" s="54"/>
      <c r="K26" s="66"/>
      <c r="L26" s="66"/>
      <c r="M26" s="66"/>
      <c r="N26" s="66"/>
      <c r="O26" s="66"/>
      <c r="P26" s="66"/>
      <c r="Q26" s="66"/>
      <c r="R26" s="66"/>
    </row>
    <row r="27" spans="1:18" x14ac:dyDescent="0.25">
      <c r="A27" s="41" t="s">
        <v>106</v>
      </c>
      <c r="B27" s="61" t="s">
        <v>79</v>
      </c>
      <c r="C27" s="61"/>
      <c r="D27" s="59"/>
      <c r="E27" s="60"/>
      <c r="F27" s="60"/>
      <c r="G27" s="60"/>
      <c r="H27" s="60"/>
      <c r="I27" s="60"/>
      <c r="K27" s="66"/>
      <c r="L27" s="66"/>
      <c r="M27" s="66"/>
      <c r="N27" s="66"/>
      <c r="O27" s="66"/>
      <c r="P27" s="66"/>
      <c r="Q27" s="66"/>
      <c r="R27" s="66"/>
    </row>
    <row r="28" spans="1:18" x14ac:dyDescent="0.25">
      <c r="K28" s="66"/>
      <c r="L28" s="66"/>
      <c r="M28" s="66"/>
      <c r="N28" s="66"/>
      <c r="O28" s="66"/>
      <c r="P28" s="66"/>
      <c r="Q28" s="66"/>
      <c r="R28" s="66"/>
    </row>
  </sheetData>
  <mergeCells count="2">
    <mergeCell ref="A3:I3"/>
    <mergeCell ref="A16:I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Switches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Máximo</cp:lastModifiedBy>
  <cp:revision/>
  <dcterms:created xsi:type="dcterms:W3CDTF">2022-03-30T08:11:20Z</dcterms:created>
  <dcterms:modified xsi:type="dcterms:W3CDTF">2024-04-18T05:53:21Z</dcterms:modified>
  <cp:category/>
  <cp:contentStatus/>
</cp:coreProperties>
</file>