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<sst xmlns="http://schemas.openxmlformats.org/spreadsheetml/2006/main" count="46" uniqueCount="32">
  <si>
    <t>C3 + BL</t>
  </si>
  <si>
    <t>Otimizado</t>
  </si>
  <si>
    <t>instância</t>
  </si>
  <si>
    <t>~OPT</t>
  </si>
  <si>
    <t>media iter</t>
  </si>
  <si>
    <t>best</t>
  </si>
  <si>
    <t>media</t>
  </si>
  <si>
    <t>tempo</t>
  </si>
  <si>
    <t>%GAPTEMPO</t>
  </si>
  <si>
    <t>jmp-n-25-a-160-p-025-k-2-s-4711</t>
  </si>
  <si>
    <t>-</t>
  </si>
  <si>
    <t>jmp-n-50-a-160-p-025-k-5-s-4731</t>
  </si>
  <si>
    <t>jmp-n-50-a-200-p-025-k-5-s-4781</t>
  </si>
  <si>
    <t>jmp-n-100-a-200-p-025-k-5-s-4786</t>
  </si>
  <si>
    <t>jmp-n-100-a-200-p-025-k-10-s-4791</t>
  </si>
  <si>
    <t>jmp-n-100-a-200-p-050-k-15-s-4911</t>
  </si>
  <si>
    <t>jmp-n-500-a-200-p-025-k-35-s-5192</t>
  </si>
  <si>
    <t>jmp-n-500-a-200-p-050-k-50-s-5226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</si>
  <si>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</si>
  <si>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</si>
  <si>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</si>
  <si>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</si>
  <si>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</si>
  <si>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</si>
  <si>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</si>
  <si>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</si>
  <si>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</si>
  <si>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</si>
  <si>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</si>
  <si>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instA</t>
  </si>
  <si>
    <t>instB</t>
  </si>
  <si>
    <t>instC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</si>
</sst>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name val="Arial"/>
    </font>
    <font>
      <color rgb="FF000000"/>
      <name val="Arial"/>
    </font>
    <font>
      <b/>
      <sz val="11.0"/>
      <color theme="1"/>
      <name val="Calibri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1"/>
      <c r="D1" s="2"/>
      <c r="E1" s="3" t="s">
        <v>0</v>
      </c>
      <c r="I1" s="2"/>
      <c r="J1" s="4" t="s">
        <v>1</v>
      </c>
      <c r="N1" s="5"/>
      <c r="O1" s="2"/>
    </row>
    <row r="2">
      <c r="A2" s="1" t="s">
        <v>2</v>
      </c>
      <c r="B2" s="2"/>
      <c r="C2" s="6" t="s">
        <v>3</v>
      </c>
      <c r="D2" s="2"/>
      <c r="E2" s="7" t="s">
        <v>4</v>
      </c>
      <c r="F2" s="5" t="s">
        <v>5</v>
      </c>
      <c r="G2" s="5" t="s">
        <v>6</v>
      </c>
      <c r="H2" s="5" t="s">
        <v>7</v>
      </c>
      <c r="I2" s="2"/>
      <c r="J2" s="7" t="s">
        <v>4</v>
      </c>
      <c r="K2" s="1" t="s">
        <v>5</v>
      </c>
      <c r="L2" s="1" t="s">
        <v>6</v>
      </c>
      <c r="M2" s="1" t="s">
        <v>7</v>
      </c>
      <c r="N2" s="8" t="s">
        <v>8</v>
      </c>
      <c r="O2" s="2"/>
    </row>
    <row r="3">
      <c r="A3" s="1" t="s">
        <v>9</v>
      </c>
      <c r="B3" s="2"/>
      <c r="C3" s="1" t="s">
        <v>10</v>
      </c>
      <c r="D3" s="2"/>
      <c r="E3" s="9">
        <v>2.5</v>
      </c>
      <c r="F3" s="10">
        <v>36.0</v>
      </c>
      <c r="G3" s="9">
        <v>36.0</v>
      </c>
      <c r="H3" s="11">
        <v>0.0157</v>
      </c>
      <c r="I3" s="2"/>
      <c r="J3" s="12">
        <v>2.5</v>
      </c>
      <c r="K3" s="13">
        <v>36.0</v>
      </c>
      <c r="L3" s="12">
        <v>36.0</v>
      </c>
      <c r="M3" s="14">
        <v>0.0139</v>
      </c>
      <c r="N3" s="1">
        <f t="shared" ref="N3:N24" si="1">((H3-M3)/H3)*100</f>
        <v>11.46496815</v>
      </c>
      <c r="O3" s="2"/>
    </row>
    <row r="4">
      <c r="A4" s="1" t="s">
        <v>11</v>
      </c>
      <c r="B4" s="2"/>
      <c r="C4" s="1" t="s">
        <v>10</v>
      </c>
      <c r="D4" s="2"/>
      <c r="E4" s="9">
        <v>26.0</v>
      </c>
      <c r="F4" s="10">
        <v>107.0</v>
      </c>
      <c r="G4" s="9">
        <v>107.0</v>
      </c>
      <c r="H4" s="11">
        <v>0.1062</v>
      </c>
      <c r="I4" s="2"/>
      <c r="J4" s="12">
        <v>26.0</v>
      </c>
      <c r="K4" s="13">
        <v>107.0</v>
      </c>
      <c r="L4" s="12">
        <v>107.0</v>
      </c>
      <c r="M4" s="14">
        <v>0.099</v>
      </c>
      <c r="N4" s="1">
        <f t="shared" si="1"/>
        <v>6.779661017</v>
      </c>
      <c r="O4" s="2"/>
    </row>
    <row r="5">
      <c r="A5" s="1" t="s">
        <v>12</v>
      </c>
      <c r="B5" s="2"/>
      <c r="C5" s="1" t="s">
        <v>10</v>
      </c>
      <c r="D5" s="2"/>
      <c r="E5" s="9">
        <v>47.5</v>
      </c>
      <c r="F5" s="10">
        <v>90.0</v>
      </c>
      <c r="G5" s="9">
        <v>90.9</v>
      </c>
      <c r="H5" s="11">
        <v>0.0882</v>
      </c>
      <c r="I5" s="2"/>
      <c r="J5" s="12">
        <v>47.5</v>
      </c>
      <c r="K5" s="13">
        <v>90.0</v>
      </c>
      <c r="L5" s="12">
        <v>90.9</v>
      </c>
      <c r="M5" s="14">
        <v>0.0824</v>
      </c>
      <c r="N5" s="1">
        <f t="shared" si="1"/>
        <v>6.575963719</v>
      </c>
      <c r="O5" s="2"/>
    </row>
    <row r="6">
      <c r="A6" s="1" t="s">
        <v>13</v>
      </c>
      <c r="B6" s="2"/>
      <c r="C6" s="1" t="s">
        <v>10</v>
      </c>
      <c r="D6" s="2"/>
      <c r="E6" s="9">
        <v>57.6</v>
      </c>
      <c r="F6" s="10">
        <v>358.0</v>
      </c>
      <c r="G6" s="9">
        <v>363.8</v>
      </c>
      <c r="H6" s="11">
        <v>1.1619</v>
      </c>
      <c r="I6" s="2"/>
      <c r="J6" s="12">
        <v>57.6</v>
      </c>
      <c r="K6" s="13">
        <v>358.0</v>
      </c>
      <c r="L6" s="12">
        <v>363.8</v>
      </c>
      <c r="M6" s="14">
        <v>1.1279</v>
      </c>
      <c r="N6" s="1">
        <f t="shared" si="1"/>
        <v>2.926241501</v>
      </c>
      <c r="O6" s="2"/>
    </row>
    <row r="7">
      <c r="A7" s="1" t="s">
        <v>14</v>
      </c>
      <c r="B7" s="2"/>
      <c r="C7" s="1" t="s">
        <v>10</v>
      </c>
      <c r="D7" s="2"/>
      <c r="E7" s="9">
        <v>88.9</v>
      </c>
      <c r="F7" s="10">
        <v>380.0</v>
      </c>
      <c r="G7" s="9">
        <v>385.3</v>
      </c>
      <c r="H7" s="11">
        <v>0.8399</v>
      </c>
      <c r="I7" s="2"/>
      <c r="J7" s="12">
        <v>88.9</v>
      </c>
      <c r="K7" s="13">
        <v>380.0</v>
      </c>
      <c r="L7" s="12">
        <v>385.3</v>
      </c>
      <c r="M7" s="14">
        <v>0.8018</v>
      </c>
      <c r="N7" s="1">
        <f t="shared" si="1"/>
        <v>4.536254316</v>
      </c>
      <c r="O7" s="2"/>
    </row>
    <row r="8">
      <c r="A8" s="1" t="s">
        <v>15</v>
      </c>
      <c r="B8" s="2"/>
      <c r="C8" s="1" t="s">
        <v>10</v>
      </c>
      <c r="D8" s="2"/>
      <c r="E8" s="9">
        <v>80.9</v>
      </c>
      <c r="F8" s="10">
        <v>520.0</v>
      </c>
      <c r="G8" s="9">
        <v>525.1</v>
      </c>
      <c r="H8" s="11">
        <v>3.7173</v>
      </c>
      <c r="I8" s="2"/>
      <c r="J8" s="12">
        <v>80.9</v>
      </c>
      <c r="K8" s="13">
        <v>520.0</v>
      </c>
      <c r="L8" s="12">
        <v>525.1</v>
      </c>
      <c r="M8" s="14">
        <v>3.6213</v>
      </c>
      <c r="N8" s="1">
        <f t="shared" si="1"/>
        <v>2.582519571</v>
      </c>
      <c r="O8" s="2"/>
    </row>
    <row r="9">
      <c r="A9" s="1" t="s">
        <v>16</v>
      </c>
      <c r="B9" s="2"/>
      <c r="C9" s="1" t="s">
        <v>10</v>
      </c>
      <c r="D9" s="2"/>
      <c r="E9" s="9">
        <v>69.2</v>
      </c>
      <c r="F9" s="10">
        <v>4040.0</v>
      </c>
      <c r="G9" s="9">
        <v>4088.1</v>
      </c>
      <c r="H9" s="11">
        <v>45.9684</v>
      </c>
      <c r="I9" s="2"/>
      <c r="J9" s="12">
        <v>69.2</v>
      </c>
      <c r="K9" s="13">
        <v>4040.0</v>
      </c>
      <c r="L9" s="12">
        <v>4088.1</v>
      </c>
      <c r="M9" s="14">
        <v>45.1561</v>
      </c>
      <c r="N9" s="1">
        <f t="shared" si="1"/>
        <v>1.767083475</v>
      </c>
      <c r="O9" s="2"/>
    </row>
    <row r="10">
      <c r="A10" s="1" t="s">
        <v>17</v>
      </c>
      <c r="B10" s="2"/>
      <c r="C10" s="1" t="s">
        <v>10</v>
      </c>
      <c r="D10" s="2"/>
      <c r="E10" s="9">
        <v>121.5</v>
      </c>
      <c r="F10" s="10">
        <v>6062.0</v>
      </c>
      <c r="G10" s="9">
        <v>6113.6</v>
      </c>
      <c r="H10" s="11">
        <v>100.4373</v>
      </c>
      <c r="I10" s="2"/>
      <c r="J10" s="12">
        <v>121.5</v>
      </c>
      <c r="K10" s="13">
        <v>6062.0</v>
      </c>
      <c r="L10" s="12">
        <v>6113.6</v>
      </c>
      <c r="M10" s="14">
        <v>100.5612</v>
      </c>
      <c r="N10" s="1">
        <f t="shared" si="1"/>
        <v>-0.1233605443</v>
      </c>
      <c r="O10" s="2"/>
    </row>
    <row r="11">
      <c r="A11" s="15" t="s">
        <v>18</v>
      </c>
      <c r="B11" s="2"/>
      <c r="C11" s="16">
        <v>85.0</v>
      </c>
      <c r="D11" s="2"/>
      <c r="E11" s="9">
        <v>0.3</v>
      </c>
      <c r="F11" s="10">
        <v>85.0</v>
      </c>
      <c r="G11" s="9">
        <v>85.0</v>
      </c>
      <c r="H11" s="11">
        <v>1.9135</v>
      </c>
      <c r="I11" s="2"/>
      <c r="J11" s="12">
        <v>0.3</v>
      </c>
      <c r="K11" s="13">
        <v>85.0</v>
      </c>
      <c r="L11" s="12">
        <v>85.0</v>
      </c>
      <c r="M11" s="14">
        <v>1.67</v>
      </c>
      <c r="N11" s="1">
        <f t="shared" si="1"/>
        <v>12.72537235</v>
      </c>
      <c r="O11" s="2"/>
    </row>
    <row r="12">
      <c r="A12" s="1" t="s">
        <v>19</v>
      </c>
      <c r="B12" s="2"/>
      <c r="C12" s="16">
        <v>143.0</v>
      </c>
      <c r="D12" s="2"/>
      <c r="E12" s="9">
        <v>3.3</v>
      </c>
      <c r="F12" s="10">
        <v>143.0</v>
      </c>
      <c r="G12" s="9">
        <v>143.0</v>
      </c>
      <c r="H12" s="11">
        <v>2.876</v>
      </c>
      <c r="I12" s="2"/>
      <c r="J12" s="12">
        <v>3.3</v>
      </c>
      <c r="K12" s="13">
        <v>143.0</v>
      </c>
      <c r="L12" s="12">
        <v>143.0</v>
      </c>
      <c r="M12" s="14">
        <v>2.6182</v>
      </c>
      <c r="N12" s="1">
        <f t="shared" si="1"/>
        <v>8.963838665</v>
      </c>
      <c r="O12" s="2"/>
    </row>
    <row r="13">
      <c r="A13" s="1" t="s">
        <v>20</v>
      </c>
      <c r="B13" s="2"/>
      <c r="C13" s="17">
        <v>754.0</v>
      </c>
      <c r="D13" s="2"/>
      <c r="E13" s="9">
        <v>87.1</v>
      </c>
      <c r="F13" s="10">
        <v>763.0</v>
      </c>
      <c r="G13" s="9">
        <v>770.2</v>
      </c>
      <c r="H13" s="11">
        <v>61.2789</v>
      </c>
      <c r="I13" s="2"/>
      <c r="J13" s="12">
        <v>87.1</v>
      </c>
      <c r="K13" s="13">
        <v>763.0</v>
      </c>
      <c r="L13" s="12">
        <v>770.2</v>
      </c>
      <c r="M13" s="14">
        <v>59.662</v>
      </c>
      <c r="N13" s="1">
        <f t="shared" si="1"/>
        <v>2.63859175</v>
      </c>
      <c r="O13" s="2"/>
    </row>
    <row r="14">
      <c r="A14" s="1" t="s">
        <v>21</v>
      </c>
      <c r="B14" s="2"/>
      <c r="C14" s="17">
        <v>1079.0</v>
      </c>
      <c r="D14" s="2"/>
      <c r="E14" s="9">
        <v>92.7</v>
      </c>
      <c r="F14" s="10">
        <v>1094.0</v>
      </c>
      <c r="G14" s="9">
        <v>1101.9</v>
      </c>
      <c r="H14" s="11">
        <v>123.2591</v>
      </c>
      <c r="I14" s="2"/>
      <c r="J14" s="12">
        <v>92.7</v>
      </c>
      <c r="K14" s="13">
        <v>1094.0</v>
      </c>
      <c r="L14" s="12">
        <v>1101.9</v>
      </c>
      <c r="M14" s="14">
        <v>121.336</v>
      </c>
      <c r="N14" s="1">
        <f t="shared" si="1"/>
        <v>1.560209348</v>
      </c>
      <c r="O14" s="2"/>
    </row>
    <row r="15">
      <c r="A15" s="1" t="s">
        <v>22</v>
      </c>
      <c r="B15" s="2"/>
      <c r="C15" s="17">
        <v>1579.0</v>
      </c>
      <c r="D15" s="2"/>
      <c r="E15" s="9">
        <v>99.1</v>
      </c>
      <c r="F15" s="10">
        <v>1603.0</v>
      </c>
      <c r="G15" s="9">
        <v>1607.8</v>
      </c>
      <c r="H15" s="11">
        <v>349.8277</v>
      </c>
      <c r="I15" s="2"/>
      <c r="J15" s="12">
        <v>99.1</v>
      </c>
      <c r="K15" s="13">
        <v>1603.0</v>
      </c>
      <c r="L15" s="12">
        <v>1607.8</v>
      </c>
      <c r="M15" s="14">
        <v>340.9296</v>
      </c>
      <c r="N15" s="1">
        <f t="shared" si="1"/>
        <v>2.543566447</v>
      </c>
      <c r="O15" s="2"/>
    </row>
    <row r="16">
      <c r="A16" s="15" t="s">
        <v>23</v>
      </c>
      <c r="B16" s="2"/>
      <c r="C16" s="16">
        <v>47.0</v>
      </c>
      <c r="D16" s="2"/>
      <c r="E16" s="9">
        <v>0.7</v>
      </c>
      <c r="F16" s="10">
        <v>47.0</v>
      </c>
      <c r="G16" s="9">
        <v>47.0</v>
      </c>
      <c r="H16" s="11">
        <v>2.1041</v>
      </c>
      <c r="I16" s="2"/>
      <c r="J16" s="12">
        <v>0.7</v>
      </c>
      <c r="K16" s="13">
        <v>47.0</v>
      </c>
      <c r="L16" s="12">
        <v>47.0</v>
      </c>
      <c r="M16" s="14">
        <v>1.8731</v>
      </c>
      <c r="N16" s="1">
        <f t="shared" si="1"/>
        <v>10.97856566</v>
      </c>
      <c r="O16" s="2"/>
    </row>
    <row r="17">
      <c r="A17" s="1" t="s">
        <v>24</v>
      </c>
      <c r="B17" s="2"/>
      <c r="C17" s="16">
        <v>89.0</v>
      </c>
      <c r="D17" s="2"/>
      <c r="E17" s="9">
        <v>0.0</v>
      </c>
      <c r="F17" s="10">
        <v>89.0</v>
      </c>
      <c r="G17" s="9">
        <v>89.0</v>
      </c>
      <c r="H17" s="11">
        <v>3.244</v>
      </c>
      <c r="I17" s="2"/>
      <c r="J17" s="12">
        <v>0.0</v>
      </c>
      <c r="K17" s="13">
        <v>89.0</v>
      </c>
      <c r="L17" s="12">
        <v>89.0</v>
      </c>
      <c r="M17" s="14">
        <v>2.9663</v>
      </c>
      <c r="N17" s="1">
        <f t="shared" si="1"/>
        <v>8.560419236</v>
      </c>
      <c r="O17" s="2"/>
    </row>
    <row r="18">
      <c r="A18" s="1" t="s">
        <v>25</v>
      </c>
      <c r="B18" s="2"/>
      <c r="C18" s="17">
        <v>509.0</v>
      </c>
      <c r="D18" s="2"/>
      <c r="E18" s="9">
        <v>81.6</v>
      </c>
      <c r="F18" s="10">
        <v>521.0</v>
      </c>
      <c r="G18" s="9">
        <v>525.0</v>
      </c>
      <c r="H18" s="11">
        <v>108.6728</v>
      </c>
      <c r="I18" s="2"/>
      <c r="J18" s="12">
        <v>81.6</v>
      </c>
      <c r="K18" s="13">
        <v>521.0</v>
      </c>
      <c r="L18" s="12">
        <v>525.0</v>
      </c>
      <c r="M18" s="14">
        <v>103.2342</v>
      </c>
      <c r="N18" s="1">
        <f t="shared" si="1"/>
        <v>5.00456416</v>
      </c>
      <c r="O18" s="2"/>
    </row>
    <row r="19">
      <c r="A19" s="1" t="s">
        <v>26</v>
      </c>
      <c r="B19" s="2"/>
      <c r="C19" s="17">
        <v>707.0</v>
      </c>
      <c r="D19" s="2"/>
      <c r="E19" s="9">
        <v>90.1</v>
      </c>
      <c r="F19" s="10">
        <v>723.0</v>
      </c>
      <c r="G19" s="9">
        <v>728.2</v>
      </c>
      <c r="H19" s="11">
        <v>226.0516</v>
      </c>
      <c r="I19" s="2"/>
      <c r="J19" s="12">
        <v>90.1</v>
      </c>
      <c r="K19" s="13">
        <v>723.0</v>
      </c>
      <c r="L19" s="12">
        <v>728.2</v>
      </c>
      <c r="M19" s="14">
        <v>221.973</v>
      </c>
      <c r="N19" s="1">
        <f t="shared" si="1"/>
        <v>1.804278315</v>
      </c>
      <c r="O19" s="2"/>
    </row>
    <row r="20">
      <c r="A20" s="1" t="s">
        <v>27</v>
      </c>
      <c r="B20" s="2"/>
      <c r="C20" s="17">
        <v>1093.0</v>
      </c>
      <c r="D20" s="2"/>
      <c r="E20" s="9">
        <v>111.6</v>
      </c>
      <c r="F20" s="10">
        <v>1136.0</v>
      </c>
      <c r="G20" s="9">
        <v>1141.4</v>
      </c>
      <c r="H20" s="11">
        <v>708.5426</v>
      </c>
      <c r="I20" s="2"/>
      <c r="J20" s="12">
        <v>111.6</v>
      </c>
      <c r="K20" s="13">
        <v>1136.0</v>
      </c>
      <c r="L20" s="12">
        <v>1141.4</v>
      </c>
      <c r="M20" s="14">
        <v>703.6127</v>
      </c>
      <c r="N20" s="1">
        <f t="shared" si="1"/>
        <v>0.6957803243</v>
      </c>
      <c r="O20" s="2"/>
    </row>
    <row r="21">
      <c r="A21" s="1" t="s">
        <v>28</v>
      </c>
      <c r="B21" s="2"/>
      <c r="C21" s="16">
        <v>28.0</v>
      </c>
      <c r="D21" s="2"/>
      <c r="E21" s="9">
        <v>0.0</v>
      </c>
      <c r="F21" s="10">
        <v>28.0</v>
      </c>
      <c r="G21" s="9">
        <v>28.0</v>
      </c>
      <c r="H21" s="11">
        <v>1.4325</v>
      </c>
      <c r="I21" s="2"/>
      <c r="J21" s="12">
        <v>0.0</v>
      </c>
      <c r="K21" s="13">
        <v>28.0</v>
      </c>
      <c r="L21" s="12">
        <v>28.0</v>
      </c>
      <c r="M21" s="14">
        <v>1.2565</v>
      </c>
      <c r="N21" s="1">
        <f t="shared" si="1"/>
        <v>12.28621291</v>
      </c>
      <c r="O21" s="2"/>
    </row>
    <row r="22">
      <c r="A22" s="1" t="s">
        <v>29</v>
      </c>
      <c r="B22" s="2"/>
      <c r="C22" s="1" t="s">
        <v>10</v>
      </c>
      <c r="D22" s="2"/>
      <c r="E22" s="9">
        <v>0.0</v>
      </c>
      <c r="F22" s="10">
        <v>3.0</v>
      </c>
      <c r="G22" s="9">
        <v>3.0</v>
      </c>
      <c r="H22" s="11">
        <v>9.0E-4</v>
      </c>
      <c r="I22" s="2"/>
      <c r="J22" s="12">
        <v>0.0</v>
      </c>
      <c r="K22" s="13">
        <v>3.0</v>
      </c>
      <c r="L22" s="12">
        <v>3.0</v>
      </c>
      <c r="M22" s="14">
        <v>8.0E-4</v>
      </c>
      <c r="N22" s="1">
        <f t="shared" si="1"/>
        <v>11.11111111</v>
      </c>
      <c r="O22" s="2"/>
    </row>
    <row r="23">
      <c r="A23" s="1" t="s">
        <v>30</v>
      </c>
      <c r="B23" s="2"/>
      <c r="C23" s="1" t="s">
        <v>10</v>
      </c>
      <c r="D23" s="2"/>
      <c r="E23" s="9">
        <v>0.0</v>
      </c>
      <c r="F23" s="10">
        <v>3.0</v>
      </c>
      <c r="G23" s="9">
        <v>3.0</v>
      </c>
      <c r="H23" s="11">
        <v>7.0E-4</v>
      </c>
      <c r="I23" s="2"/>
      <c r="J23" s="12">
        <v>0.0</v>
      </c>
      <c r="K23" s="13">
        <v>3.0</v>
      </c>
      <c r="L23" s="12">
        <v>3.0</v>
      </c>
      <c r="M23" s="14">
        <v>6.0E-4</v>
      </c>
      <c r="N23" s="1">
        <f t="shared" si="1"/>
        <v>14.28571429</v>
      </c>
      <c r="O23" s="2"/>
    </row>
    <row r="24">
      <c r="A24" s="1" t="s">
        <v>31</v>
      </c>
      <c r="B24" s="2"/>
      <c r="C24" s="1" t="s">
        <v>10</v>
      </c>
      <c r="D24" s="2"/>
      <c r="E24" s="9">
        <v>0.0</v>
      </c>
      <c r="F24" s="10">
        <v>7.0</v>
      </c>
      <c r="G24" s="9">
        <v>7.0</v>
      </c>
      <c r="H24" s="11">
        <v>0.002</v>
      </c>
      <c r="I24" s="2"/>
      <c r="J24" s="12">
        <v>0.0</v>
      </c>
      <c r="K24" s="13">
        <v>7.0</v>
      </c>
      <c r="L24" s="12">
        <v>7.0</v>
      </c>
      <c r="M24" s="14">
        <v>0.0019</v>
      </c>
      <c r="N24" s="1">
        <f t="shared" si="1"/>
        <v>5</v>
      </c>
      <c r="O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N26" s="18">
        <f>AVERAGE(N3:N24)</f>
        <v>6.121252535</v>
      </c>
    </row>
  </sheetData>
  <mergeCells count="2">
    <mergeCell ref="J1:M1"/>
    <mergeCell ref="E1:H1"/>
  </mergeCells>
  <drawing r:id="rId1"/>
</worksheet>
</file>