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7d1c\Documents\Linux\queues\benchmark\"/>
    </mc:Choice>
  </mc:AlternateContent>
  <xr:revisionPtr revIDLastSave="0" documentId="13_ncr:1_{79BCF0CF-BE86-49DF-83F8-EEB44F5F3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e test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</calcChain>
</file>

<file path=xl/sharedStrings.xml><?xml version="1.0" encoding="utf-8"?>
<sst xmlns="http://schemas.openxmlformats.org/spreadsheetml/2006/main" count="7" uniqueCount="7">
  <si>
    <t>transport capacity = 1 048 576</t>
  </si>
  <si>
    <t>Objects
count</t>
  </si>
  <si>
    <r>
      <t xml:space="preserve">LockFreeQueue
IndexType </t>
    </r>
    <r>
      <rPr>
        <b/>
        <sz val="11"/>
        <color theme="1"/>
        <rFont val="Calibri"/>
        <family val="2"/>
        <charset val="204"/>
        <scheme val="minor"/>
      </rPr>
      <t>signed</t>
    </r>
  </si>
  <si>
    <r>
      <t xml:space="preserve">LockFreeQueue
IndexType </t>
    </r>
    <r>
      <rPr>
        <b/>
        <sz val="11"/>
        <color theme="1"/>
        <rFont val="Calibri"/>
        <family val="2"/>
        <charset val="204"/>
        <scheme val="minor"/>
      </rPr>
      <t>usigned</t>
    </r>
  </si>
  <si>
    <t>LockFreeQueueBlind</t>
  </si>
  <si>
    <t>S vs U</t>
  </si>
  <si>
    <t>S vs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</si>
</sst>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/>
    <xf numFmtId="1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1" applyFont="1"/>
    <xf numFmtId="9" fontId="0" fillId="0" borderId="1" xfId="1" applyFont="1" applyFill="1" applyBorder="1"/>
    <xf numFmtId="9" fontId="0" fillId="0" borderId="1" xfId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15364987051813E-2"/>
          <c:y val="1.3468013468013467E-2"/>
          <c:w val="0.96170005167596539"/>
          <c:h val="0.97306397306397308"/>
        </c:manualLayout>
      </c:layout>
      <c:scatterChart>
        <c:scatterStyle val="lineMarker"/>
        <c:varyColors val="0"/>
        <c:ser>
          <c:idx val="0"/>
          <c:order val="0"/>
          <c:tx>
            <c:v>signed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tests'!$A$3:$A$26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  <c:pt idx="12">
                  <c:v>1200000</c:v>
                </c:pt>
                <c:pt idx="13">
                  <c:v>1300000</c:v>
                </c:pt>
                <c:pt idx="14">
                  <c:v>1400000</c:v>
                </c:pt>
                <c:pt idx="15">
                  <c:v>1500000</c:v>
                </c:pt>
                <c:pt idx="16">
                  <c:v>1600000</c:v>
                </c:pt>
                <c:pt idx="17">
                  <c:v>1700000</c:v>
                </c:pt>
                <c:pt idx="18">
                  <c:v>1800000</c:v>
                </c:pt>
                <c:pt idx="19">
                  <c:v>1900000</c:v>
                </c:pt>
                <c:pt idx="20">
                  <c:v>2000000</c:v>
                </c:pt>
                <c:pt idx="21">
                  <c:v>3000000</c:v>
                </c:pt>
                <c:pt idx="22">
                  <c:v>4000000</c:v>
                </c:pt>
                <c:pt idx="23">
                  <c:v>5000000</c:v>
                </c:pt>
              </c:numCache>
            </c:numRef>
          </c:xVal>
          <c:yVal>
            <c:numRef>
              <c:f>'Compare tests'!$B$3:$B$26</c:f>
              <c:numCache>
                <c:formatCode>0</c:formatCode>
                <c:ptCount val="24"/>
                <c:pt idx="0">
                  <c:v>0</c:v>
                </c:pt>
                <c:pt idx="1">
                  <c:v>375</c:v>
                </c:pt>
                <c:pt idx="2">
                  <c:v>710</c:v>
                </c:pt>
                <c:pt idx="3">
                  <c:v>990</c:v>
                </c:pt>
                <c:pt idx="4">
                  <c:v>1407</c:v>
                </c:pt>
                <c:pt idx="5">
                  <c:v>1729</c:v>
                </c:pt>
                <c:pt idx="6">
                  <c:v>1873</c:v>
                </c:pt>
                <c:pt idx="7">
                  <c:v>3506</c:v>
                </c:pt>
                <c:pt idx="8">
                  <c:v>2458</c:v>
                </c:pt>
                <c:pt idx="9">
                  <c:v>2590</c:v>
                </c:pt>
                <c:pt idx="10">
                  <c:v>3328</c:v>
                </c:pt>
                <c:pt idx="11">
                  <c:v>3518</c:v>
                </c:pt>
                <c:pt idx="12">
                  <c:v>3940</c:v>
                </c:pt>
                <c:pt idx="13">
                  <c:v>4084</c:v>
                </c:pt>
                <c:pt idx="14">
                  <c:v>4296</c:v>
                </c:pt>
                <c:pt idx="15">
                  <c:v>5226</c:v>
                </c:pt>
                <c:pt idx="16">
                  <c:v>4572</c:v>
                </c:pt>
                <c:pt idx="17">
                  <c:v>5321</c:v>
                </c:pt>
                <c:pt idx="18">
                  <c:v>5222</c:v>
                </c:pt>
                <c:pt idx="19">
                  <c:v>5885</c:v>
                </c:pt>
                <c:pt idx="20">
                  <c:v>6191</c:v>
                </c:pt>
                <c:pt idx="21">
                  <c:v>8560</c:v>
                </c:pt>
                <c:pt idx="22">
                  <c:v>12398</c:v>
                </c:pt>
                <c:pt idx="23">
                  <c:v>16228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2-45CE-8421-4B3749B8B8A7}"/>
            </c:ext>
          </c:extLst>
        </c:ser>
        <c:ser>
          <c:idx val="1"/>
          <c:order val="1"/>
          <c:tx>
            <c:v>unsigned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tests'!$A$3:$A$26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  <c:pt idx="12">
                  <c:v>1200000</c:v>
                </c:pt>
                <c:pt idx="13">
                  <c:v>1300000</c:v>
                </c:pt>
                <c:pt idx="14">
                  <c:v>1400000</c:v>
                </c:pt>
                <c:pt idx="15">
                  <c:v>1500000</c:v>
                </c:pt>
                <c:pt idx="16">
                  <c:v>1600000</c:v>
                </c:pt>
                <c:pt idx="17">
                  <c:v>1700000</c:v>
                </c:pt>
                <c:pt idx="18">
                  <c:v>1800000</c:v>
                </c:pt>
                <c:pt idx="19">
                  <c:v>1900000</c:v>
                </c:pt>
                <c:pt idx="20">
                  <c:v>2000000</c:v>
                </c:pt>
                <c:pt idx="21">
                  <c:v>3000000</c:v>
                </c:pt>
                <c:pt idx="22">
                  <c:v>4000000</c:v>
                </c:pt>
                <c:pt idx="23">
                  <c:v>5000000</c:v>
                </c:pt>
              </c:numCache>
            </c:numRef>
          </c:xVal>
          <c:yVal>
            <c:numRef>
              <c:f>'Compare tests'!$C$3:$C$26</c:f>
              <c:numCache>
                <c:formatCode>0</c:formatCode>
                <c:ptCount val="24"/>
                <c:pt idx="0">
                  <c:v>0</c:v>
                </c:pt>
                <c:pt idx="1">
                  <c:v>373</c:v>
                </c:pt>
                <c:pt idx="2">
                  <c:v>693</c:v>
                </c:pt>
                <c:pt idx="3">
                  <c:v>1019</c:v>
                </c:pt>
                <c:pt idx="4">
                  <c:v>1384</c:v>
                </c:pt>
                <c:pt idx="5">
                  <c:v>1800</c:v>
                </c:pt>
                <c:pt idx="6">
                  <c:v>1863</c:v>
                </c:pt>
                <c:pt idx="7">
                  <c:v>5152</c:v>
                </c:pt>
                <c:pt idx="8">
                  <c:v>2675</c:v>
                </c:pt>
                <c:pt idx="9">
                  <c:v>2604</c:v>
                </c:pt>
                <c:pt idx="10">
                  <c:v>3366</c:v>
                </c:pt>
                <c:pt idx="11">
                  <c:v>3627</c:v>
                </c:pt>
                <c:pt idx="12">
                  <c:v>3994</c:v>
                </c:pt>
                <c:pt idx="13">
                  <c:v>4072</c:v>
                </c:pt>
                <c:pt idx="14">
                  <c:v>4338</c:v>
                </c:pt>
                <c:pt idx="15">
                  <c:v>5211</c:v>
                </c:pt>
                <c:pt idx="16">
                  <c:v>4454</c:v>
                </c:pt>
                <c:pt idx="17">
                  <c:v>5249</c:v>
                </c:pt>
                <c:pt idx="18">
                  <c:v>5265</c:v>
                </c:pt>
                <c:pt idx="19">
                  <c:v>5776</c:v>
                </c:pt>
                <c:pt idx="20">
                  <c:v>6200</c:v>
                </c:pt>
                <c:pt idx="21">
                  <c:v>8665</c:v>
                </c:pt>
                <c:pt idx="22">
                  <c:v>12389</c:v>
                </c:pt>
                <c:pt idx="23">
                  <c:v>15925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92-45CE-8421-4B3749B8B8A7}"/>
            </c:ext>
          </c:extLst>
        </c:ser>
        <c:ser>
          <c:idx val="3"/>
          <c:order val="2"/>
          <c:tx>
            <c:v>blind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'Compare tests'!$A$3:$A$26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  <c:pt idx="12">
                  <c:v>1200000</c:v>
                </c:pt>
                <c:pt idx="13">
                  <c:v>1300000</c:v>
                </c:pt>
                <c:pt idx="14">
                  <c:v>1400000</c:v>
                </c:pt>
                <c:pt idx="15">
                  <c:v>1500000</c:v>
                </c:pt>
                <c:pt idx="16">
                  <c:v>1600000</c:v>
                </c:pt>
                <c:pt idx="17">
                  <c:v>1700000</c:v>
                </c:pt>
                <c:pt idx="18">
                  <c:v>1800000</c:v>
                </c:pt>
                <c:pt idx="19">
                  <c:v>1900000</c:v>
                </c:pt>
                <c:pt idx="20">
                  <c:v>2000000</c:v>
                </c:pt>
                <c:pt idx="21">
                  <c:v>3000000</c:v>
                </c:pt>
                <c:pt idx="22">
                  <c:v>4000000</c:v>
                </c:pt>
                <c:pt idx="23">
                  <c:v>5000000</c:v>
                </c:pt>
              </c:numCache>
            </c:numRef>
          </c:xVal>
          <c:yVal>
            <c:numRef>
              <c:f>'Compare tests'!$D$3:$D$26</c:f>
              <c:numCache>
                <c:formatCode>0</c:formatCode>
                <c:ptCount val="24"/>
                <c:pt idx="0">
                  <c:v>0</c:v>
                </c:pt>
                <c:pt idx="1">
                  <c:v>1074</c:v>
                </c:pt>
                <c:pt idx="2">
                  <c:v>2012</c:v>
                </c:pt>
                <c:pt idx="3">
                  <c:v>2904</c:v>
                </c:pt>
                <c:pt idx="4">
                  <c:v>3744</c:v>
                </c:pt>
                <c:pt idx="5">
                  <c:v>4486</c:v>
                </c:pt>
                <c:pt idx="6">
                  <c:v>5490</c:v>
                </c:pt>
                <c:pt idx="7">
                  <c:v>6763</c:v>
                </c:pt>
                <c:pt idx="8">
                  <c:v>6962</c:v>
                </c:pt>
                <c:pt idx="9">
                  <c:v>8057</c:v>
                </c:pt>
                <c:pt idx="10">
                  <c:v>8566</c:v>
                </c:pt>
                <c:pt idx="11">
                  <c:v>9944</c:v>
                </c:pt>
                <c:pt idx="12">
                  <c:v>10796</c:v>
                </c:pt>
                <c:pt idx="13">
                  <c:v>10937</c:v>
                </c:pt>
                <c:pt idx="14">
                  <c:v>12286</c:v>
                </c:pt>
                <c:pt idx="15">
                  <c:v>13928</c:v>
                </c:pt>
                <c:pt idx="16">
                  <c:v>14329</c:v>
                </c:pt>
                <c:pt idx="17">
                  <c:v>15217</c:v>
                </c:pt>
                <c:pt idx="18">
                  <c:v>15121</c:v>
                </c:pt>
                <c:pt idx="19">
                  <c:v>15778</c:v>
                </c:pt>
                <c:pt idx="20">
                  <c:v>17787</c:v>
                </c:pt>
                <c:pt idx="21">
                  <c:v>25251</c:v>
                </c:pt>
                <c:pt idx="22">
                  <c:v>35825</c:v>
                </c:pt>
                <c:pt idx="23">
                  <c:v>43727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8-452B-913B-B134B4CC3F57}"/>
            </c:ext>
          </c:extLst>
        </c:ser>
        <c:ser>
          <c:idx val="2"/>
          <c:order val="3"/>
          <c:tx>
            <c:v>capacity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'Compare tests'!$A$29:$A$30</c:f>
              <c:numCache>
                <c:formatCode>#,##0</c:formatCode>
                <c:ptCount val="2"/>
                <c:pt idx="0">
                  <c:v>1048576</c:v>
                </c:pt>
                <c:pt idx="1">
                  <c:v>1048576</c:v>
                </c:pt>
              </c:numCache>
            </c:numRef>
          </c:xVal>
          <c:yVal>
            <c:numRef>
              <c:f>'Compare tests'!$B$29:$B$30</c:f>
              <c:numCache>
                <c:formatCode>General</c:formatCode>
                <c:ptCount val="2"/>
                <c:pt idx="0">
                  <c:v>0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92-45CE-8421-4B3749B8B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08080"/>
        <c:axId val="1563906416"/>
      </c:scatterChart>
      <c:valAx>
        <c:axId val="1563908080"/>
        <c:scaling>
          <c:orientation val="minMax"/>
          <c:max val="5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906416"/>
        <c:crosses val="autoZero"/>
        <c:crossBetween val="midCat"/>
      </c:valAx>
      <c:valAx>
        <c:axId val="1563906416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90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171449</xdr:rowOff>
    </xdr:from>
    <xdr:to>
      <xdr:col>24</xdr:col>
      <xdr:colOff>238125</xdr:colOff>
      <xdr:row>36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showGridLines="0" tabSelected="1" zoomScaleNormal="100" workbookViewId="0">
      <selection activeCell="F34" sqref="F34"/>
    </sheetView>
  </sheetViews>
  <sheetFormatPr defaultRowHeight="15" x14ac:dyDescent="0.25"/>
  <cols>
    <col min="1" max="1" width="13.42578125" customWidth="1"/>
    <col min="2" max="4" width="19.85546875" customWidth="1"/>
    <col min="5" max="6" width="10.85546875" customWidth="1"/>
  </cols>
  <sheetData>
    <row r="1" spans="1:7" x14ac:dyDescent="0.25">
      <c r="A1" s="6"/>
      <c r="B1" s="16" t="s">
        <v>0</v>
      </c>
      <c r="C1" s="16"/>
      <c r="D1" s="16"/>
      <c r="E1" s="9"/>
    </row>
    <row r="2" spans="1:7" ht="30" x14ac:dyDescent="0.25">
      <c r="A2" s="7" t="s">
        <v>1</v>
      </c>
      <c r="B2" s="3" t="s">
        <v>2</v>
      </c>
      <c r="C2" s="3" t="s">
        <v>3</v>
      </c>
      <c r="D2" s="3" t="s">
        <v>4</v>
      </c>
      <c r="E2" s="15" t="s">
        <v>5</v>
      </c>
      <c r="F2" s="17" t="s">
        <v>6</v>
      </c>
    </row>
    <row r="3" spans="1:7" x14ac:dyDescent="0.25">
      <c r="A3" s="8">
        <v>0</v>
      </c>
      <c r="B3" s="5">
        <v>0</v>
      </c>
      <c r="C3" s="5">
        <v>0</v>
      </c>
      <c r="D3" s="5">
        <v>0</v>
      </c>
      <c r="E3" s="13">
        <v>0</v>
      </c>
      <c r="F3" s="14">
        <v>0</v>
      </c>
      <c r="G3" s="12"/>
    </row>
    <row r="4" spans="1:7" x14ac:dyDescent="0.25">
      <c r="A4" s="4">
        <f>A3+100000</f>
        <v>100000</v>
      </c>
      <c r="B4" s="5">
        <v>375</v>
      </c>
      <c r="C4" s="5">
        <v>373</v>
      </c>
      <c r="D4" s="5">
        <v>1074</v>
      </c>
      <c r="E4" s="14">
        <f t="shared" ref="E4:E26" si="0">(B4-C4)/C4</f>
        <v>5.3619302949061663E-3</v>
      </c>
      <c r="F4" s="14">
        <f t="shared" ref="F4:F26" si="1">(B4-D4)/D4</f>
        <v>-0.65083798882681565</v>
      </c>
      <c r="G4" s="12"/>
    </row>
    <row r="5" spans="1:7" x14ac:dyDescent="0.25">
      <c r="A5" s="4">
        <f t="shared" ref="A5:A13" si="2">A4+100000</f>
        <v>200000</v>
      </c>
      <c r="B5" s="5">
        <v>710</v>
      </c>
      <c r="C5" s="5">
        <v>693</v>
      </c>
      <c r="D5" s="5">
        <v>2012</v>
      </c>
      <c r="E5" s="14">
        <f t="shared" si="0"/>
        <v>2.4531024531024532E-2</v>
      </c>
      <c r="F5" s="14">
        <f t="shared" si="1"/>
        <v>-0.64711729622266401</v>
      </c>
      <c r="G5" s="12"/>
    </row>
    <row r="6" spans="1:7" x14ac:dyDescent="0.25">
      <c r="A6" s="4">
        <f t="shared" si="2"/>
        <v>300000</v>
      </c>
      <c r="B6" s="5">
        <v>990</v>
      </c>
      <c r="C6" s="5">
        <v>1019</v>
      </c>
      <c r="D6" s="5">
        <v>2904</v>
      </c>
      <c r="E6" s="14">
        <f t="shared" si="0"/>
        <v>-2.8459273797841019E-2</v>
      </c>
      <c r="F6" s="14">
        <f t="shared" si="1"/>
        <v>-0.65909090909090906</v>
      </c>
      <c r="G6" s="12"/>
    </row>
    <row r="7" spans="1:7" x14ac:dyDescent="0.25">
      <c r="A7" s="4">
        <f t="shared" si="2"/>
        <v>400000</v>
      </c>
      <c r="B7" s="5">
        <v>1407</v>
      </c>
      <c r="C7" s="5">
        <v>1384</v>
      </c>
      <c r="D7" s="5">
        <v>3744</v>
      </c>
      <c r="E7" s="14">
        <f t="shared" si="0"/>
        <v>1.6618497109826588E-2</v>
      </c>
      <c r="F7" s="14">
        <f t="shared" si="1"/>
        <v>-0.62419871794871795</v>
      </c>
      <c r="G7" s="12"/>
    </row>
    <row r="8" spans="1:7" x14ac:dyDescent="0.25">
      <c r="A8" s="4">
        <f t="shared" si="2"/>
        <v>500000</v>
      </c>
      <c r="B8" s="5">
        <v>1729</v>
      </c>
      <c r="C8" s="5">
        <v>1800</v>
      </c>
      <c r="D8" s="5">
        <v>4486</v>
      </c>
      <c r="E8" s="14">
        <f t="shared" si="0"/>
        <v>-3.9444444444444442E-2</v>
      </c>
      <c r="F8" s="14">
        <f t="shared" si="1"/>
        <v>-0.61457868925546144</v>
      </c>
      <c r="G8" s="12"/>
    </row>
    <row r="9" spans="1:7" x14ac:dyDescent="0.25">
      <c r="A9" s="4">
        <f t="shared" si="2"/>
        <v>600000</v>
      </c>
      <c r="B9" s="5">
        <v>1873</v>
      </c>
      <c r="C9" s="5">
        <v>1863</v>
      </c>
      <c r="D9" s="5">
        <v>5490</v>
      </c>
      <c r="E9" s="14">
        <f t="shared" si="0"/>
        <v>5.3676865271068174E-3</v>
      </c>
      <c r="F9" s="14">
        <f t="shared" si="1"/>
        <v>-0.65883424408014568</v>
      </c>
      <c r="G9" s="12"/>
    </row>
    <row r="10" spans="1:7" x14ac:dyDescent="0.25">
      <c r="A10" s="4">
        <f t="shared" si="2"/>
        <v>700000</v>
      </c>
      <c r="B10" s="5">
        <v>3506</v>
      </c>
      <c r="C10" s="5">
        <v>5152</v>
      </c>
      <c r="D10" s="5">
        <v>6763</v>
      </c>
      <c r="E10" s="14">
        <f t="shared" si="0"/>
        <v>-0.31948757763975155</v>
      </c>
      <c r="F10" s="14">
        <f t="shared" si="1"/>
        <v>-0.48159100990684606</v>
      </c>
      <c r="G10" s="12"/>
    </row>
    <row r="11" spans="1:7" x14ac:dyDescent="0.25">
      <c r="A11" s="4">
        <f t="shared" si="2"/>
        <v>800000</v>
      </c>
      <c r="B11" s="5">
        <v>2458</v>
      </c>
      <c r="C11" s="5">
        <v>2675</v>
      </c>
      <c r="D11" s="5">
        <v>6962</v>
      </c>
      <c r="E11" s="14">
        <f t="shared" si="0"/>
        <v>-8.1121495327102805E-2</v>
      </c>
      <c r="F11" s="14">
        <f t="shared" si="1"/>
        <v>-0.64694053432921572</v>
      </c>
      <c r="G11" s="12"/>
    </row>
    <row r="12" spans="1:7" x14ac:dyDescent="0.25">
      <c r="A12" s="4">
        <f t="shared" si="2"/>
        <v>900000</v>
      </c>
      <c r="B12" s="5">
        <v>2590</v>
      </c>
      <c r="C12" s="5">
        <v>2604</v>
      </c>
      <c r="D12" s="5">
        <v>8057</v>
      </c>
      <c r="E12" s="14">
        <f t="shared" si="0"/>
        <v>-5.3763440860215058E-3</v>
      </c>
      <c r="F12" s="14">
        <f t="shared" si="1"/>
        <v>-0.67854039965247614</v>
      </c>
      <c r="G12" s="12"/>
    </row>
    <row r="13" spans="1:7" x14ac:dyDescent="0.25">
      <c r="A13" s="4">
        <f t="shared" si="2"/>
        <v>1000000</v>
      </c>
      <c r="B13" s="5">
        <v>3328</v>
      </c>
      <c r="C13" s="5">
        <v>3366</v>
      </c>
      <c r="D13" s="5">
        <v>8566</v>
      </c>
      <c r="E13" s="14">
        <f t="shared" si="0"/>
        <v>-1.1289364230540701E-2</v>
      </c>
      <c r="F13" s="14">
        <f t="shared" si="1"/>
        <v>-0.61148727527434044</v>
      </c>
      <c r="G13" s="12"/>
    </row>
    <row r="14" spans="1:7" x14ac:dyDescent="0.25">
      <c r="A14" s="4">
        <f>A13+100000</f>
        <v>1100000</v>
      </c>
      <c r="B14" s="5">
        <v>3518</v>
      </c>
      <c r="C14" s="5">
        <v>3627</v>
      </c>
      <c r="D14" s="5">
        <v>9944</v>
      </c>
      <c r="E14" s="14">
        <f t="shared" si="0"/>
        <v>-3.0052384891094568E-2</v>
      </c>
      <c r="F14" s="14">
        <f t="shared" si="1"/>
        <v>-0.6462188254223652</v>
      </c>
      <c r="G14" s="12"/>
    </row>
    <row r="15" spans="1:7" x14ac:dyDescent="0.25">
      <c r="A15" s="4">
        <f t="shared" ref="A15:A23" si="3">A14+100000</f>
        <v>1200000</v>
      </c>
      <c r="B15" s="5">
        <v>3940</v>
      </c>
      <c r="C15" s="5">
        <v>3994</v>
      </c>
      <c r="D15" s="5">
        <v>10796</v>
      </c>
      <c r="E15" s="14">
        <f t="shared" si="0"/>
        <v>-1.3520280420630946E-2</v>
      </c>
      <c r="F15" s="14">
        <f t="shared" si="1"/>
        <v>-0.63505001852537979</v>
      </c>
      <c r="G15" s="12"/>
    </row>
    <row r="16" spans="1:7" x14ac:dyDescent="0.25">
      <c r="A16" s="4">
        <f t="shared" si="3"/>
        <v>1300000</v>
      </c>
      <c r="B16" s="5">
        <v>4084</v>
      </c>
      <c r="C16" s="5">
        <v>4072</v>
      </c>
      <c r="D16" s="5">
        <v>10937</v>
      </c>
      <c r="E16" s="14">
        <f t="shared" si="0"/>
        <v>2.9469548133595285E-3</v>
      </c>
      <c r="F16" s="14">
        <f t="shared" si="1"/>
        <v>-0.62658864405229953</v>
      </c>
      <c r="G16" s="12"/>
    </row>
    <row r="17" spans="1:7" x14ac:dyDescent="0.25">
      <c r="A17" s="4">
        <f t="shared" si="3"/>
        <v>1400000</v>
      </c>
      <c r="B17" s="5">
        <v>4296</v>
      </c>
      <c r="C17" s="5">
        <v>4338</v>
      </c>
      <c r="D17" s="5">
        <v>12286</v>
      </c>
      <c r="E17" s="14">
        <f t="shared" si="0"/>
        <v>-9.6818810511756573E-3</v>
      </c>
      <c r="F17" s="14">
        <f t="shared" si="1"/>
        <v>-0.6503337131694612</v>
      </c>
      <c r="G17" s="12"/>
    </row>
    <row r="18" spans="1:7" x14ac:dyDescent="0.25">
      <c r="A18" s="4">
        <f t="shared" si="3"/>
        <v>1500000</v>
      </c>
      <c r="B18" s="5">
        <v>5226</v>
      </c>
      <c r="C18" s="5">
        <v>5211</v>
      </c>
      <c r="D18" s="5">
        <v>13928</v>
      </c>
      <c r="E18" s="14">
        <f t="shared" si="0"/>
        <v>2.8785261945883708E-3</v>
      </c>
      <c r="F18" s="14">
        <f t="shared" si="1"/>
        <v>-0.62478460654796097</v>
      </c>
      <c r="G18" s="12"/>
    </row>
    <row r="19" spans="1:7" x14ac:dyDescent="0.25">
      <c r="A19" s="4">
        <f t="shared" si="3"/>
        <v>1600000</v>
      </c>
      <c r="B19" s="5">
        <v>4572</v>
      </c>
      <c r="C19" s="5">
        <v>4454</v>
      </c>
      <c r="D19" s="5">
        <v>14329</v>
      </c>
      <c r="E19" s="14">
        <f t="shared" si="0"/>
        <v>2.6493039964077234E-2</v>
      </c>
      <c r="F19" s="14">
        <f t="shared" si="1"/>
        <v>-0.68092679182078297</v>
      </c>
      <c r="G19" s="12"/>
    </row>
    <row r="20" spans="1:7" x14ac:dyDescent="0.25">
      <c r="A20" s="4">
        <f t="shared" si="3"/>
        <v>1700000</v>
      </c>
      <c r="B20" s="5">
        <v>5321</v>
      </c>
      <c r="C20" s="5">
        <v>5249</v>
      </c>
      <c r="D20" s="5">
        <v>15217</v>
      </c>
      <c r="E20" s="14">
        <f t="shared" si="0"/>
        <v>1.3716898456848923E-2</v>
      </c>
      <c r="F20" s="14">
        <f t="shared" si="1"/>
        <v>-0.65032529407899065</v>
      </c>
      <c r="G20" s="12"/>
    </row>
    <row r="21" spans="1:7" x14ac:dyDescent="0.25">
      <c r="A21" s="4">
        <f t="shared" si="3"/>
        <v>1800000</v>
      </c>
      <c r="B21" s="5">
        <v>5222</v>
      </c>
      <c r="C21" s="5">
        <v>5265</v>
      </c>
      <c r="D21" s="5">
        <v>15121</v>
      </c>
      <c r="E21" s="14">
        <f t="shared" si="0"/>
        <v>-8.1671415004748345E-3</v>
      </c>
      <c r="F21" s="14">
        <f t="shared" si="1"/>
        <v>-0.65465247007473049</v>
      </c>
      <c r="G21" s="12"/>
    </row>
    <row r="22" spans="1:7" x14ac:dyDescent="0.25">
      <c r="A22" s="4">
        <f t="shared" si="3"/>
        <v>1900000</v>
      </c>
      <c r="B22" s="5">
        <v>5885</v>
      </c>
      <c r="C22" s="5">
        <v>5776</v>
      </c>
      <c r="D22" s="5">
        <v>15778</v>
      </c>
      <c r="E22" s="14">
        <f t="shared" si="0"/>
        <v>1.8871191135734072E-2</v>
      </c>
      <c r="F22" s="14">
        <f t="shared" si="1"/>
        <v>-0.62701229560147043</v>
      </c>
      <c r="G22" s="12"/>
    </row>
    <row r="23" spans="1:7" x14ac:dyDescent="0.25">
      <c r="A23" s="4">
        <f t="shared" si="3"/>
        <v>2000000</v>
      </c>
      <c r="B23" s="5">
        <v>6191</v>
      </c>
      <c r="C23" s="5">
        <v>6200</v>
      </c>
      <c r="D23" s="5">
        <v>17787</v>
      </c>
      <c r="E23" s="14">
        <f t="shared" si="0"/>
        <v>-1.4516129032258066E-3</v>
      </c>
      <c r="F23" s="14">
        <f t="shared" si="1"/>
        <v>-0.65193680778096363</v>
      </c>
      <c r="G23" s="12"/>
    </row>
    <row r="24" spans="1:7" x14ac:dyDescent="0.25">
      <c r="A24" s="4">
        <v>3000000</v>
      </c>
      <c r="B24" s="5">
        <v>8560</v>
      </c>
      <c r="C24" s="5">
        <v>8665</v>
      </c>
      <c r="D24" s="5">
        <v>25251</v>
      </c>
      <c r="E24" s="14">
        <f t="shared" si="0"/>
        <v>-1.2117714945181766E-2</v>
      </c>
      <c r="F24" s="14">
        <f t="shared" si="1"/>
        <v>-0.66100352461288658</v>
      </c>
      <c r="G24" s="12"/>
    </row>
    <row r="25" spans="1:7" x14ac:dyDescent="0.25">
      <c r="A25" s="4">
        <v>4000000</v>
      </c>
      <c r="B25" s="5">
        <v>12398</v>
      </c>
      <c r="C25" s="5">
        <v>12389</v>
      </c>
      <c r="D25" s="5">
        <v>35825</v>
      </c>
      <c r="E25" s="14">
        <f t="shared" si="0"/>
        <v>7.264508838485754E-4</v>
      </c>
      <c r="F25" s="14">
        <f t="shared" si="1"/>
        <v>-0.65392882065596647</v>
      </c>
      <c r="G25" s="12"/>
    </row>
    <row r="26" spans="1:7" x14ac:dyDescent="0.25">
      <c r="A26" s="4">
        <v>5000000</v>
      </c>
      <c r="B26" s="5">
        <v>16228</v>
      </c>
      <c r="C26" s="5">
        <v>15925</v>
      </c>
      <c r="D26" s="5">
        <v>43727</v>
      </c>
      <c r="E26" s="14">
        <f t="shared" si="0"/>
        <v>1.9026687598116168E-2</v>
      </c>
      <c r="F26" s="14">
        <f t="shared" si="1"/>
        <v>-0.62887918219864158</v>
      </c>
      <c r="G26" s="12"/>
    </row>
    <row r="27" spans="1:7" x14ac:dyDescent="0.25">
      <c r="A27" s="2"/>
      <c r="E27" s="2"/>
    </row>
    <row r="28" spans="1:7" x14ac:dyDescent="0.25">
      <c r="A28" s="2"/>
      <c r="E28" s="2"/>
    </row>
    <row r="29" spans="1:7" x14ac:dyDescent="0.25">
      <c r="A29" s="2">
        <v>1048576</v>
      </c>
      <c r="B29">
        <v>0</v>
      </c>
      <c r="E29" s="2"/>
    </row>
    <row r="30" spans="1:7" x14ac:dyDescent="0.25">
      <c r="A30" s="2">
        <v>1048576</v>
      </c>
      <c r="B30">
        <v>50000</v>
      </c>
      <c r="E30" s="2"/>
    </row>
    <row r="31" spans="1:7" x14ac:dyDescent="0.25">
      <c r="E31" s="2"/>
    </row>
    <row r="33" spans="1:6" x14ac:dyDescent="0.25">
      <c r="A33" s="6"/>
      <c r="B33" s="9"/>
      <c r="C33" s="9"/>
      <c r="D33" s="9"/>
      <c r="E33" s="9"/>
      <c r="F33" s="9"/>
    </row>
    <row r="34" spans="1:6" x14ac:dyDescent="0.25">
      <c r="A34" s="11"/>
      <c r="B34" s="10"/>
      <c r="C34" s="10"/>
      <c r="D34" s="10"/>
      <c r="E34" s="10"/>
      <c r="F34" s="10"/>
    </row>
    <row r="35" spans="1:6" x14ac:dyDescent="0.25">
      <c r="B35" s="1"/>
      <c r="C35" s="1"/>
      <c r="D35" s="1"/>
      <c r="E35" s="1"/>
      <c r="F35" s="1"/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2"/>
      <c r="B42" s="1"/>
      <c r="C42" s="1"/>
      <c r="D42" s="1"/>
      <c r="E42" s="1"/>
      <c r="F42" s="1"/>
    </row>
    <row r="43" spans="1:6" x14ac:dyDescent="0.25">
      <c r="A43" s="2"/>
      <c r="B43" s="1"/>
      <c r="C43" s="1"/>
      <c r="D43" s="1"/>
      <c r="E43" s="1"/>
      <c r="F43" s="1"/>
    </row>
    <row r="44" spans="1:6" x14ac:dyDescent="0.25">
      <c r="A44" s="2"/>
      <c r="B44" s="1"/>
      <c r="C44" s="1"/>
      <c r="D44" s="1"/>
      <c r="E44" s="1"/>
      <c r="F44" s="1"/>
    </row>
    <row r="45" spans="1:6" x14ac:dyDescent="0.25">
      <c r="A45" s="2"/>
      <c r="B45" s="1"/>
      <c r="C45" s="1"/>
      <c r="D45" s="1"/>
      <c r="E45" s="1"/>
      <c r="F45" s="1"/>
    </row>
    <row r="46" spans="1:6" x14ac:dyDescent="0.25">
      <c r="A46" s="2"/>
      <c r="B46" s="1"/>
      <c r="C46" s="1"/>
    </row>
    <row r="47" spans="1:6" x14ac:dyDescent="0.25">
      <c r="A47" s="2"/>
      <c r="B47" s="1"/>
      <c r="C47" s="1"/>
    </row>
    <row r="48" spans="1:6" x14ac:dyDescent="0.25">
      <c r="A48" s="2"/>
      <c r="B48" s="1"/>
      <c r="C48" s="1"/>
    </row>
    <row r="49" spans="1:5" x14ac:dyDescent="0.25">
      <c r="A49" s="2"/>
      <c r="B49" s="1"/>
      <c r="C49" s="1"/>
      <c r="E49" s="2"/>
    </row>
    <row r="50" spans="1:5" x14ac:dyDescent="0.25">
      <c r="A50" s="2"/>
      <c r="B50" s="1"/>
      <c r="C50" s="1"/>
      <c r="E50" s="2"/>
    </row>
    <row r="51" spans="1:5" x14ac:dyDescent="0.25">
      <c r="A51" s="2"/>
      <c r="B51" s="1"/>
      <c r="C51" s="1"/>
      <c r="E51" s="2"/>
    </row>
    <row r="52" spans="1:5" x14ac:dyDescent="0.25">
      <c r="A52" s="2"/>
      <c r="B52" s="1"/>
      <c r="C52" s="1"/>
      <c r="E52" s="2"/>
    </row>
    <row r="53" spans="1:5" x14ac:dyDescent="0.25">
      <c r="A53" s="2"/>
      <c r="B53" s="1"/>
      <c r="C53" s="1"/>
      <c r="E53" s="2"/>
    </row>
    <row r="54" spans="1:5" x14ac:dyDescent="0.25">
      <c r="A54" s="2"/>
      <c r="B54" s="1"/>
      <c r="C54" s="1"/>
      <c r="E54" s="2"/>
    </row>
    <row r="55" spans="1:5" x14ac:dyDescent="0.25">
      <c r="A55" s="2"/>
      <c r="B55" s="1"/>
      <c r="C55" s="1"/>
      <c r="E55" s="2"/>
    </row>
    <row r="56" spans="1:5" x14ac:dyDescent="0.25">
      <c r="E56" s="2"/>
    </row>
    <row r="57" spans="1:5" x14ac:dyDescent="0.25">
      <c r="E57" s="2"/>
    </row>
    <row r="58" spans="1:5" x14ac:dyDescent="0.25">
      <c r="E58" s="2"/>
    </row>
    <row r="59" spans="1:5" x14ac:dyDescent="0.25">
      <c r="E59" s="2"/>
    </row>
    <row r="60" spans="1:5" x14ac:dyDescent="0.25">
      <c r="E60" s="2"/>
    </row>
    <row r="61" spans="1:5" x14ac:dyDescent="0.25">
      <c r="E61" s="2"/>
    </row>
    <row r="62" spans="1:5" x14ac:dyDescent="0.25">
      <c r="E62" s="2"/>
    </row>
    <row r="63" spans="1:5" x14ac:dyDescent="0.25">
      <c r="E63" s="2"/>
    </row>
    <row r="64" spans="1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Чеботарев</dc:creator>
  <cp:lastModifiedBy>Сергей Чеботарев</cp:lastModifiedBy>
  <dcterms:created xsi:type="dcterms:W3CDTF">2024-04-06T07:39:06Z</dcterms:created>
  <dcterms:modified xsi:type="dcterms:W3CDTF">2024-05-10T08:41:52Z</dcterms:modified>
</cp:coreProperties>
</file>