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<sst xmlns="http://schemas.openxmlformats.org/spreadsheetml/2006/main" count="70" uniqueCount="51">
  <si>
    <t>id</t>
  </si>
  <si>
    <t>title</t>
  </si>
  <si>
    <t>note</t>
  </si>
  <si>
    <t>notice</t>
  </si>
  <si>
    <t>price</t>
  </si>
  <si>
    <t>original price</t>
  </si>
  <si>
    <t>file_path</t>
  </si>
  <si>
    <t>class</t>
  </si>
  <si>
    <t>add_time</t>
  </si>
  <si>
    <t>saving</t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</si>
  <si>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</si>
  <si>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</si>
  <si>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t>漢堡王</t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</si>
  <si>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</si>
  <si>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</si>
  <si>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</si>
  <si>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</si>
  <si>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</si>
  <si>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</si>
  <si>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</si>
  <si>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</si>
  <si>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</si>
  <si>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</si>
  <si>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</si>
  <si>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</si>
  <si>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</si>
  <si>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</si>
  <si>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</si>
  <si>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</si>
  <si>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</si>
  <si>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</si>
  <si>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</si>
  <si>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</si>
  <si>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</si>
  <si>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</si>
  <si>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</si>
  <si>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</si>
  <si>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</si>
  <si>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</si>
  <si>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</si>
  <si>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</si>
  <si>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</si>
  <si>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</si>
  <si>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</si>
  <si>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</si>
  <si>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</si>
  <si>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</si>
  <si>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</si>
  <si>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</si>
  <si>
    <r>
      <rPr>
        <rFont val="微軟正黑體"/>
        <sz val="10.0"/>
      </rPr>
      <t xml:space="preserve">活動期間 </t>
    </r>
    <r>
      <rPr>
        <rFont val="Arial"/>
        <sz val="10.0"/>
      </rPr>
      <t>2019/11/26 ~ 2020/01/13 (</t>
    </r>
    <r>
      <rPr>
        <rFont val="微軟正黑體"/>
        <sz val="10.0"/>
      </rPr>
      <t>結帳時出示此圖片即可使用，兒童樂園及機場不適用</t>
    </r>
    <r>
      <rPr>
        <rFont val="Arial"/>
        <sz val="10.0"/>
      </rPr>
      <t>)</t>
    </r>
  </si>
  <si>
    <r>
      <rPr>
        <rFont val="微軟正黑體"/>
        <color rgb="FF000000"/>
        <sz val="11.0"/>
      </rPr>
      <t>不適用外送服務，且不得與其它優惠</t>
    </r>
    <r>
      <rPr>
        <rFont val="Calibri"/>
        <color rgb="FF000000"/>
        <sz val="11.0"/>
      </rPr>
      <t>(</t>
    </r>
    <r>
      <rPr>
        <rFont val="微軟正黑體"/>
        <color rgb="FF000000"/>
        <sz val="11.0"/>
      </rPr>
      <t>含其它全國優惠券</t>
    </r>
    <r>
      <rPr>
        <rFont val="Calibri"/>
        <color rgb="FF000000"/>
        <sz val="11.0"/>
      </rPr>
      <t>)</t>
    </r>
    <r>
      <rPr>
        <rFont val="微軟正黑體"/>
        <color rgb="FF000000"/>
        <sz val="11.0"/>
      </rPr>
      <t>併用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</si>
</sst>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年M\月D&quot;日 &quot;HH\時MM\分"/>
  </numFmts>
  <fonts count="6">
    <font>
      <sz val="10.0"/>
      <color rgb="FF000000"/>
      <name val="Arial"/>
    </font>
    <font>
      <b/>
      <sz val="11.0"/>
      <color rgb="FF000000"/>
      <name val="Cambria"/>
    </font>
    <font>
      <color theme="1"/>
      <name val="Calibri"/>
    </font>
    <font>
      <sz val="10.0"/>
      <color theme="1"/>
      <name val="Microsoft JhengHei"/>
    </font>
    <font>
      <sz val="11.0"/>
      <color rgb="FF000000"/>
      <name val="Microsoft JhengHe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73.29"/>
    <col customWidth="1" min="4" max="4" width="53.57"/>
    <col customWidth="1" min="5" max="6" width="11.57"/>
    <col customWidth="1" min="7" max="7" width="15.86"/>
    <col customWidth="1" min="8" max="10" width="11.57"/>
    <col customWidth="1" min="11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2">
        <v>124.0</v>
      </c>
      <c r="B2" s="2" t="str">
        <f t="shared" ref="B2:B21" si="1">A2&amp;"-優惠卷"</f>
        <v>124-優惠卷</v>
      </c>
      <c r="C2" s="3" t="s">
        <v>10</v>
      </c>
      <c r="D2" s="4" t="s">
        <v>11</v>
      </c>
      <c r="E2" s="2">
        <v>20.0</v>
      </c>
      <c r="F2" s="2">
        <v>32.0</v>
      </c>
      <c r="G2" s="2" t="str">
        <f t="shared" ref="G2:G21" si="2">"coupon/"&amp;A2&amp;".png"</f>
        <v>coupon/124.png</v>
      </c>
      <c r="H2" s="3" t="s">
        <v>12</v>
      </c>
      <c r="I2" s="5">
        <v>43807.6749652778</v>
      </c>
      <c r="J2" s="2">
        <f t="shared" ref="J2:J21" si="3">F2 - E2</f>
        <v>12</v>
      </c>
    </row>
    <row r="3" ht="12.75" customHeight="1">
      <c r="A3" s="2">
        <v>125.0</v>
      </c>
      <c r="B3" s="2" t="str">
        <f t="shared" si="1"/>
        <v>125-優惠卷</v>
      </c>
      <c r="C3" s="3" t="s">
        <v>13</v>
      </c>
      <c r="D3" s="4" t="s">
        <v>14</v>
      </c>
      <c r="E3" s="2">
        <v>39.0</v>
      </c>
      <c r="F3" s="2">
        <v>59.0</v>
      </c>
      <c r="G3" s="2" t="str">
        <f t="shared" si="2"/>
        <v>coupon/125.png</v>
      </c>
      <c r="H3" s="3" t="s">
        <v>12</v>
      </c>
      <c r="I3" s="5">
        <v>43807.6749652778</v>
      </c>
      <c r="J3" s="2">
        <f t="shared" si="3"/>
        <v>20</v>
      </c>
    </row>
    <row r="4" ht="12.75" customHeight="1">
      <c r="A4" s="2">
        <v>126.0</v>
      </c>
      <c r="B4" s="2" t="str">
        <f t="shared" si="1"/>
        <v>126-優惠卷</v>
      </c>
      <c r="C4" s="3" t="s">
        <v>15</v>
      </c>
      <c r="D4" s="4" t="s">
        <v>16</v>
      </c>
      <c r="E4" s="2">
        <v>49.0</v>
      </c>
      <c r="F4" s="2">
        <v>60.0</v>
      </c>
      <c r="G4" s="2" t="str">
        <f t="shared" si="2"/>
        <v>coupon/126.png</v>
      </c>
      <c r="H4" s="3" t="s">
        <v>12</v>
      </c>
      <c r="I4" s="5">
        <v>43807.6749652778</v>
      </c>
      <c r="J4" s="2">
        <f t="shared" si="3"/>
        <v>11</v>
      </c>
    </row>
    <row r="5" ht="12.75" customHeight="1">
      <c r="A5" s="2">
        <v>127.0</v>
      </c>
      <c r="B5" s="2" t="str">
        <f t="shared" si="1"/>
        <v>127-優惠卷</v>
      </c>
      <c r="C5" s="3" t="s">
        <v>17</v>
      </c>
      <c r="D5" s="4" t="s">
        <v>18</v>
      </c>
      <c r="E5" s="2">
        <v>45.0</v>
      </c>
      <c r="F5" s="2">
        <v>90.0</v>
      </c>
      <c r="G5" s="2" t="str">
        <f t="shared" si="2"/>
        <v>coupon/127.png</v>
      </c>
      <c r="H5" s="3" t="s">
        <v>12</v>
      </c>
      <c r="I5" s="5">
        <v>43807.6749652778</v>
      </c>
      <c r="J5" s="2">
        <f t="shared" si="3"/>
        <v>45</v>
      </c>
    </row>
    <row r="6" ht="12.75" customHeight="1">
      <c r="A6" s="2">
        <v>128.0</v>
      </c>
      <c r="B6" s="2" t="str">
        <f t="shared" si="1"/>
        <v>128-優惠卷</v>
      </c>
      <c r="C6" s="3" t="s">
        <v>19</v>
      </c>
      <c r="D6" s="4" t="s">
        <v>20</v>
      </c>
      <c r="E6" s="2">
        <v>124.0</v>
      </c>
      <c r="F6" s="2">
        <v>69.0</v>
      </c>
      <c r="G6" s="2" t="str">
        <f t="shared" si="2"/>
        <v>coupon/128.png</v>
      </c>
      <c r="H6" s="3" t="s">
        <v>12</v>
      </c>
      <c r="I6" s="5">
        <v>43807.6749652778</v>
      </c>
      <c r="J6" s="2">
        <f t="shared" si="3"/>
        <v>-55</v>
      </c>
    </row>
    <row r="7" ht="12.75" customHeight="1">
      <c r="A7" s="2">
        <v>129.0</v>
      </c>
      <c r="B7" s="2" t="str">
        <f t="shared" si="1"/>
        <v>129-優惠卷</v>
      </c>
      <c r="C7" s="3" t="s">
        <v>21</v>
      </c>
      <c r="D7" s="4" t="s">
        <v>22</v>
      </c>
      <c r="E7" s="2">
        <v>178.0</v>
      </c>
      <c r="F7" s="2">
        <v>89.0</v>
      </c>
      <c r="G7" s="2" t="str">
        <f t="shared" si="2"/>
        <v>coupon/129.png</v>
      </c>
      <c r="H7" s="3" t="s">
        <v>12</v>
      </c>
      <c r="I7" s="5">
        <v>43807.6749652778</v>
      </c>
      <c r="J7" s="2">
        <f t="shared" si="3"/>
        <v>-89</v>
      </c>
    </row>
    <row r="8" ht="12.75" customHeight="1">
      <c r="A8" s="2">
        <v>130.0</v>
      </c>
      <c r="B8" s="2" t="str">
        <f t="shared" si="1"/>
        <v>130-優惠卷</v>
      </c>
      <c r="C8" s="3" t="s">
        <v>23</v>
      </c>
      <c r="D8" s="4" t="s">
        <v>24</v>
      </c>
      <c r="E8" s="2">
        <v>138.0</v>
      </c>
      <c r="F8" s="2">
        <v>99.0</v>
      </c>
      <c r="G8" s="2" t="str">
        <f t="shared" si="2"/>
        <v>coupon/130.png</v>
      </c>
      <c r="H8" s="3" t="s">
        <v>12</v>
      </c>
      <c r="I8" s="5">
        <v>43807.6749652778</v>
      </c>
      <c r="J8" s="2">
        <f t="shared" si="3"/>
        <v>-39</v>
      </c>
    </row>
    <row r="9" ht="12.75" customHeight="1">
      <c r="A9" s="2">
        <v>131.0</v>
      </c>
      <c r="B9" s="2" t="str">
        <f t="shared" si="1"/>
        <v>131-優惠卷</v>
      </c>
      <c r="C9" s="3" t="s">
        <v>25</v>
      </c>
      <c r="D9" s="4" t="s">
        <v>26</v>
      </c>
      <c r="E9" s="2">
        <v>138.0</v>
      </c>
      <c r="F9" s="2">
        <v>99.0</v>
      </c>
      <c r="G9" s="2" t="str">
        <f t="shared" si="2"/>
        <v>coupon/131.png</v>
      </c>
      <c r="H9" s="3" t="s">
        <v>12</v>
      </c>
      <c r="I9" s="5">
        <v>43807.6749652778</v>
      </c>
      <c r="J9" s="2">
        <f t="shared" si="3"/>
        <v>-39</v>
      </c>
    </row>
    <row r="10" ht="12.75" customHeight="1">
      <c r="A10" s="2">
        <v>132.0</v>
      </c>
      <c r="B10" s="2" t="str">
        <f t="shared" si="1"/>
        <v>132-優惠卷</v>
      </c>
      <c r="C10" s="3" t="s">
        <v>27</v>
      </c>
      <c r="D10" s="4" t="s">
        <v>28</v>
      </c>
      <c r="E10" s="2">
        <v>147.0</v>
      </c>
      <c r="F10" s="2">
        <v>99.0</v>
      </c>
      <c r="G10" s="2" t="str">
        <f t="shared" si="2"/>
        <v>coupon/132.png</v>
      </c>
      <c r="H10" s="3" t="s">
        <v>12</v>
      </c>
      <c r="I10" s="5">
        <v>43807.6749652778</v>
      </c>
      <c r="J10" s="2">
        <f t="shared" si="3"/>
        <v>-48</v>
      </c>
    </row>
    <row r="11" ht="12.75" customHeight="1">
      <c r="A11" s="2">
        <v>133.0</v>
      </c>
      <c r="B11" s="2" t="str">
        <f t="shared" si="1"/>
        <v>133-優惠卷</v>
      </c>
      <c r="C11" s="3" t="s">
        <v>29</v>
      </c>
      <c r="D11" s="4" t="s">
        <v>30</v>
      </c>
      <c r="E11" s="2">
        <v>173.0</v>
      </c>
      <c r="F11" s="2">
        <v>109.0</v>
      </c>
      <c r="G11" s="2" t="str">
        <f t="shared" si="2"/>
        <v>coupon/133.png</v>
      </c>
      <c r="H11" s="3" t="s">
        <v>12</v>
      </c>
      <c r="I11" s="5">
        <v>43807.6749652778</v>
      </c>
      <c r="J11" s="2">
        <f t="shared" si="3"/>
        <v>-64</v>
      </c>
    </row>
    <row r="12" ht="12.75" customHeight="1">
      <c r="A12" s="2">
        <v>134.0</v>
      </c>
      <c r="B12" s="2" t="str">
        <f t="shared" si="1"/>
        <v>134-優惠卷</v>
      </c>
      <c r="C12" s="3" t="s">
        <v>31</v>
      </c>
      <c r="D12" s="4" t="s">
        <v>32</v>
      </c>
      <c r="E12" s="2">
        <v>167.0</v>
      </c>
      <c r="F12" s="2">
        <v>129.0</v>
      </c>
      <c r="G12" s="2" t="str">
        <f t="shared" si="2"/>
        <v>coupon/134.png</v>
      </c>
      <c r="H12" s="3" t="s">
        <v>12</v>
      </c>
      <c r="I12" s="5">
        <v>43807.6749652778</v>
      </c>
      <c r="J12" s="2">
        <f t="shared" si="3"/>
        <v>-38</v>
      </c>
    </row>
    <row r="13" ht="12.75" customHeight="1">
      <c r="A13" s="2">
        <v>135.0</v>
      </c>
      <c r="B13" s="2" t="str">
        <f t="shared" si="1"/>
        <v>135-優惠卷</v>
      </c>
      <c r="C13" s="3" t="s">
        <v>33</v>
      </c>
      <c r="D13" s="4" t="s">
        <v>34</v>
      </c>
      <c r="E13" s="2">
        <v>177.0</v>
      </c>
      <c r="F13" s="2">
        <v>139.0</v>
      </c>
      <c r="G13" s="2" t="str">
        <f t="shared" si="2"/>
        <v>coupon/135.png</v>
      </c>
      <c r="H13" s="3" t="s">
        <v>12</v>
      </c>
      <c r="I13" s="5">
        <v>43807.6749652778</v>
      </c>
      <c r="J13" s="2">
        <f t="shared" si="3"/>
        <v>-38</v>
      </c>
    </row>
    <row r="14" ht="12.75" customHeight="1">
      <c r="A14" s="2">
        <v>136.0</v>
      </c>
      <c r="B14" s="2" t="str">
        <f t="shared" si="1"/>
        <v>136-優惠卷</v>
      </c>
      <c r="C14" s="3" t="s">
        <v>35</v>
      </c>
      <c r="D14" s="4" t="s">
        <v>36</v>
      </c>
      <c r="E14" s="2">
        <v>259.0</v>
      </c>
      <c r="F14" s="2">
        <v>179.0</v>
      </c>
      <c r="G14" s="2" t="str">
        <f t="shared" si="2"/>
        <v>coupon/136.png</v>
      </c>
      <c r="H14" s="3" t="s">
        <v>12</v>
      </c>
      <c r="I14" s="5">
        <v>43807.6749652778</v>
      </c>
      <c r="J14" s="2">
        <f t="shared" si="3"/>
        <v>-80</v>
      </c>
    </row>
    <row r="15" ht="12.75" customHeight="1">
      <c r="A15" s="2">
        <v>137.0</v>
      </c>
      <c r="B15" s="2" t="str">
        <f t="shared" si="1"/>
        <v>137-優惠卷</v>
      </c>
      <c r="C15" s="3" t="s">
        <v>37</v>
      </c>
      <c r="D15" s="4" t="s">
        <v>38</v>
      </c>
      <c r="E15" s="2">
        <v>298.0</v>
      </c>
      <c r="F15" s="2">
        <v>179.0</v>
      </c>
      <c r="G15" s="2" t="str">
        <f t="shared" si="2"/>
        <v>coupon/137.png</v>
      </c>
      <c r="H15" s="3" t="s">
        <v>12</v>
      </c>
      <c r="I15" s="5">
        <v>43807.6749652778</v>
      </c>
      <c r="J15" s="2">
        <f t="shared" si="3"/>
        <v>-119</v>
      </c>
    </row>
    <row r="16" ht="12.75" customHeight="1">
      <c r="A16" s="2">
        <v>138.0</v>
      </c>
      <c r="B16" s="2" t="str">
        <f t="shared" si="1"/>
        <v>138-優惠卷</v>
      </c>
      <c r="C16" s="3" t="s">
        <v>39</v>
      </c>
      <c r="D16" s="4" t="s">
        <v>40</v>
      </c>
      <c r="E16" s="2">
        <v>289.0</v>
      </c>
      <c r="F16" s="2">
        <v>189.0</v>
      </c>
      <c r="G16" s="2" t="str">
        <f t="shared" si="2"/>
        <v>coupon/138.png</v>
      </c>
      <c r="H16" s="3" t="s">
        <v>12</v>
      </c>
      <c r="I16" s="5">
        <v>43807.6749652778</v>
      </c>
      <c r="J16" s="2">
        <f t="shared" si="3"/>
        <v>-100</v>
      </c>
    </row>
    <row r="17" ht="12.75" customHeight="1">
      <c r="A17" s="2">
        <v>139.0</v>
      </c>
      <c r="B17" s="2" t="str">
        <f t="shared" si="1"/>
        <v>139-優惠卷</v>
      </c>
      <c r="C17" s="3" t="s">
        <v>41</v>
      </c>
      <c r="D17" s="4" t="s">
        <v>42</v>
      </c>
      <c r="E17" s="2">
        <v>338.0</v>
      </c>
      <c r="F17" s="2">
        <v>249.0</v>
      </c>
      <c r="G17" s="2" t="str">
        <f t="shared" si="2"/>
        <v>coupon/139.png</v>
      </c>
      <c r="H17" s="3" t="s">
        <v>12</v>
      </c>
      <c r="I17" s="5">
        <v>43807.6749652778</v>
      </c>
      <c r="J17" s="2">
        <f t="shared" si="3"/>
        <v>-89</v>
      </c>
    </row>
    <row r="18" ht="12.75" customHeight="1">
      <c r="A18" s="2">
        <v>140.0</v>
      </c>
      <c r="B18" s="2" t="str">
        <f t="shared" si="1"/>
        <v>140-優惠卷</v>
      </c>
      <c r="C18" s="3" t="s">
        <v>43</v>
      </c>
      <c r="D18" s="4" t="s">
        <v>44</v>
      </c>
      <c r="E18" s="2">
        <v>169.0</v>
      </c>
      <c r="F18" s="2">
        <v>149.0</v>
      </c>
      <c r="G18" s="2" t="str">
        <f t="shared" si="2"/>
        <v>coupon/140.png</v>
      </c>
      <c r="H18" s="3" t="s">
        <v>12</v>
      </c>
      <c r="I18" s="5">
        <v>43807.6749652778</v>
      </c>
      <c r="J18" s="2">
        <f t="shared" si="3"/>
        <v>-20</v>
      </c>
    </row>
    <row r="19" ht="12.75" customHeight="1">
      <c r="A19" s="2">
        <v>141.0</v>
      </c>
      <c r="B19" s="2" t="str">
        <f t="shared" si="1"/>
        <v>141-優惠卷</v>
      </c>
      <c r="C19" s="3" t="s">
        <v>45</v>
      </c>
      <c r="D19" s="4" t="s">
        <v>46</v>
      </c>
      <c r="E19" s="2">
        <v>249.0</v>
      </c>
      <c r="F19" s="2">
        <v>179.0</v>
      </c>
      <c r="G19" s="2" t="str">
        <f t="shared" si="2"/>
        <v>coupon/141.png</v>
      </c>
      <c r="H19" s="3" t="s">
        <v>12</v>
      </c>
      <c r="I19" s="5">
        <v>43807.6749652778</v>
      </c>
      <c r="J19" s="2">
        <f t="shared" si="3"/>
        <v>-70</v>
      </c>
    </row>
    <row r="20" ht="12.75" customHeight="1">
      <c r="A20" s="2">
        <v>142.0</v>
      </c>
      <c r="B20" s="2" t="str">
        <f t="shared" si="1"/>
        <v>142-優惠卷</v>
      </c>
      <c r="C20" s="3" t="s">
        <v>47</v>
      </c>
      <c r="D20" s="4" t="s">
        <v>48</v>
      </c>
      <c r="E20" s="2">
        <v>298.0</v>
      </c>
      <c r="F20" s="2">
        <v>229.0</v>
      </c>
      <c r="G20" s="2" t="str">
        <f t="shared" si="2"/>
        <v>coupon/142.png</v>
      </c>
      <c r="H20" s="3" t="s">
        <v>12</v>
      </c>
      <c r="I20" s="5">
        <v>43807.6749652778</v>
      </c>
      <c r="J20" s="2">
        <f t="shared" si="3"/>
        <v>-69</v>
      </c>
    </row>
    <row r="21" ht="12.75" customHeight="1">
      <c r="A21" s="2">
        <v>143.0</v>
      </c>
      <c r="B21" s="2" t="str">
        <f t="shared" si="1"/>
        <v>143-優惠卷</v>
      </c>
      <c r="C21" s="3" t="s">
        <v>49</v>
      </c>
      <c r="D21" s="4" t="s">
        <v>50</v>
      </c>
      <c r="E21" s="2">
        <v>348.0</v>
      </c>
      <c r="F21" s="2">
        <v>229.0</v>
      </c>
      <c r="G21" s="2" t="str">
        <f t="shared" si="2"/>
        <v>coupon/143.png</v>
      </c>
      <c r="H21" s="3" t="s">
        <v>12</v>
      </c>
      <c r="I21" s="5">
        <v>43807.6749652778</v>
      </c>
      <c r="J21" s="2">
        <f t="shared" si="3"/>
        <v>-119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&amp;C頁 &amp;P</oddFooter>
  </headerFooter>
  <drawing r:id="rId1"/>
</worksheet>
</file>